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O:\MARKETING AND COMMUNICATIONS\DIGITAL COMMUNICATIONS\_2025\Open Data Advocate\Townsville Dashboards\Datasets\Phase 1\Water and Waste\"/>
    </mc:Choice>
  </mc:AlternateContent>
  <xr:revisionPtr revIDLastSave="0" documentId="13_ncr:1_{9E87A8C4-96BF-4A03-9C54-3EE192599BEF}" xr6:coauthVersionLast="47" xr6:coauthVersionMax="47" xr10:uidLastSave="{00000000-0000-0000-0000-000000000000}"/>
  <bookViews>
    <workbookView xWindow="-108" yWindow="-108" windowWidth="23256" windowHeight="14016" tabRatio="706" activeTab="2" xr2:uid="{00000000-000D-0000-FFFF-FFFF00000000}"/>
  </bookViews>
  <sheets>
    <sheet name="Water Daily Production" sheetId="1" r:id="rId1"/>
    <sheet name="Water Monthly Production" sheetId="2" r:id="rId2"/>
    <sheet name="Average Daily Water Production" sheetId="3" r:id="rId3"/>
  </sheets>
  <definedNames>
    <definedName name="_xlnm._FilterDatabase" localSheetId="0" hidden="1">'Water Daily Production'!$A$1:$D$3368</definedName>
    <definedName name="_xlnm._FilterDatabase" localSheetId="1" hidden="1">'Water Monthly Production'!$A$1:$B$81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363" i="1" l="1"/>
  <c r="D3364" i="1"/>
  <c r="D3365" i="1"/>
  <c r="D3366" i="1"/>
  <c r="D3367" i="1"/>
  <c r="D3368" i="1"/>
  <c r="D3355" i="1" l="1"/>
  <c r="D3356" i="1"/>
  <c r="D3357" i="1"/>
  <c r="D3358" i="1"/>
  <c r="D3359" i="1"/>
  <c r="D3360" i="1"/>
  <c r="D3361" i="1"/>
  <c r="D3362" i="1"/>
  <c r="D3348" i="1" l="1"/>
  <c r="D3349" i="1"/>
  <c r="D3350" i="1"/>
  <c r="D3351" i="1"/>
  <c r="D3352" i="1"/>
  <c r="D3353" i="1"/>
  <c r="D3354" i="1"/>
  <c r="D3347" i="1" l="1"/>
  <c r="D3333" i="1" l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27" i="1" l="1"/>
  <c r="D3328" i="1"/>
  <c r="D3329" i="1"/>
  <c r="D3330" i="1"/>
  <c r="D3331" i="1"/>
  <c r="D3332" i="1"/>
  <c r="D3313" i="1" l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06" i="1" l="1"/>
  <c r="D3307" i="1"/>
  <c r="D3308" i="1"/>
  <c r="D3309" i="1"/>
  <c r="D3310" i="1"/>
  <c r="D3311" i="1"/>
  <c r="D3312" i="1"/>
  <c r="D3300" i="1" l="1"/>
  <c r="D3301" i="1"/>
  <c r="D3302" i="1"/>
  <c r="D3303" i="1"/>
  <c r="D3304" i="1"/>
  <c r="D3305" i="1"/>
  <c r="D3291" i="1" l="1"/>
  <c r="D3292" i="1"/>
  <c r="D3293" i="1"/>
  <c r="D3294" i="1"/>
  <c r="D3295" i="1"/>
  <c r="D3296" i="1"/>
  <c r="D3297" i="1"/>
  <c r="D3298" i="1"/>
  <c r="D3299" i="1"/>
  <c r="D3285" i="1" l="1"/>
  <c r="D3286" i="1"/>
  <c r="D3287" i="1"/>
  <c r="D3288" i="1"/>
  <c r="D3289" i="1"/>
  <c r="D3290" i="1"/>
  <c r="D3271" i="1" l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64" i="1" l="1"/>
  <c r="D3265" i="1"/>
  <c r="D3266" i="1"/>
  <c r="D3267" i="1"/>
  <c r="D3268" i="1"/>
  <c r="D3269" i="1"/>
  <c r="D3270" i="1"/>
  <c r="D3250" i="1" l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43" i="1" l="1"/>
  <c r="D3244" i="1"/>
  <c r="D3245" i="1"/>
  <c r="D3246" i="1"/>
  <c r="D3247" i="1"/>
  <c r="D3248" i="1"/>
  <c r="D3249" i="1"/>
  <c r="D3229" i="1" l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23" i="1" l="1"/>
  <c r="D3224" i="1"/>
  <c r="D3225" i="1"/>
  <c r="D3226" i="1"/>
  <c r="D3227" i="1"/>
  <c r="D3228" i="1"/>
  <c r="D3215" i="1" l="1"/>
  <c r="D3216" i="1"/>
  <c r="D3217" i="1"/>
  <c r="D3218" i="1"/>
  <c r="D3219" i="1"/>
  <c r="D3220" i="1"/>
  <c r="D3221" i="1"/>
  <c r="D3222" i="1"/>
  <c r="D3208" i="1" l="1"/>
  <c r="D3209" i="1"/>
  <c r="D3210" i="1"/>
  <c r="D3211" i="1"/>
  <c r="D3212" i="1"/>
  <c r="D3213" i="1"/>
  <c r="D3214" i="1"/>
  <c r="D3201" i="1" l="1"/>
  <c r="D3202" i="1"/>
  <c r="D3203" i="1"/>
  <c r="D3204" i="1"/>
  <c r="D3205" i="1"/>
  <c r="D3206" i="1"/>
  <c r="D3207" i="1"/>
  <c r="D3194" i="1" l="1"/>
  <c r="D3195" i="1"/>
  <c r="D3196" i="1"/>
  <c r="D3197" i="1"/>
  <c r="D3198" i="1"/>
  <c r="D3199" i="1"/>
  <c r="D3200" i="1"/>
  <c r="D3180" i="1" l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73" i="1" l="1"/>
  <c r="D3174" i="1"/>
  <c r="D3175" i="1"/>
  <c r="D3176" i="1"/>
  <c r="D3177" i="1"/>
  <c r="D3178" i="1"/>
  <c r="D3179" i="1"/>
  <c r="D3166" i="1" l="1"/>
  <c r="D3167" i="1"/>
  <c r="D3168" i="1"/>
  <c r="D3169" i="1"/>
  <c r="D3170" i="1"/>
  <c r="D3171" i="1"/>
  <c r="D3172" i="1"/>
  <c r="D3159" i="1" l="1"/>
  <c r="D3160" i="1"/>
  <c r="D3161" i="1"/>
  <c r="D3162" i="1"/>
  <c r="D3163" i="1"/>
  <c r="D3164" i="1"/>
  <c r="D3165" i="1"/>
  <c r="D3145" i="1" l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38" i="1" l="1"/>
  <c r="D3139" i="1"/>
  <c r="D3140" i="1"/>
  <c r="D3141" i="1"/>
  <c r="D3142" i="1"/>
  <c r="D3143" i="1"/>
  <c r="D3144" i="1"/>
  <c r="D3137" i="1" l="1"/>
  <c r="D3136" i="1"/>
  <c r="D3135" i="1"/>
  <c r="D3134" i="1"/>
  <c r="D3133" i="1"/>
  <c r="D3132" i="1"/>
  <c r="D3131" i="1"/>
  <c r="D3125" i="1" l="1"/>
  <c r="D3126" i="1"/>
  <c r="D3127" i="1"/>
  <c r="D3128" i="1"/>
  <c r="D3129" i="1"/>
  <c r="D3130" i="1"/>
  <c r="D3124" i="1"/>
  <c r="D3117" i="1" l="1"/>
  <c r="D3118" i="1"/>
  <c r="D3119" i="1"/>
  <c r="D3120" i="1"/>
  <c r="D3121" i="1"/>
  <c r="D3122" i="1"/>
  <c r="D3123" i="1"/>
  <c r="D3112" i="1" l="1"/>
  <c r="D3113" i="1"/>
  <c r="D3114" i="1"/>
  <c r="D3115" i="1"/>
  <c r="D3116" i="1"/>
  <c r="D3103" i="1" l="1"/>
  <c r="D3104" i="1"/>
  <c r="D3105" i="1"/>
  <c r="D3106" i="1"/>
  <c r="D3107" i="1"/>
  <c r="D3108" i="1"/>
  <c r="D3109" i="1"/>
  <c r="D3110" i="1"/>
  <c r="D3111" i="1"/>
  <c r="D3096" i="1" l="1"/>
  <c r="D3097" i="1"/>
  <c r="D3098" i="1"/>
  <c r="D3099" i="1"/>
  <c r="D3100" i="1"/>
  <c r="D3101" i="1"/>
  <c r="D3102" i="1"/>
  <c r="D3089" i="1" l="1"/>
  <c r="D3090" i="1"/>
  <c r="D3091" i="1"/>
  <c r="D3092" i="1"/>
  <c r="D3093" i="1"/>
  <c r="D3094" i="1"/>
  <c r="D3095" i="1"/>
  <c r="D3082" i="1" l="1"/>
  <c r="D3083" i="1"/>
  <c r="D3084" i="1"/>
  <c r="D3085" i="1"/>
  <c r="D3086" i="1"/>
  <c r="D3087" i="1"/>
  <c r="D3088" i="1"/>
  <c r="D3075" i="1" l="1"/>
  <c r="D3076" i="1"/>
  <c r="D3077" i="1"/>
  <c r="D3078" i="1"/>
  <c r="D3079" i="1"/>
  <c r="D3080" i="1"/>
  <c r="D3081" i="1"/>
  <c r="D3068" i="1" l="1"/>
  <c r="D3069" i="1"/>
  <c r="D3070" i="1"/>
  <c r="D3071" i="1"/>
  <c r="D3072" i="1"/>
  <c r="D3073" i="1"/>
  <c r="D3074" i="1"/>
  <c r="D3061" i="1" l="1"/>
  <c r="D3062" i="1"/>
  <c r="D3063" i="1"/>
  <c r="D3064" i="1"/>
  <c r="D3065" i="1"/>
  <c r="D3066" i="1"/>
  <c r="D3067" i="1"/>
  <c r="D3054" i="1" l="1"/>
  <c r="D3055" i="1"/>
  <c r="D3056" i="1"/>
  <c r="D3057" i="1"/>
  <c r="D3058" i="1"/>
  <c r="D3059" i="1"/>
  <c r="D3060" i="1"/>
  <c r="D3047" i="1" l="1"/>
  <c r="D3048" i="1"/>
  <c r="D3049" i="1"/>
  <c r="D3050" i="1"/>
  <c r="D3051" i="1"/>
  <c r="D3052" i="1"/>
  <c r="D3053" i="1"/>
  <c r="D3040" i="1" l="1"/>
  <c r="D3041" i="1"/>
  <c r="D3042" i="1"/>
  <c r="D3043" i="1"/>
  <c r="D3044" i="1"/>
  <c r="D3045" i="1"/>
  <c r="D3046" i="1"/>
  <c r="D3039" i="1" l="1"/>
  <c r="D3038" i="1"/>
  <c r="D3037" i="1"/>
  <c r="D3036" i="1"/>
  <c r="D3035" i="1"/>
  <c r="D3034" i="1"/>
  <c r="D3033" i="1"/>
  <c r="D3032" i="1" l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</calcChain>
</file>

<file path=xl/sharedStrings.xml><?xml version="1.0" encoding="utf-8"?>
<sst xmlns="http://schemas.openxmlformats.org/spreadsheetml/2006/main" count="24" uniqueCount="8">
  <si>
    <t>Plant shutown for 1 yearly planned maintenance</t>
  </si>
  <si>
    <t>Date</t>
  </si>
  <si>
    <t>Daily Production (ML)</t>
  </si>
  <si>
    <t>Douglas WTP (ML)</t>
  </si>
  <si>
    <t>Northern WTP (ML)</t>
  </si>
  <si>
    <t>Monthly Production (ML)</t>
  </si>
  <si>
    <t>Week Ending</t>
  </si>
  <si>
    <t>Average Daily Production (ML)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</si>
</sst>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/mm/yyyy;@"/>
  </numFmts>
  <fonts count="7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Verdana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8"/>
      <color theme="3"/>
      <name val="Cambria"/>
      <family val="2"/>
      <scheme val="maj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1294">
    <xf numFmtId="0" fontId="0" fillId="0" borderId="0"/>
    <xf numFmtId="0" fontId="15" fillId="0" borderId="0"/>
    <xf numFmtId="0" fontId="16" fillId="0" borderId="0"/>
    <xf numFmtId="0" fontId="18" fillId="0" borderId="0" applyNumberFormat="0" applyFill="0" applyBorder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23" fillId="2" borderId="0" applyNumberFormat="0" applyBorder="0" applyAlignment="0" applyProtection="0"/>
    <xf numFmtId="0" fontId="24" fillId="3" borderId="0" applyNumberFormat="0" applyBorder="0" applyAlignment="0" applyProtection="0"/>
    <xf numFmtId="0" fontId="25" fillId="4" borderId="0" applyNumberFormat="0" applyBorder="0" applyAlignment="0" applyProtection="0"/>
    <xf numFmtId="0" fontId="26" fillId="5" borderId="4" applyNumberFormat="0" applyAlignment="0" applyProtection="0"/>
    <xf numFmtId="0" fontId="27" fillId="6" borderId="5" applyNumberFormat="0" applyAlignment="0" applyProtection="0"/>
    <xf numFmtId="0" fontId="28" fillId="6" borderId="4" applyNumberFormat="0" applyAlignment="0" applyProtection="0"/>
    <xf numFmtId="0" fontId="29" fillId="0" borderId="6" applyNumberFormat="0" applyFill="0" applyAlignment="0" applyProtection="0"/>
    <xf numFmtId="0" fontId="30" fillId="7" borderId="7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33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33" fillId="32" borderId="0" applyNumberFormat="0" applyBorder="0" applyAlignment="0" applyProtection="0"/>
    <xf numFmtId="0" fontId="16" fillId="8" borderId="8" applyNumberFormat="0" applyFont="0" applyAlignment="0" applyProtection="0"/>
    <xf numFmtId="0" fontId="34" fillId="0" borderId="0"/>
    <xf numFmtId="0" fontId="15" fillId="0" borderId="0"/>
    <xf numFmtId="9" fontId="15" fillId="0" borderId="0" applyFont="0" applyFill="0" applyBorder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0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9" borderId="0" applyNumberFormat="0" applyBorder="0" applyAlignment="0" applyProtection="0"/>
    <xf numFmtId="0" fontId="13" fillId="31" borderId="0" applyNumberFormat="0" applyBorder="0" applyAlignment="0" applyProtection="0"/>
    <xf numFmtId="0" fontId="13" fillId="27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5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14" borderId="0" applyNumberFormat="0" applyBorder="0" applyAlignment="0" applyProtection="0"/>
    <xf numFmtId="0" fontId="13" fillId="30" borderId="0" applyNumberFormat="0" applyBorder="0" applyAlignment="0" applyProtection="0"/>
    <xf numFmtId="0" fontId="13" fillId="18" borderId="0" applyNumberFormat="0" applyBorder="0" applyAlignment="0" applyProtection="0"/>
    <xf numFmtId="0" fontId="13" fillId="23" borderId="0" applyNumberFormat="0" applyBorder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23" fillId="2" borderId="0" applyNumberFormat="0" applyBorder="0" applyAlignment="0" applyProtection="0"/>
    <xf numFmtId="0" fontId="24" fillId="3" borderId="0" applyNumberFormat="0" applyBorder="0" applyAlignment="0" applyProtection="0"/>
    <xf numFmtId="0" fontId="25" fillId="4" borderId="0" applyNumberFormat="0" applyBorder="0" applyAlignment="0" applyProtection="0"/>
    <xf numFmtId="0" fontId="26" fillId="5" borderId="4" applyNumberFormat="0" applyAlignment="0" applyProtection="0"/>
    <xf numFmtId="0" fontId="27" fillId="6" borderId="5" applyNumberFormat="0" applyAlignment="0" applyProtection="0"/>
    <xf numFmtId="0" fontId="28" fillId="6" borderId="4" applyNumberFormat="0" applyAlignment="0" applyProtection="0"/>
    <xf numFmtId="0" fontId="29" fillId="0" borderId="6" applyNumberFormat="0" applyFill="0" applyAlignment="0" applyProtection="0"/>
    <xf numFmtId="0" fontId="30" fillId="7" borderId="7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33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33" fillId="32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35" fillId="0" borderId="0"/>
    <xf numFmtId="0" fontId="12" fillId="0" borderId="0"/>
    <xf numFmtId="9" fontId="12" fillId="0" borderId="0" applyFont="0" applyFill="0" applyBorder="0" applyAlignment="0" applyProtection="0"/>
    <xf numFmtId="0" fontId="12" fillId="10" borderId="0" applyNumberFormat="0" applyBorder="0" applyAlignment="0" applyProtection="0"/>
    <xf numFmtId="0" fontId="12" fillId="26" borderId="0" applyNumberFormat="0" applyBorder="0" applyAlignment="0" applyProtection="0"/>
    <xf numFmtId="0" fontId="15" fillId="0" borderId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0" borderId="0"/>
    <xf numFmtId="0" fontId="12" fillId="0" borderId="0"/>
    <xf numFmtId="43" fontId="15" fillId="0" borderId="0" applyFont="0" applyFill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0" borderId="0"/>
    <xf numFmtId="0" fontId="10" fillId="0" borderId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36" fillId="0" borderId="0"/>
    <xf numFmtId="0" fontId="10" fillId="0" borderId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9" borderId="0" applyNumberFormat="0" applyBorder="0" applyAlignment="0" applyProtection="0"/>
    <xf numFmtId="0" fontId="10" fillId="31" borderId="0" applyNumberFormat="0" applyBorder="0" applyAlignment="0" applyProtection="0"/>
    <xf numFmtId="0" fontId="10" fillId="27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5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4" borderId="0" applyNumberFormat="0" applyBorder="0" applyAlignment="0" applyProtection="0"/>
    <xf numFmtId="0" fontId="10" fillId="30" borderId="0" applyNumberFormat="0" applyBorder="0" applyAlignment="0" applyProtection="0"/>
    <xf numFmtId="0" fontId="10" fillId="18" borderId="0" applyNumberFormat="0" applyBorder="0" applyAlignment="0" applyProtection="0"/>
    <xf numFmtId="0" fontId="10" fillId="23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10" borderId="0" applyNumberFormat="0" applyBorder="0" applyAlignment="0" applyProtection="0"/>
    <xf numFmtId="0" fontId="10" fillId="26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9" fillId="0" borderId="0"/>
    <xf numFmtId="0" fontId="15" fillId="0" borderId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37" fillId="0" borderId="0"/>
    <xf numFmtId="0" fontId="15" fillId="0" borderId="0"/>
    <xf numFmtId="0" fontId="15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38" fillId="34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8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9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38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9" fillId="10" borderId="0" applyNumberFormat="0" applyBorder="0" applyAlignment="0" applyProtection="0"/>
    <xf numFmtId="0" fontId="37" fillId="14" borderId="0" applyNumberFormat="0" applyBorder="0" applyAlignment="0" applyProtection="0"/>
    <xf numFmtId="0" fontId="9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9" fillId="10" borderId="0" applyNumberFormat="0" applyBorder="0" applyAlignment="0" applyProtection="0"/>
    <xf numFmtId="0" fontId="37" fillId="14" borderId="0" applyNumberFormat="0" applyBorder="0" applyAlignment="0" applyProtection="0"/>
    <xf numFmtId="0" fontId="9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9" fillId="10" borderId="0" applyNumberFormat="0" applyBorder="0" applyAlignment="0" applyProtection="0"/>
    <xf numFmtId="0" fontId="37" fillId="14" borderId="0" applyNumberFormat="0" applyBorder="0" applyAlignment="0" applyProtection="0"/>
    <xf numFmtId="0" fontId="9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9" fillId="10" borderId="0" applyNumberFormat="0" applyBorder="0" applyAlignment="0" applyProtection="0"/>
    <xf numFmtId="0" fontId="37" fillId="14" borderId="0" applyNumberFormat="0" applyBorder="0" applyAlignment="0" applyProtection="0"/>
    <xf numFmtId="0" fontId="9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14" borderId="0" applyNumberFormat="0" applyBorder="0" applyAlignment="0" applyProtection="0"/>
    <xf numFmtId="0" fontId="9" fillId="14" borderId="0" applyNumberFormat="0" applyBorder="0" applyAlignment="0" applyProtection="0"/>
    <xf numFmtId="0" fontId="38" fillId="3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8" fillId="35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18" borderId="0" applyNumberFormat="0" applyBorder="0" applyAlignment="0" applyProtection="0"/>
    <xf numFmtId="0" fontId="9" fillId="18" borderId="0" applyNumberFormat="0" applyBorder="0" applyAlignment="0" applyProtection="0"/>
    <xf numFmtId="0" fontId="38" fillId="3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8" fillId="36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9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7" fillId="22" borderId="0" applyNumberFormat="0" applyBorder="0" applyAlignment="0" applyProtection="0"/>
    <xf numFmtId="0" fontId="9" fillId="22" borderId="0" applyNumberFormat="0" applyBorder="0" applyAlignment="0" applyProtection="0"/>
    <xf numFmtId="0" fontId="38" fillId="36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7" fillId="22" borderId="0" applyNumberFormat="0" applyBorder="0" applyAlignment="0" applyProtection="0"/>
    <xf numFmtId="0" fontId="9" fillId="22" borderId="0" applyNumberFormat="0" applyBorder="0" applyAlignment="0" applyProtection="0"/>
    <xf numFmtId="0" fontId="37" fillId="22" borderId="0" applyNumberFormat="0" applyBorder="0" applyAlignment="0" applyProtection="0"/>
    <xf numFmtId="0" fontId="9" fillId="22" borderId="0" applyNumberFormat="0" applyBorder="0" applyAlignment="0" applyProtection="0"/>
    <xf numFmtId="0" fontId="37" fillId="22" borderId="0" applyNumberFormat="0" applyBorder="0" applyAlignment="0" applyProtection="0"/>
    <xf numFmtId="0" fontId="9" fillId="22" borderId="0" applyNumberFormat="0" applyBorder="0" applyAlignment="0" applyProtection="0"/>
    <xf numFmtId="0" fontId="37" fillId="22" borderId="0" applyNumberFormat="0" applyBorder="0" applyAlignment="0" applyProtection="0"/>
    <xf numFmtId="0" fontId="9" fillId="22" borderId="0" applyNumberFormat="0" applyBorder="0" applyAlignment="0" applyProtection="0"/>
    <xf numFmtId="0" fontId="37" fillId="22" borderId="0" applyNumberFormat="0" applyBorder="0" applyAlignment="0" applyProtection="0"/>
    <xf numFmtId="0" fontId="9" fillId="22" borderId="0" applyNumberFormat="0" applyBorder="0" applyAlignment="0" applyProtection="0"/>
    <xf numFmtId="0" fontId="37" fillId="22" borderId="0" applyNumberFormat="0" applyBorder="0" applyAlignment="0" applyProtection="0"/>
    <xf numFmtId="0" fontId="9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9" fillId="22" borderId="0" applyNumberFormat="0" applyBorder="0" applyAlignment="0" applyProtection="0"/>
    <xf numFmtId="0" fontId="37" fillId="22" borderId="0" applyNumberFormat="0" applyBorder="0" applyAlignment="0" applyProtection="0"/>
    <xf numFmtId="0" fontId="9" fillId="22" borderId="0" applyNumberFormat="0" applyBorder="0" applyAlignment="0" applyProtection="0"/>
    <xf numFmtId="0" fontId="37" fillId="22" borderId="0" applyNumberFormat="0" applyBorder="0" applyAlignment="0" applyProtection="0"/>
    <xf numFmtId="0" fontId="9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8" fillId="37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9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7" fillId="26" borderId="0" applyNumberFormat="0" applyBorder="0" applyAlignment="0" applyProtection="0"/>
    <xf numFmtId="0" fontId="9" fillId="26" borderId="0" applyNumberFormat="0" applyBorder="0" applyAlignment="0" applyProtection="0"/>
    <xf numFmtId="0" fontId="38" fillId="37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7" fillId="26" borderId="0" applyNumberFormat="0" applyBorder="0" applyAlignment="0" applyProtection="0"/>
    <xf numFmtId="0" fontId="9" fillId="26" borderId="0" applyNumberFormat="0" applyBorder="0" applyAlignment="0" applyProtection="0"/>
    <xf numFmtId="0" fontId="37" fillId="26" borderId="0" applyNumberFormat="0" applyBorder="0" applyAlignment="0" applyProtection="0"/>
    <xf numFmtId="0" fontId="9" fillId="26" borderId="0" applyNumberFormat="0" applyBorder="0" applyAlignment="0" applyProtection="0"/>
    <xf numFmtId="0" fontId="37" fillId="26" borderId="0" applyNumberFormat="0" applyBorder="0" applyAlignment="0" applyProtection="0"/>
    <xf numFmtId="0" fontId="9" fillId="26" borderId="0" applyNumberFormat="0" applyBorder="0" applyAlignment="0" applyProtection="0"/>
    <xf numFmtId="0" fontId="37" fillId="26" borderId="0" applyNumberFormat="0" applyBorder="0" applyAlignment="0" applyProtection="0"/>
    <xf numFmtId="0" fontId="9" fillId="26" borderId="0" applyNumberFormat="0" applyBorder="0" applyAlignment="0" applyProtection="0"/>
    <xf numFmtId="0" fontId="37" fillId="26" borderId="0" applyNumberFormat="0" applyBorder="0" applyAlignment="0" applyProtection="0"/>
    <xf numFmtId="0" fontId="9" fillId="26" borderId="0" applyNumberFormat="0" applyBorder="0" applyAlignment="0" applyProtection="0"/>
    <xf numFmtId="0" fontId="37" fillId="26" borderId="0" applyNumberFormat="0" applyBorder="0" applyAlignment="0" applyProtection="0"/>
    <xf numFmtId="0" fontId="9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9" fillId="26" borderId="0" applyNumberFormat="0" applyBorder="0" applyAlignment="0" applyProtection="0"/>
    <xf numFmtId="0" fontId="37" fillId="26" borderId="0" applyNumberFormat="0" applyBorder="0" applyAlignment="0" applyProtection="0"/>
    <xf numFmtId="0" fontId="9" fillId="26" borderId="0" applyNumberFormat="0" applyBorder="0" applyAlignment="0" applyProtection="0"/>
    <xf numFmtId="0" fontId="37" fillId="26" borderId="0" applyNumberFormat="0" applyBorder="0" applyAlignment="0" applyProtection="0"/>
    <xf numFmtId="0" fontId="9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38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0" borderId="0" applyNumberFormat="0" applyBorder="0" applyAlignment="0" applyProtection="0"/>
    <xf numFmtId="0" fontId="9" fillId="30" borderId="0" applyNumberFormat="0" applyBorder="0" applyAlignment="0" applyProtection="0"/>
    <xf numFmtId="0" fontId="38" fillId="3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8" fillId="39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9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37" fillId="11" borderId="0" applyNumberFormat="0" applyBorder="0" applyAlignment="0" applyProtection="0"/>
    <xf numFmtId="0" fontId="9" fillId="11" borderId="0" applyNumberFormat="0" applyBorder="0" applyAlignment="0" applyProtection="0"/>
    <xf numFmtId="0" fontId="38" fillId="39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37" fillId="11" borderId="0" applyNumberFormat="0" applyBorder="0" applyAlignment="0" applyProtection="0"/>
    <xf numFmtId="0" fontId="9" fillId="11" borderId="0" applyNumberFormat="0" applyBorder="0" applyAlignment="0" applyProtection="0"/>
    <xf numFmtId="0" fontId="37" fillId="11" borderId="0" applyNumberFormat="0" applyBorder="0" applyAlignment="0" applyProtection="0"/>
    <xf numFmtId="0" fontId="9" fillId="11" borderId="0" applyNumberFormat="0" applyBorder="0" applyAlignment="0" applyProtection="0"/>
    <xf numFmtId="0" fontId="37" fillId="11" borderId="0" applyNumberFormat="0" applyBorder="0" applyAlignment="0" applyProtection="0"/>
    <xf numFmtId="0" fontId="9" fillId="11" borderId="0" applyNumberFormat="0" applyBorder="0" applyAlignment="0" applyProtection="0"/>
    <xf numFmtId="0" fontId="37" fillId="11" borderId="0" applyNumberFormat="0" applyBorder="0" applyAlignment="0" applyProtection="0"/>
    <xf numFmtId="0" fontId="9" fillId="11" borderId="0" applyNumberFormat="0" applyBorder="0" applyAlignment="0" applyProtection="0"/>
    <xf numFmtId="0" fontId="37" fillId="11" borderId="0" applyNumberFormat="0" applyBorder="0" applyAlignment="0" applyProtection="0"/>
    <xf numFmtId="0" fontId="9" fillId="11" borderId="0" applyNumberFormat="0" applyBorder="0" applyAlignment="0" applyProtection="0"/>
    <xf numFmtId="0" fontId="37" fillId="11" borderId="0" applyNumberFormat="0" applyBorder="0" applyAlignment="0" applyProtection="0"/>
    <xf numFmtId="0" fontId="9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9" fillId="11" borderId="0" applyNumberFormat="0" applyBorder="0" applyAlignment="0" applyProtection="0"/>
    <xf numFmtId="0" fontId="37" fillId="11" borderId="0" applyNumberFormat="0" applyBorder="0" applyAlignment="0" applyProtection="0"/>
    <xf numFmtId="0" fontId="9" fillId="11" borderId="0" applyNumberFormat="0" applyBorder="0" applyAlignment="0" applyProtection="0"/>
    <xf numFmtId="0" fontId="37" fillId="11" borderId="0" applyNumberFormat="0" applyBorder="0" applyAlignment="0" applyProtection="0"/>
    <xf numFmtId="0" fontId="9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8" fillId="40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15" borderId="0" applyNumberFormat="0" applyBorder="0" applyAlignment="0" applyProtection="0"/>
    <xf numFmtId="0" fontId="9" fillId="15" borderId="0" applyNumberFormat="0" applyBorder="0" applyAlignment="0" applyProtection="0"/>
    <xf numFmtId="0" fontId="38" fillId="4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8" fillId="41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19" borderId="0" applyNumberFormat="0" applyBorder="0" applyAlignment="0" applyProtection="0"/>
    <xf numFmtId="0" fontId="9" fillId="19" borderId="0" applyNumberFormat="0" applyBorder="0" applyAlignment="0" applyProtection="0"/>
    <xf numFmtId="0" fontId="38" fillId="41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8" fillId="36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9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7" fillId="23" borderId="0" applyNumberFormat="0" applyBorder="0" applyAlignment="0" applyProtection="0"/>
    <xf numFmtId="0" fontId="9" fillId="23" borderId="0" applyNumberFormat="0" applyBorder="0" applyAlignment="0" applyProtection="0"/>
    <xf numFmtId="0" fontId="38" fillId="36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7" fillId="23" borderId="0" applyNumberFormat="0" applyBorder="0" applyAlignment="0" applyProtection="0"/>
    <xf numFmtId="0" fontId="9" fillId="23" borderId="0" applyNumberFormat="0" applyBorder="0" applyAlignment="0" applyProtection="0"/>
    <xf numFmtId="0" fontId="37" fillId="23" borderId="0" applyNumberFormat="0" applyBorder="0" applyAlignment="0" applyProtection="0"/>
    <xf numFmtId="0" fontId="9" fillId="23" borderId="0" applyNumberFormat="0" applyBorder="0" applyAlignment="0" applyProtection="0"/>
    <xf numFmtId="0" fontId="37" fillId="23" borderId="0" applyNumberFormat="0" applyBorder="0" applyAlignment="0" applyProtection="0"/>
    <xf numFmtId="0" fontId="9" fillId="23" borderId="0" applyNumberFormat="0" applyBorder="0" applyAlignment="0" applyProtection="0"/>
    <xf numFmtId="0" fontId="37" fillId="23" borderId="0" applyNumberFormat="0" applyBorder="0" applyAlignment="0" applyProtection="0"/>
    <xf numFmtId="0" fontId="9" fillId="23" borderId="0" applyNumberFormat="0" applyBorder="0" applyAlignment="0" applyProtection="0"/>
    <xf numFmtId="0" fontId="37" fillId="23" borderId="0" applyNumberFormat="0" applyBorder="0" applyAlignment="0" applyProtection="0"/>
    <xf numFmtId="0" fontId="9" fillId="23" borderId="0" applyNumberFormat="0" applyBorder="0" applyAlignment="0" applyProtection="0"/>
    <xf numFmtId="0" fontId="37" fillId="23" borderId="0" applyNumberFormat="0" applyBorder="0" applyAlignment="0" applyProtection="0"/>
    <xf numFmtId="0" fontId="9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9" fillId="23" borderId="0" applyNumberFormat="0" applyBorder="0" applyAlignment="0" applyProtection="0"/>
    <xf numFmtId="0" fontId="37" fillId="23" borderId="0" applyNumberFormat="0" applyBorder="0" applyAlignment="0" applyProtection="0"/>
    <xf numFmtId="0" fontId="9" fillId="23" borderId="0" applyNumberFormat="0" applyBorder="0" applyAlignment="0" applyProtection="0"/>
    <xf numFmtId="0" fontId="37" fillId="23" borderId="0" applyNumberFormat="0" applyBorder="0" applyAlignment="0" applyProtection="0"/>
    <xf numFmtId="0" fontId="9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8" fillId="39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27" borderId="0" applyNumberFormat="0" applyBorder="0" applyAlignment="0" applyProtection="0"/>
    <xf numFmtId="0" fontId="38" fillId="39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8" fillId="42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31" borderId="0" applyNumberFormat="0" applyBorder="0" applyAlignment="0" applyProtection="0"/>
    <xf numFmtId="0" fontId="9" fillId="31" borderId="0" applyNumberFormat="0" applyBorder="0" applyAlignment="0" applyProtection="0"/>
    <xf numFmtId="0" fontId="38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9" fillId="43" borderId="0" applyNumberFormat="0" applyBorder="0" applyAlignment="0" applyProtection="0"/>
    <xf numFmtId="0" fontId="56" fillId="12" borderId="0" applyNumberFormat="0" applyBorder="0" applyAlignment="0" applyProtection="0"/>
    <xf numFmtId="0" fontId="33" fillId="12" borderId="0" applyNumberFormat="0" applyBorder="0" applyAlignment="0" applyProtection="0"/>
    <xf numFmtId="0" fontId="56" fillId="12" borderId="0" applyNumberFormat="0" applyBorder="0" applyAlignment="0" applyProtection="0"/>
    <xf numFmtId="0" fontId="39" fillId="43" borderId="0" applyNumberFormat="0" applyBorder="0" applyAlignment="0" applyProtection="0"/>
    <xf numFmtId="0" fontId="33" fillId="12" borderId="0" applyNumberFormat="0" applyBorder="0" applyAlignment="0" applyProtection="0"/>
    <xf numFmtId="0" fontId="39" fillId="40" borderId="0" applyNumberFormat="0" applyBorder="0" applyAlignment="0" applyProtection="0"/>
    <xf numFmtId="0" fontId="56" fillId="16" borderId="0" applyNumberFormat="0" applyBorder="0" applyAlignment="0" applyProtection="0"/>
    <xf numFmtId="0" fontId="33" fillId="16" borderId="0" applyNumberFormat="0" applyBorder="0" applyAlignment="0" applyProtection="0"/>
    <xf numFmtId="0" fontId="56" fillId="16" borderId="0" applyNumberFormat="0" applyBorder="0" applyAlignment="0" applyProtection="0"/>
    <xf numFmtId="0" fontId="39" fillId="40" borderId="0" applyNumberFormat="0" applyBorder="0" applyAlignment="0" applyProtection="0"/>
    <xf numFmtId="0" fontId="33" fillId="16" borderId="0" applyNumberFormat="0" applyBorder="0" applyAlignment="0" applyProtection="0"/>
    <xf numFmtId="0" fontId="39" fillId="41" borderId="0" applyNumberFormat="0" applyBorder="0" applyAlignment="0" applyProtection="0"/>
    <xf numFmtId="0" fontId="56" fillId="20" borderId="0" applyNumberFormat="0" applyBorder="0" applyAlignment="0" applyProtection="0"/>
    <xf numFmtId="0" fontId="33" fillId="20" borderId="0" applyNumberFormat="0" applyBorder="0" applyAlignment="0" applyProtection="0"/>
    <xf numFmtId="0" fontId="56" fillId="20" borderId="0" applyNumberFormat="0" applyBorder="0" applyAlignment="0" applyProtection="0"/>
    <xf numFmtId="0" fontId="39" fillId="41" borderId="0" applyNumberFormat="0" applyBorder="0" applyAlignment="0" applyProtection="0"/>
    <xf numFmtId="0" fontId="33" fillId="20" borderId="0" applyNumberFormat="0" applyBorder="0" applyAlignment="0" applyProtection="0"/>
    <xf numFmtId="0" fontId="39" fillId="44" borderId="0" applyNumberFormat="0" applyBorder="0" applyAlignment="0" applyProtection="0"/>
    <xf numFmtId="0" fontId="56" fillId="24" borderId="0" applyNumberFormat="0" applyBorder="0" applyAlignment="0" applyProtection="0"/>
    <xf numFmtId="0" fontId="33" fillId="24" borderId="0" applyNumberFormat="0" applyBorder="0" applyAlignment="0" applyProtection="0"/>
    <xf numFmtId="0" fontId="56" fillId="24" borderId="0" applyNumberFormat="0" applyBorder="0" applyAlignment="0" applyProtection="0"/>
    <xf numFmtId="0" fontId="39" fillId="44" borderId="0" applyNumberFormat="0" applyBorder="0" applyAlignment="0" applyProtection="0"/>
    <xf numFmtId="0" fontId="33" fillId="24" borderId="0" applyNumberFormat="0" applyBorder="0" applyAlignment="0" applyProtection="0"/>
    <xf numFmtId="0" fontId="39" fillId="45" borderId="0" applyNumberFormat="0" applyBorder="0" applyAlignment="0" applyProtection="0"/>
    <xf numFmtId="0" fontId="56" fillId="28" borderId="0" applyNumberFormat="0" applyBorder="0" applyAlignment="0" applyProtection="0"/>
    <xf numFmtId="0" fontId="33" fillId="28" borderId="0" applyNumberFormat="0" applyBorder="0" applyAlignment="0" applyProtection="0"/>
    <xf numFmtId="0" fontId="56" fillId="28" borderId="0" applyNumberFormat="0" applyBorder="0" applyAlignment="0" applyProtection="0"/>
    <xf numFmtId="0" fontId="39" fillId="45" borderId="0" applyNumberFormat="0" applyBorder="0" applyAlignment="0" applyProtection="0"/>
    <xf numFmtId="0" fontId="33" fillId="28" borderId="0" applyNumberFormat="0" applyBorder="0" applyAlignment="0" applyProtection="0"/>
    <xf numFmtId="0" fontId="39" fillId="46" borderId="0" applyNumberFormat="0" applyBorder="0" applyAlignment="0" applyProtection="0"/>
    <xf numFmtId="0" fontId="56" fillId="32" borderId="0" applyNumberFormat="0" applyBorder="0" applyAlignment="0" applyProtection="0"/>
    <xf numFmtId="0" fontId="33" fillId="32" borderId="0" applyNumberFormat="0" applyBorder="0" applyAlignment="0" applyProtection="0"/>
    <xf numFmtId="0" fontId="56" fillId="32" borderId="0" applyNumberFormat="0" applyBorder="0" applyAlignment="0" applyProtection="0"/>
    <xf numFmtId="0" fontId="39" fillId="46" borderId="0" applyNumberFormat="0" applyBorder="0" applyAlignment="0" applyProtection="0"/>
    <xf numFmtId="0" fontId="33" fillId="32" borderId="0" applyNumberFormat="0" applyBorder="0" applyAlignment="0" applyProtection="0"/>
    <xf numFmtId="0" fontId="39" fillId="47" borderId="0" applyNumberFormat="0" applyBorder="0" applyAlignment="0" applyProtection="0"/>
    <xf numFmtId="0" fontId="56" fillId="9" borderId="0" applyNumberFormat="0" applyBorder="0" applyAlignment="0" applyProtection="0"/>
    <xf numFmtId="0" fontId="33" fillId="9" borderId="0" applyNumberFormat="0" applyBorder="0" applyAlignment="0" applyProtection="0"/>
    <xf numFmtId="0" fontId="56" fillId="9" borderId="0" applyNumberFormat="0" applyBorder="0" applyAlignment="0" applyProtection="0"/>
    <xf numFmtId="0" fontId="39" fillId="47" borderId="0" applyNumberFormat="0" applyBorder="0" applyAlignment="0" applyProtection="0"/>
    <xf numFmtId="0" fontId="33" fillId="9" borderId="0" applyNumberFormat="0" applyBorder="0" applyAlignment="0" applyProtection="0"/>
    <xf numFmtId="0" fontId="39" fillId="48" borderId="0" applyNumberFormat="0" applyBorder="0" applyAlignment="0" applyProtection="0"/>
    <xf numFmtId="0" fontId="56" fillId="13" borderId="0" applyNumberFormat="0" applyBorder="0" applyAlignment="0" applyProtection="0"/>
    <xf numFmtId="0" fontId="33" fillId="13" borderId="0" applyNumberFormat="0" applyBorder="0" applyAlignment="0" applyProtection="0"/>
    <xf numFmtId="0" fontId="56" fillId="13" borderId="0" applyNumberFormat="0" applyBorder="0" applyAlignment="0" applyProtection="0"/>
    <xf numFmtId="0" fontId="39" fillId="48" borderId="0" applyNumberFormat="0" applyBorder="0" applyAlignment="0" applyProtection="0"/>
    <xf numFmtId="0" fontId="33" fillId="13" borderId="0" applyNumberFormat="0" applyBorder="0" applyAlignment="0" applyProtection="0"/>
    <xf numFmtId="0" fontId="39" fillId="49" borderId="0" applyNumberFormat="0" applyBorder="0" applyAlignment="0" applyProtection="0"/>
    <xf numFmtId="0" fontId="56" fillId="17" borderId="0" applyNumberFormat="0" applyBorder="0" applyAlignment="0" applyProtection="0"/>
    <xf numFmtId="0" fontId="33" fillId="17" borderId="0" applyNumberFormat="0" applyBorder="0" applyAlignment="0" applyProtection="0"/>
    <xf numFmtId="0" fontId="56" fillId="17" borderId="0" applyNumberFormat="0" applyBorder="0" applyAlignment="0" applyProtection="0"/>
    <xf numFmtId="0" fontId="39" fillId="49" borderId="0" applyNumberFormat="0" applyBorder="0" applyAlignment="0" applyProtection="0"/>
    <xf numFmtId="0" fontId="33" fillId="17" borderId="0" applyNumberFormat="0" applyBorder="0" applyAlignment="0" applyProtection="0"/>
    <xf numFmtId="0" fontId="39" fillId="44" borderId="0" applyNumberFormat="0" applyBorder="0" applyAlignment="0" applyProtection="0"/>
    <xf numFmtId="0" fontId="56" fillId="21" borderId="0" applyNumberFormat="0" applyBorder="0" applyAlignment="0" applyProtection="0"/>
    <xf numFmtId="0" fontId="33" fillId="21" borderId="0" applyNumberFormat="0" applyBorder="0" applyAlignment="0" applyProtection="0"/>
    <xf numFmtId="0" fontId="56" fillId="21" borderId="0" applyNumberFormat="0" applyBorder="0" applyAlignment="0" applyProtection="0"/>
    <xf numFmtId="0" fontId="39" fillId="44" borderId="0" applyNumberFormat="0" applyBorder="0" applyAlignment="0" applyProtection="0"/>
    <xf numFmtId="0" fontId="33" fillId="21" borderId="0" applyNumberFormat="0" applyBorder="0" applyAlignment="0" applyProtection="0"/>
    <xf numFmtId="0" fontId="39" fillId="45" borderId="0" applyNumberFormat="0" applyBorder="0" applyAlignment="0" applyProtection="0"/>
    <xf numFmtId="0" fontId="56" fillId="25" borderId="0" applyNumberFormat="0" applyBorder="0" applyAlignment="0" applyProtection="0"/>
    <xf numFmtId="0" fontId="33" fillId="25" borderId="0" applyNumberFormat="0" applyBorder="0" applyAlignment="0" applyProtection="0"/>
    <xf numFmtId="0" fontId="56" fillId="25" borderId="0" applyNumberFormat="0" applyBorder="0" applyAlignment="0" applyProtection="0"/>
    <xf numFmtId="0" fontId="39" fillId="45" borderId="0" applyNumberFormat="0" applyBorder="0" applyAlignment="0" applyProtection="0"/>
    <xf numFmtId="0" fontId="33" fillId="25" borderId="0" applyNumberFormat="0" applyBorder="0" applyAlignment="0" applyProtection="0"/>
    <xf numFmtId="0" fontId="39" fillId="50" borderId="0" applyNumberFormat="0" applyBorder="0" applyAlignment="0" applyProtection="0"/>
    <xf numFmtId="0" fontId="56" fillId="29" borderId="0" applyNumberFormat="0" applyBorder="0" applyAlignment="0" applyProtection="0"/>
    <xf numFmtId="0" fontId="33" fillId="29" borderId="0" applyNumberFormat="0" applyBorder="0" applyAlignment="0" applyProtection="0"/>
    <xf numFmtId="0" fontId="56" fillId="29" borderId="0" applyNumberFormat="0" applyBorder="0" applyAlignment="0" applyProtection="0"/>
    <xf numFmtId="0" fontId="39" fillId="50" borderId="0" applyNumberFormat="0" applyBorder="0" applyAlignment="0" applyProtection="0"/>
    <xf numFmtId="0" fontId="33" fillId="29" borderId="0" applyNumberFormat="0" applyBorder="0" applyAlignment="0" applyProtection="0"/>
    <xf numFmtId="0" fontId="40" fillId="34" borderId="0" applyNumberFormat="0" applyBorder="0" applyAlignment="0" applyProtection="0"/>
    <xf numFmtId="0" fontId="57" fillId="3" borderId="0" applyNumberFormat="0" applyBorder="0" applyAlignment="0" applyProtection="0"/>
    <xf numFmtId="0" fontId="24" fillId="3" borderId="0" applyNumberFormat="0" applyBorder="0" applyAlignment="0" applyProtection="0"/>
    <xf numFmtId="0" fontId="57" fillId="3" borderId="0" applyNumberFormat="0" applyBorder="0" applyAlignment="0" applyProtection="0"/>
    <xf numFmtId="0" fontId="40" fillId="34" borderId="0" applyNumberFormat="0" applyBorder="0" applyAlignment="0" applyProtection="0"/>
    <xf numFmtId="0" fontId="24" fillId="3" borderId="0" applyNumberFormat="0" applyBorder="0" applyAlignment="0" applyProtection="0"/>
    <xf numFmtId="0" fontId="41" fillId="51" borderId="10" applyNumberFormat="0" applyAlignment="0" applyProtection="0"/>
    <xf numFmtId="0" fontId="58" fillId="6" borderId="4" applyNumberFormat="0" applyAlignment="0" applyProtection="0"/>
    <xf numFmtId="0" fontId="28" fillId="6" borderId="4" applyNumberFormat="0" applyAlignment="0" applyProtection="0"/>
    <xf numFmtId="0" fontId="58" fillId="6" borderId="4" applyNumberFormat="0" applyAlignment="0" applyProtection="0"/>
    <xf numFmtId="0" fontId="41" fillId="51" borderId="10" applyNumberFormat="0" applyAlignment="0" applyProtection="0"/>
    <xf numFmtId="0" fontId="28" fillId="6" borderId="4" applyNumberFormat="0" applyAlignment="0" applyProtection="0"/>
    <xf numFmtId="0" fontId="42" fillId="52" borderId="11" applyNumberFormat="0" applyAlignment="0" applyProtection="0"/>
    <xf numFmtId="0" fontId="59" fillId="7" borderId="7" applyNumberFormat="0" applyAlignment="0" applyProtection="0"/>
    <xf numFmtId="0" fontId="30" fillId="7" borderId="7" applyNumberFormat="0" applyAlignment="0" applyProtection="0"/>
    <xf numFmtId="0" fontId="59" fillId="7" borderId="7" applyNumberFormat="0" applyAlignment="0" applyProtection="0"/>
    <xf numFmtId="0" fontId="42" fillId="52" borderId="11" applyNumberFormat="0" applyAlignment="0" applyProtection="0"/>
    <xf numFmtId="0" fontId="30" fillId="7" borderId="7" applyNumberFormat="0" applyAlignment="0" applyProtection="0"/>
    <xf numFmtId="43" fontId="36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4" fillId="35" borderId="0" applyNumberFormat="0" applyBorder="0" applyAlignment="0" applyProtection="0"/>
    <xf numFmtId="0" fontId="61" fillId="2" borderId="0" applyNumberFormat="0" applyBorder="0" applyAlignment="0" applyProtection="0"/>
    <xf numFmtId="0" fontId="23" fillId="2" borderId="0" applyNumberFormat="0" applyBorder="0" applyAlignment="0" applyProtection="0"/>
    <xf numFmtId="0" fontId="61" fillId="2" borderId="0" applyNumberFormat="0" applyBorder="0" applyAlignment="0" applyProtection="0"/>
    <xf numFmtId="0" fontId="44" fillId="35" borderId="0" applyNumberFormat="0" applyBorder="0" applyAlignment="0" applyProtection="0"/>
    <xf numFmtId="0" fontId="23" fillId="2" borderId="0" applyNumberFormat="0" applyBorder="0" applyAlignment="0" applyProtection="0"/>
    <xf numFmtId="0" fontId="45" fillId="0" borderId="12" applyNumberFormat="0" applyFill="0" applyAlignment="0" applyProtection="0"/>
    <xf numFmtId="0" fontId="62" fillId="0" borderId="1" applyNumberFormat="0" applyFill="0" applyAlignment="0" applyProtection="0"/>
    <xf numFmtId="0" fontId="20" fillId="0" borderId="1" applyNumberFormat="0" applyFill="0" applyAlignment="0" applyProtection="0"/>
    <xf numFmtId="0" fontId="62" fillId="0" borderId="1" applyNumberFormat="0" applyFill="0" applyAlignment="0" applyProtection="0"/>
    <xf numFmtId="0" fontId="45" fillId="0" borderId="12" applyNumberFormat="0" applyFill="0" applyAlignment="0" applyProtection="0"/>
    <xf numFmtId="0" fontId="20" fillId="0" borderId="1" applyNumberFormat="0" applyFill="0" applyAlignment="0" applyProtection="0"/>
    <xf numFmtId="0" fontId="46" fillId="0" borderId="13" applyNumberFormat="0" applyFill="0" applyAlignment="0" applyProtection="0"/>
    <xf numFmtId="0" fontId="63" fillId="0" borderId="2" applyNumberFormat="0" applyFill="0" applyAlignment="0" applyProtection="0"/>
    <xf numFmtId="0" fontId="21" fillId="0" borderId="2" applyNumberFormat="0" applyFill="0" applyAlignment="0" applyProtection="0"/>
    <xf numFmtId="0" fontId="63" fillId="0" borderId="2" applyNumberFormat="0" applyFill="0" applyAlignment="0" applyProtection="0"/>
    <xf numFmtId="0" fontId="46" fillId="0" borderId="13" applyNumberFormat="0" applyFill="0" applyAlignment="0" applyProtection="0"/>
    <xf numFmtId="0" fontId="21" fillId="0" borderId="2" applyNumberFormat="0" applyFill="0" applyAlignment="0" applyProtection="0"/>
    <xf numFmtId="0" fontId="47" fillId="0" borderId="14" applyNumberFormat="0" applyFill="0" applyAlignment="0" applyProtection="0"/>
    <xf numFmtId="0" fontId="64" fillId="0" borderId="3" applyNumberFormat="0" applyFill="0" applyAlignment="0" applyProtection="0"/>
    <xf numFmtId="0" fontId="22" fillId="0" borderId="3" applyNumberFormat="0" applyFill="0" applyAlignment="0" applyProtection="0"/>
    <xf numFmtId="0" fontId="64" fillId="0" borderId="3" applyNumberFormat="0" applyFill="0" applyAlignment="0" applyProtection="0"/>
    <xf numFmtId="0" fontId="47" fillId="0" borderId="14" applyNumberFormat="0" applyFill="0" applyAlignment="0" applyProtection="0"/>
    <xf numFmtId="0" fontId="22" fillId="0" borderId="3" applyNumberFormat="0" applyFill="0" applyAlignment="0" applyProtection="0"/>
    <xf numFmtId="0" fontId="4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8" fillId="38" borderId="10" applyNumberFormat="0" applyAlignment="0" applyProtection="0"/>
    <xf numFmtId="0" fontId="65" fillId="5" borderId="4" applyNumberFormat="0" applyAlignment="0" applyProtection="0"/>
    <xf numFmtId="0" fontId="26" fillId="5" borderId="4" applyNumberFormat="0" applyAlignment="0" applyProtection="0"/>
    <xf numFmtId="0" fontId="65" fillId="5" borderId="4" applyNumberFormat="0" applyAlignment="0" applyProtection="0"/>
    <xf numFmtId="0" fontId="48" fillId="38" borderId="10" applyNumberFormat="0" applyAlignment="0" applyProtection="0"/>
    <xf numFmtId="0" fontId="26" fillId="5" borderId="4" applyNumberFormat="0" applyAlignment="0" applyProtection="0"/>
    <xf numFmtId="0" fontId="49" fillId="0" borderId="15" applyNumberFormat="0" applyFill="0" applyAlignment="0" applyProtection="0"/>
    <xf numFmtId="0" fontId="66" fillId="0" borderId="6" applyNumberFormat="0" applyFill="0" applyAlignment="0" applyProtection="0"/>
    <xf numFmtId="0" fontId="29" fillId="0" borderId="6" applyNumberFormat="0" applyFill="0" applyAlignment="0" applyProtection="0"/>
    <xf numFmtId="0" fontId="66" fillId="0" borderId="6" applyNumberFormat="0" applyFill="0" applyAlignment="0" applyProtection="0"/>
    <xf numFmtId="0" fontId="49" fillId="0" borderId="15" applyNumberFormat="0" applyFill="0" applyAlignment="0" applyProtection="0"/>
    <xf numFmtId="0" fontId="29" fillId="0" borderId="6" applyNumberFormat="0" applyFill="0" applyAlignment="0" applyProtection="0"/>
    <xf numFmtId="0" fontId="50" fillId="53" borderId="0" applyNumberFormat="0" applyBorder="0" applyAlignment="0" applyProtection="0"/>
    <xf numFmtId="0" fontId="67" fillId="4" borderId="0" applyNumberFormat="0" applyBorder="0" applyAlignment="0" applyProtection="0"/>
    <xf numFmtId="0" fontId="25" fillId="4" borderId="0" applyNumberFormat="0" applyBorder="0" applyAlignment="0" applyProtection="0"/>
    <xf numFmtId="0" fontId="67" fillId="4" borderId="0" applyNumberFormat="0" applyBorder="0" applyAlignment="0" applyProtection="0"/>
    <xf numFmtId="0" fontId="50" fillId="53" borderId="0" applyNumberFormat="0" applyBorder="0" applyAlignment="0" applyProtection="0"/>
    <xf numFmtId="0" fontId="25" fillId="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9" fillId="0" borderId="0"/>
    <xf numFmtId="0" fontId="15" fillId="0" borderId="0"/>
    <xf numFmtId="0" fontId="37" fillId="0" borderId="0"/>
    <xf numFmtId="0" fontId="9" fillId="0" borderId="0"/>
    <xf numFmtId="0" fontId="37" fillId="0" borderId="0"/>
    <xf numFmtId="0" fontId="9" fillId="0" borderId="0"/>
    <xf numFmtId="0" fontId="37" fillId="0" borderId="0"/>
    <xf numFmtId="0" fontId="9" fillId="0" borderId="0"/>
    <xf numFmtId="0" fontId="37" fillId="0" borderId="0"/>
    <xf numFmtId="0" fontId="9" fillId="0" borderId="0"/>
    <xf numFmtId="0" fontId="37" fillId="0" borderId="0"/>
    <xf numFmtId="0" fontId="9" fillId="0" borderId="0"/>
    <xf numFmtId="0" fontId="37" fillId="0" borderId="0"/>
    <xf numFmtId="0" fontId="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37" fillId="0" borderId="0"/>
    <xf numFmtId="0" fontId="9" fillId="0" borderId="0"/>
    <xf numFmtId="0" fontId="37" fillId="0" borderId="0"/>
    <xf numFmtId="0" fontId="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37" fillId="0" borderId="0"/>
    <xf numFmtId="0" fontId="15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5" fillId="54" borderId="16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15" fillId="54" borderId="16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54" borderId="16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1" fillId="51" borderId="17" applyNumberFormat="0" applyAlignment="0" applyProtection="0"/>
    <xf numFmtId="0" fontId="68" fillId="6" borderId="5" applyNumberFormat="0" applyAlignment="0" applyProtection="0"/>
    <xf numFmtId="0" fontId="27" fillId="6" borderId="5" applyNumberFormat="0" applyAlignment="0" applyProtection="0"/>
    <xf numFmtId="0" fontId="68" fillId="6" borderId="5" applyNumberFormat="0" applyAlignment="0" applyProtection="0"/>
    <xf numFmtId="0" fontId="51" fillId="51" borderId="17" applyNumberFormat="0" applyAlignment="0" applyProtection="0"/>
    <xf numFmtId="0" fontId="27" fillId="6" borderId="5" applyNumberFormat="0" applyAlignment="0" applyProtection="0"/>
    <xf numFmtId="9" fontId="36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18" applyNumberFormat="0" applyFill="0" applyAlignment="0" applyProtection="0"/>
    <xf numFmtId="0" fontId="69" fillId="0" borderId="9" applyNumberFormat="0" applyFill="0" applyAlignment="0" applyProtection="0"/>
    <xf numFmtId="0" fontId="19" fillId="0" borderId="9" applyNumberFormat="0" applyFill="0" applyAlignment="0" applyProtection="0"/>
    <xf numFmtId="0" fontId="69" fillId="0" borderId="9" applyNumberFormat="0" applyFill="0" applyAlignment="0" applyProtection="0"/>
    <xf numFmtId="0" fontId="53" fillId="0" borderId="18" applyNumberFormat="0" applyFill="0" applyAlignment="0" applyProtection="0"/>
    <xf numFmtId="0" fontId="19" fillId="0" borderId="9" applyNumberFormat="0" applyFill="0" applyAlignment="0" applyProtection="0"/>
    <xf numFmtId="0" fontId="5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36" fillId="0" borderId="0"/>
    <xf numFmtId="0" fontId="38" fillId="33" borderId="0" applyNumberFormat="0" applyBorder="0" applyAlignment="0" applyProtection="0"/>
    <xf numFmtId="0" fontId="37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7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7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8" fillId="35" borderId="0" applyNumberFormat="0" applyBorder="0" applyAlignment="0" applyProtection="0"/>
    <xf numFmtId="0" fontId="38" fillId="36" borderId="0" applyNumberFormat="0" applyBorder="0" applyAlignment="0" applyProtection="0"/>
    <xf numFmtId="0" fontId="37" fillId="22" borderId="0" applyNumberFormat="0" applyBorder="0" applyAlignment="0" applyProtection="0"/>
    <xf numFmtId="0" fontId="9" fillId="22" borderId="0" applyNumberFormat="0" applyBorder="0" applyAlignment="0" applyProtection="0"/>
    <xf numFmtId="0" fontId="37" fillId="22" borderId="0" applyNumberFormat="0" applyBorder="0" applyAlignment="0" applyProtection="0"/>
    <xf numFmtId="0" fontId="9" fillId="22" borderId="0" applyNumberFormat="0" applyBorder="0" applyAlignment="0" applyProtection="0"/>
    <xf numFmtId="0" fontId="37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7" fillId="22" borderId="0" applyNumberFormat="0" applyBorder="0" applyAlignment="0" applyProtection="0"/>
    <xf numFmtId="0" fontId="9" fillId="22" borderId="0" applyNumberFormat="0" applyBorder="0" applyAlignment="0" applyProtection="0"/>
    <xf numFmtId="0" fontId="37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7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7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8" fillId="36" borderId="0" applyNumberFormat="0" applyBorder="0" applyAlignment="0" applyProtection="0"/>
    <xf numFmtId="0" fontId="38" fillId="37" borderId="0" applyNumberFormat="0" applyBorder="0" applyAlignment="0" applyProtection="0"/>
    <xf numFmtId="0" fontId="37" fillId="26" borderId="0" applyNumberFormat="0" applyBorder="0" applyAlignment="0" applyProtection="0"/>
    <xf numFmtId="0" fontId="9" fillId="26" borderId="0" applyNumberFormat="0" applyBorder="0" applyAlignment="0" applyProtection="0"/>
    <xf numFmtId="0" fontId="37" fillId="26" borderId="0" applyNumberFormat="0" applyBorder="0" applyAlignment="0" applyProtection="0"/>
    <xf numFmtId="0" fontId="9" fillId="26" borderId="0" applyNumberFormat="0" applyBorder="0" applyAlignment="0" applyProtection="0"/>
    <xf numFmtId="0" fontId="37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7" fillId="26" borderId="0" applyNumberFormat="0" applyBorder="0" applyAlignment="0" applyProtection="0"/>
    <xf numFmtId="0" fontId="9" fillId="26" borderId="0" applyNumberFormat="0" applyBorder="0" applyAlignment="0" applyProtection="0"/>
    <xf numFmtId="0" fontId="37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7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7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7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7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7" fillId="11" borderId="0" applyNumberFormat="0" applyBorder="0" applyAlignment="0" applyProtection="0"/>
    <xf numFmtId="0" fontId="9" fillId="11" borderId="0" applyNumberFormat="0" applyBorder="0" applyAlignment="0" applyProtection="0"/>
    <xf numFmtId="0" fontId="37" fillId="11" borderId="0" applyNumberFormat="0" applyBorder="0" applyAlignment="0" applyProtection="0"/>
    <xf numFmtId="0" fontId="9" fillId="11" borderId="0" applyNumberFormat="0" applyBorder="0" applyAlignment="0" applyProtection="0"/>
    <xf numFmtId="0" fontId="3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3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3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3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38" fillId="39" borderId="0" applyNumberFormat="0" applyBorder="0" applyAlignment="0" applyProtection="0"/>
    <xf numFmtId="0" fontId="38" fillId="40" borderId="0" applyNumberFormat="0" applyBorder="0" applyAlignment="0" applyProtection="0"/>
    <xf numFmtId="0" fontId="37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8" fillId="40" borderId="0" applyNumberFormat="0" applyBorder="0" applyAlignment="0" applyProtection="0"/>
    <xf numFmtId="0" fontId="38" fillId="41" borderId="0" applyNumberFormat="0" applyBorder="0" applyAlignment="0" applyProtection="0"/>
    <xf numFmtId="0" fontId="37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8" fillId="41" borderId="0" applyNumberFormat="0" applyBorder="0" applyAlignment="0" applyProtection="0"/>
    <xf numFmtId="0" fontId="38" fillId="36" borderId="0" applyNumberFormat="0" applyBorder="0" applyAlignment="0" applyProtection="0"/>
    <xf numFmtId="0" fontId="37" fillId="23" borderId="0" applyNumberFormat="0" applyBorder="0" applyAlignment="0" applyProtection="0"/>
    <xf numFmtId="0" fontId="9" fillId="23" borderId="0" applyNumberFormat="0" applyBorder="0" applyAlignment="0" applyProtection="0"/>
    <xf numFmtId="0" fontId="37" fillId="23" borderId="0" applyNumberFormat="0" applyBorder="0" applyAlignment="0" applyProtection="0"/>
    <xf numFmtId="0" fontId="9" fillId="23" borderId="0" applyNumberFormat="0" applyBorder="0" applyAlignment="0" applyProtection="0"/>
    <xf numFmtId="0" fontId="37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7" fillId="23" borderId="0" applyNumberFormat="0" applyBorder="0" applyAlignment="0" applyProtection="0"/>
    <xf numFmtId="0" fontId="9" fillId="23" borderId="0" applyNumberFormat="0" applyBorder="0" applyAlignment="0" applyProtection="0"/>
    <xf numFmtId="0" fontId="37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7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7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8" fillId="36" borderId="0" applyNumberFormat="0" applyBorder="0" applyAlignment="0" applyProtection="0"/>
    <xf numFmtId="0" fontId="38" fillId="39" borderId="0" applyNumberFormat="0" applyBorder="0" applyAlignment="0" applyProtection="0"/>
    <xf numFmtId="0" fontId="37" fillId="27" borderId="0" applyNumberFormat="0" applyBorder="0" applyAlignment="0" applyProtection="0"/>
    <xf numFmtId="0" fontId="9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38" fillId="39" borderId="0" applyNumberFormat="0" applyBorder="0" applyAlignment="0" applyProtection="0"/>
    <xf numFmtId="0" fontId="38" fillId="42" borderId="0" applyNumberFormat="0" applyBorder="0" applyAlignment="0" applyProtection="0"/>
    <xf numFmtId="0" fontId="37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8" fillId="42" borderId="0" applyNumberFormat="0" applyBorder="0" applyAlignment="0" applyProtection="0"/>
    <xf numFmtId="0" fontId="39" fillId="43" borderId="0" applyNumberFormat="0" applyBorder="0" applyAlignment="0" applyProtection="0"/>
    <xf numFmtId="0" fontId="56" fillId="12" borderId="0" applyNumberFormat="0" applyBorder="0" applyAlignment="0" applyProtection="0"/>
    <xf numFmtId="0" fontId="39" fillId="43" borderId="0" applyNumberFormat="0" applyBorder="0" applyAlignment="0" applyProtection="0"/>
    <xf numFmtId="0" fontId="39" fillId="40" borderId="0" applyNumberFormat="0" applyBorder="0" applyAlignment="0" applyProtection="0"/>
    <xf numFmtId="0" fontId="56" fillId="16" borderId="0" applyNumberFormat="0" applyBorder="0" applyAlignment="0" applyProtection="0"/>
    <xf numFmtId="0" fontId="39" fillId="40" borderId="0" applyNumberFormat="0" applyBorder="0" applyAlignment="0" applyProtection="0"/>
    <xf numFmtId="0" fontId="39" fillId="41" borderId="0" applyNumberFormat="0" applyBorder="0" applyAlignment="0" applyProtection="0"/>
    <xf numFmtId="0" fontId="56" fillId="20" borderId="0" applyNumberFormat="0" applyBorder="0" applyAlignment="0" applyProtection="0"/>
    <xf numFmtId="0" fontId="39" fillId="41" borderId="0" applyNumberFormat="0" applyBorder="0" applyAlignment="0" applyProtection="0"/>
    <xf numFmtId="0" fontId="39" fillId="44" borderId="0" applyNumberFormat="0" applyBorder="0" applyAlignment="0" applyProtection="0"/>
    <xf numFmtId="0" fontId="56" fillId="24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56" fillId="28" borderId="0" applyNumberFormat="0" applyBorder="0" applyAlignment="0" applyProtection="0"/>
    <xf numFmtId="0" fontId="39" fillId="45" borderId="0" applyNumberFormat="0" applyBorder="0" applyAlignment="0" applyProtection="0"/>
    <xf numFmtId="0" fontId="39" fillId="46" borderId="0" applyNumberFormat="0" applyBorder="0" applyAlignment="0" applyProtection="0"/>
    <xf numFmtId="0" fontId="56" fillId="32" borderId="0" applyNumberFormat="0" applyBorder="0" applyAlignment="0" applyProtection="0"/>
    <xf numFmtId="0" fontId="39" fillId="46" borderId="0" applyNumberFormat="0" applyBorder="0" applyAlignment="0" applyProtection="0"/>
    <xf numFmtId="0" fontId="39" fillId="47" borderId="0" applyNumberFormat="0" applyBorder="0" applyAlignment="0" applyProtection="0"/>
    <xf numFmtId="0" fontId="56" fillId="9" borderId="0" applyNumberFormat="0" applyBorder="0" applyAlignment="0" applyProtection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56" fillId="13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56" fillId="17" borderId="0" applyNumberFormat="0" applyBorder="0" applyAlignment="0" applyProtection="0"/>
    <xf numFmtId="0" fontId="39" fillId="49" borderId="0" applyNumberFormat="0" applyBorder="0" applyAlignment="0" applyProtection="0"/>
    <xf numFmtId="0" fontId="39" fillId="44" borderId="0" applyNumberFormat="0" applyBorder="0" applyAlignment="0" applyProtection="0"/>
    <xf numFmtId="0" fontId="56" fillId="21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56" fillId="25" borderId="0" applyNumberFormat="0" applyBorder="0" applyAlignment="0" applyProtection="0"/>
    <xf numFmtId="0" fontId="39" fillId="45" borderId="0" applyNumberFormat="0" applyBorder="0" applyAlignment="0" applyProtection="0"/>
    <xf numFmtId="0" fontId="39" fillId="50" borderId="0" applyNumberFormat="0" applyBorder="0" applyAlignment="0" applyProtection="0"/>
    <xf numFmtId="0" fontId="56" fillId="29" borderId="0" applyNumberFormat="0" applyBorder="0" applyAlignment="0" applyProtection="0"/>
    <xf numFmtId="0" fontId="39" fillId="50" borderId="0" applyNumberFormat="0" applyBorder="0" applyAlignment="0" applyProtection="0"/>
    <xf numFmtId="0" fontId="40" fillId="34" borderId="0" applyNumberFormat="0" applyBorder="0" applyAlignment="0" applyProtection="0"/>
    <xf numFmtId="0" fontId="57" fillId="3" borderId="0" applyNumberFormat="0" applyBorder="0" applyAlignment="0" applyProtection="0"/>
    <xf numFmtId="0" fontId="40" fillId="34" borderId="0" applyNumberFormat="0" applyBorder="0" applyAlignment="0" applyProtection="0"/>
    <xf numFmtId="0" fontId="41" fillId="51" borderId="10" applyNumberFormat="0" applyAlignment="0" applyProtection="0"/>
    <xf numFmtId="0" fontId="58" fillId="6" borderId="4" applyNumberFormat="0" applyAlignment="0" applyProtection="0"/>
    <xf numFmtId="0" fontId="41" fillId="51" borderId="10" applyNumberFormat="0" applyAlignment="0" applyProtection="0"/>
    <xf numFmtId="0" fontId="42" fillId="52" borderId="11" applyNumberFormat="0" applyAlignment="0" applyProtection="0"/>
    <xf numFmtId="0" fontId="59" fillId="7" borderId="7" applyNumberFormat="0" applyAlignment="0" applyProtection="0"/>
    <xf numFmtId="0" fontId="42" fillId="52" borderId="11" applyNumberFormat="0" applyAlignment="0" applyProtection="0"/>
    <xf numFmtId="43" fontId="15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35" borderId="0" applyNumberFormat="0" applyBorder="0" applyAlignment="0" applyProtection="0"/>
    <xf numFmtId="0" fontId="61" fillId="2" borderId="0" applyNumberFormat="0" applyBorder="0" applyAlignment="0" applyProtection="0"/>
    <xf numFmtId="0" fontId="44" fillId="35" borderId="0" applyNumberFormat="0" applyBorder="0" applyAlignment="0" applyProtection="0"/>
    <xf numFmtId="0" fontId="45" fillId="0" borderId="12" applyNumberFormat="0" applyFill="0" applyAlignment="0" applyProtection="0"/>
    <xf numFmtId="0" fontId="62" fillId="0" borderId="1" applyNumberFormat="0" applyFill="0" applyAlignment="0" applyProtection="0"/>
    <xf numFmtId="0" fontId="45" fillId="0" borderId="12" applyNumberFormat="0" applyFill="0" applyAlignment="0" applyProtection="0"/>
    <xf numFmtId="0" fontId="46" fillId="0" borderId="13" applyNumberFormat="0" applyFill="0" applyAlignment="0" applyProtection="0"/>
    <xf numFmtId="0" fontId="63" fillId="0" borderId="2" applyNumberFormat="0" applyFill="0" applyAlignment="0" applyProtection="0"/>
    <xf numFmtId="0" fontId="46" fillId="0" borderId="13" applyNumberFormat="0" applyFill="0" applyAlignment="0" applyProtection="0"/>
    <xf numFmtId="0" fontId="47" fillId="0" borderId="14" applyNumberFormat="0" applyFill="0" applyAlignment="0" applyProtection="0"/>
    <xf numFmtId="0" fontId="64" fillId="0" borderId="3" applyNumberFormat="0" applyFill="0" applyAlignment="0" applyProtection="0"/>
    <xf numFmtId="0" fontId="47" fillId="0" borderId="14" applyNumberFormat="0" applyFill="0" applyAlignment="0" applyProtection="0"/>
    <xf numFmtId="0" fontId="4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38" borderId="10" applyNumberFormat="0" applyAlignment="0" applyProtection="0"/>
    <xf numFmtId="0" fontId="65" fillId="5" borderId="4" applyNumberFormat="0" applyAlignment="0" applyProtection="0"/>
    <xf numFmtId="0" fontId="48" fillId="38" borderId="10" applyNumberFormat="0" applyAlignment="0" applyProtection="0"/>
    <xf numFmtId="0" fontId="49" fillId="0" borderId="15" applyNumberFormat="0" applyFill="0" applyAlignment="0" applyProtection="0"/>
    <xf numFmtId="0" fontId="66" fillId="0" borderId="6" applyNumberFormat="0" applyFill="0" applyAlignment="0" applyProtection="0"/>
    <xf numFmtId="0" fontId="49" fillId="0" borderId="15" applyNumberFormat="0" applyFill="0" applyAlignment="0" applyProtection="0"/>
    <xf numFmtId="0" fontId="50" fillId="53" borderId="0" applyNumberFormat="0" applyBorder="0" applyAlignment="0" applyProtection="0"/>
    <xf numFmtId="0" fontId="67" fillId="4" borderId="0" applyNumberFormat="0" applyBorder="0" applyAlignment="0" applyProtection="0"/>
    <xf numFmtId="0" fontId="50" fillId="53" borderId="0" applyNumberFormat="0" applyBorder="0" applyAlignment="0" applyProtection="0"/>
    <xf numFmtId="0" fontId="37" fillId="0" borderId="0"/>
    <xf numFmtId="0" fontId="9" fillId="0" borderId="0"/>
    <xf numFmtId="0" fontId="37" fillId="0" borderId="0"/>
    <xf numFmtId="0" fontId="15" fillId="0" borderId="0"/>
    <xf numFmtId="0" fontId="37" fillId="0" borderId="0"/>
    <xf numFmtId="0" fontId="15" fillId="0" borderId="0"/>
    <xf numFmtId="0" fontId="9" fillId="0" borderId="0"/>
    <xf numFmtId="0" fontId="37" fillId="0" borderId="0"/>
    <xf numFmtId="0" fontId="9" fillId="0" borderId="0"/>
    <xf numFmtId="0" fontId="37" fillId="0" borderId="0"/>
    <xf numFmtId="0" fontId="9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15" fillId="0" borderId="0"/>
    <xf numFmtId="0" fontId="37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35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15" fillId="0" borderId="0"/>
    <xf numFmtId="0" fontId="37" fillId="0" borderId="0"/>
    <xf numFmtId="0" fontId="9" fillId="0" borderId="0"/>
    <xf numFmtId="0" fontId="37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9" fillId="0" borderId="0"/>
    <xf numFmtId="0" fontId="37" fillId="0" borderId="0"/>
    <xf numFmtId="0" fontId="15" fillId="0" borderId="0"/>
    <xf numFmtId="0" fontId="37" fillId="0" borderId="0"/>
    <xf numFmtId="0" fontId="15" fillId="0" borderId="0"/>
    <xf numFmtId="0" fontId="15" fillId="54" borderId="16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0" fillId="0" borderId="0" applyNumberFormat="0" applyFill="0" applyBorder="0" applyAlignment="0" applyProtection="0"/>
    <xf numFmtId="0" fontId="15" fillId="0" borderId="0"/>
    <xf numFmtId="0" fontId="18" fillId="0" borderId="0" applyNumberFormat="0" applyFill="0" applyBorder="0" applyAlignment="0" applyProtection="0"/>
    <xf numFmtId="0" fontId="62" fillId="0" borderId="1" applyNumberFormat="0" applyFill="0" applyAlignment="0" applyProtection="0"/>
    <xf numFmtId="0" fontId="63" fillId="0" borderId="2" applyNumberFormat="0" applyFill="0" applyAlignment="0" applyProtection="0"/>
    <xf numFmtId="0" fontId="64" fillId="0" borderId="3" applyNumberFormat="0" applyFill="0" applyAlignment="0" applyProtection="0"/>
    <xf numFmtId="0" fontId="64" fillId="0" borderId="0" applyNumberFormat="0" applyFill="0" applyBorder="0" applyAlignment="0" applyProtection="0"/>
    <xf numFmtId="0" fontId="61" fillId="2" borderId="0" applyNumberFormat="0" applyBorder="0" applyAlignment="0" applyProtection="0"/>
    <xf numFmtId="0" fontId="57" fillId="3" borderId="0" applyNumberFormat="0" applyBorder="0" applyAlignment="0" applyProtection="0"/>
    <xf numFmtId="0" fontId="67" fillId="4" borderId="0" applyNumberFormat="0" applyBorder="0" applyAlignment="0" applyProtection="0"/>
    <xf numFmtId="0" fontId="65" fillId="5" borderId="4" applyNumberFormat="0" applyAlignment="0" applyProtection="0"/>
    <xf numFmtId="0" fontId="68" fillId="6" borderId="5" applyNumberFormat="0" applyAlignment="0" applyProtection="0"/>
    <xf numFmtId="0" fontId="58" fillId="6" borderId="4" applyNumberFormat="0" applyAlignment="0" applyProtection="0"/>
    <xf numFmtId="0" fontId="66" fillId="0" borderId="6" applyNumberFormat="0" applyFill="0" applyAlignment="0" applyProtection="0"/>
    <xf numFmtId="0" fontId="59" fillId="7" borderId="7" applyNumberFormat="0" applyAlignment="0" applyProtection="0"/>
    <xf numFmtId="0" fontId="1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9" fillId="0" borderId="9" applyNumberFormat="0" applyFill="0" applyAlignment="0" applyProtection="0"/>
    <xf numFmtId="0" fontId="56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56" fillId="32" borderId="0" applyNumberFormat="0" applyBorder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27" fillId="6" borderId="5" applyNumberFormat="0" applyAlignment="0" applyProtection="0"/>
    <xf numFmtId="0" fontId="31" fillId="0" borderId="0" applyNumberFormat="0" applyFill="0" applyBorder="0" applyAlignment="0" applyProtection="0"/>
    <xf numFmtId="0" fontId="9" fillId="8" borderId="8" applyNumberFormat="0" applyFont="0" applyAlignment="0" applyProtection="0"/>
    <xf numFmtId="0" fontId="19" fillId="0" borderId="9" applyNumberFormat="0" applyFill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51" fillId="51" borderId="17" applyNumberFormat="0" applyAlignment="0" applyProtection="0"/>
    <xf numFmtId="0" fontId="68" fillId="6" borderId="5" applyNumberFormat="0" applyAlignment="0" applyProtection="0"/>
    <xf numFmtId="0" fontId="27" fillId="6" borderId="5" applyNumberFormat="0" applyAlignment="0" applyProtection="0"/>
    <xf numFmtId="0" fontId="5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3" fillId="0" borderId="18" applyNumberFormat="0" applyFill="0" applyAlignment="0" applyProtection="0"/>
    <xf numFmtId="0" fontId="69" fillId="0" borderId="9" applyNumberFormat="0" applyFill="0" applyAlignment="0" applyProtection="0"/>
    <xf numFmtId="0" fontId="19" fillId="0" borderId="9" applyNumberFormat="0" applyFill="0" applyAlignment="0" applyProtection="0"/>
    <xf numFmtId="0" fontId="5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38" fillId="54" borderId="16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27" fillId="6" borderId="5" applyNumberFormat="0" applyAlignment="0" applyProtection="0"/>
    <xf numFmtId="0" fontId="31" fillId="0" borderId="0" applyNumberFormat="0" applyFill="0" applyBorder="0" applyAlignment="0" applyProtection="0"/>
    <xf numFmtId="0" fontId="9" fillId="8" borderId="8" applyNumberFormat="0" applyFont="0" applyAlignment="0" applyProtection="0"/>
    <xf numFmtId="0" fontId="19" fillId="0" borderId="9" applyNumberFormat="0" applyFill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70" fillId="0" borderId="0" applyNumberFormat="0" applyFill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36" fillId="0" borderId="0"/>
    <xf numFmtId="9" fontId="15" fillId="0" borderId="0" applyFont="0" applyFill="0" applyBorder="0" applyAlignment="0" applyProtection="0"/>
    <xf numFmtId="0" fontId="15" fillId="0" borderId="0"/>
    <xf numFmtId="0" fontId="9" fillId="0" borderId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9" fontId="15" fillId="0" borderId="0" applyFont="0" applyFill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36" fillId="0" borderId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38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55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15" fillId="0" borderId="0"/>
    <xf numFmtId="0" fontId="71" fillId="0" borderId="0"/>
    <xf numFmtId="0" fontId="8" fillId="0" borderId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9" borderId="0" applyNumberFormat="0" applyBorder="0" applyAlignment="0" applyProtection="0"/>
    <xf numFmtId="0" fontId="8" fillId="31" borderId="0" applyNumberFormat="0" applyBorder="0" applyAlignment="0" applyProtection="0"/>
    <xf numFmtId="0" fontId="8" fillId="27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5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4" borderId="0" applyNumberFormat="0" applyBorder="0" applyAlignment="0" applyProtection="0"/>
    <xf numFmtId="0" fontId="8" fillId="30" borderId="0" applyNumberFormat="0" applyBorder="0" applyAlignment="0" applyProtection="0"/>
    <xf numFmtId="0" fontId="8" fillId="18" borderId="0" applyNumberFormat="0" applyBorder="0" applyAlignment="0" applyProtection="0"/>
    <xf numFmtId="0" fontId="8" fillId="2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0" borderId="0" applyNumberFormat="0" applyBorder="0" applyAlignment="0" applyProtection="0"/>
    <xf numFmtId="0" fontId="8" fillId="26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43" fontId="15" fillId="0" borderId="0" applyFont="0" applyFill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9" borderId="0" applyNumberFormat="0" applyBorder="0" applyAlignment="0" applyProtection="0"/>
    <xf numFmtId="0" fontId="8" fillId="31" borderId="0" applyNumberFormat="0" applyBorder="0" applyAlignment="0" applyProtection="0"/>
    <xf numFmtId="0" fontId="8" fillId="27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5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4" borderId="0" applyNumberFormat="0" applyBorder="0" applyAlignment="0" applyProtection="0"/>
    <xf numFmtId="0" fontId="8" fillId="30" borderId="0" applyNumberFormat="0" applyBorder="0" applyAlignment="0" applyProtection="0"/>
    <xf numFmtId="0" fontId="8" fillId="18" borderId="0" applyNumberFormat="0" applyBorder="0" applyAlignment="0" applyProtection="0"/>
    <xf numFmtId="0" fontId="8" fillId="23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0" borderId="0" applyNumberFormat="0" applyBorder="0" applyAlignment="0" applyProtection="0"/>
    <xf numFmtId="0" fontId="8" fillId="26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9" borderId="0" applyNumberFormat="0" applyBorder="0" applyAlignment="0" applyProtection="0"/>
    <xf numFmtId="0" fontId="8" fillId="31" borderId="0" applyNumberFormat="0" applyBorder="0" applyAlignment="0" applyProtection="0"/>
    <xf numFmtId="0" fontId="8" fillId="27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5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4" borderId="0" applyNumberFormat="0" applyBorder="0" applyAlignment="0" applyProtection="0"/>
    <xf numFmtId="0" fontId="8" fillId="30" borderId="0" applyNumberFormat="0" applyBorder="0" applyAlignment="0" applyProtection="0"/>
    <xf numFmtId="0" fontId="8" fillId="18" borderId="0" applyNumberFormat="0" applyBorder="0" applyAlignment="0" applyProtection="0"/>
    <xf numFmtId="0" fontId="8" fillId="2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0" borderId="0" applyNumberFormat="0" applyBorder="0" applyAlignment="0" applyProtection="0"/>
    <xf numFmtId="0" fontId="8" fillId="26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43" fontId="1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43" fontId="1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9" borderId="0" applyNumberFormat="0" applyBorder="0" applyAlignment="0" applyProtection="0"/>
    <xf numFmtId="0" fontId="8" fillId="31" borderId="0" applyNumberFormat="0" applyBorder="0" applyAlignment="0" applyProtection="0"/>
    <xf numFmtId="0" fontId="8" fillId="27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5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4" borderId="0" applyNumberFormat="0" applyBorder="0" applyAlignment="0" applyProtection="0"/>
    <xf numFmtId="0" fontId="8" fillId="30" borderId="0" applyNumberFormat="0" applyBorder="0" applyAlignment="0" applyProtection="0"/>
    <xf numFmtId="0" fontId="8" fillId="18" borderId="0" applyNumberFormat="0" applyBorder="0" applyAlignment="0" applyProtection="0"/>
    <xf numFmtId="0" fontId="8" fillId="23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0" borderId="0" applyNumberFormat="0" applyBorder="0" applyAlignment="0" applyProtection="0"/>
    <xf numFmtId="0" fontId="8" fillId="26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43" fontId="15" fillId="0" borderId="0" applyFont="0" applyFill="0" applyBorder="0" applyAlignment="0" applyProtection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9" borderId="0" applyNumberFormat="0" applyBorder="0" applyAlignment="0" applyProtection="0"/>
    <xf numFmtId="0" fontId="8" fillId="31" borderId="0" applyNumberFormat="0" applyBorder="0" applyAlignment="0" applyProtection="0"/>
    <xf numFmtId="0" fontId="8" fillId="27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5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4" borderId="0" applyNumberFormat="0" applyBorder="0" applyAlignment="0" applyProtection="0"/>
    <xf numFmtId="0" fontId="8" fillId="30" borderId="0" applyNumberFormat="0" applyBorder="0" applyAlignment="0" applyProtection="0"/>
    <xf numFmtId="0" fontId="8" fillId="18" borderId="0" applyNumberFormat="0" applyBorder="0" applyAlignment="0" applyProtection="0"/>
    <xf numFmtId="0" fontId="8" fillId="2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15" fillId="0" borderId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0" borderId="0" applyNumberFormat="0" applyBorder="0" applyAlignment="0" applyProtection="0"/>
    <xf numFmtId="0" fontId="8" fillId="26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9" borderId="0" applyNumberFormat="0" applyBorder="0" applyAlignment="0" applyProtection="0"/>
    <xf numFmtId="0" fontId="8" fillId="31" borderId="0" applyNumberFormat="0" applyBorder="0" applyAlignment="0" applyProtection="0"/>
    <xf numFmtId="0" fontId="8" fillId="27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5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4" borderId="0" applyNumberFormat="0" applyBorder="0" applyAlignment="0" applyProtection="0"/>
    <xf numFmtId="0" fontId="8" fillId="30" borderId="0" applyNumberFormat="0" applyBorder="0" applyAlignment="0" applyProtection="0"/>
    <xf numFmtId="0" fontId="8" fillId="18" borderId="0" applyNumberFormat="0" applyBorder="0" applyAlignment="0" applyProtection="0"/>
    <xf numFmtId="0" fontId="8" fillId="2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0" borderId="0" applyNumberFormat="0" applyBorder="0" applyAlignment="0" applyProtection="0"/>
    <xf numFmtId="0" fontId="8" fillId="26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9" borderId="0" applyNumberFormat="0" applyBorder="0" applyAlignment="0" applyProtection="0"/>
    <xf numFmtId="0" fontId="8" fillId="31" borderId="0" applyNumberFormat="0" applyBorder="0" applyAlignment="0" applyProtection="0"/>
    <xf numFmtId="0" fontId="8" fillId="27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5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4" borderId="0" applyNumberFormat="0" applyBorder="0" applyAlignment="0" applyProtection="0"/>
    <xf numFmtId="0" fontId="8" fillId="30" borderId="0" applyNumberFormat="0" applyBorder="0" applyAlignment="0" applyProtection="0"/>
    <xf numFmtId="0" fontId="8" fillId="18" borderId="0" applyNumberFormat="0" applyBorder="0" applyAlignment="0" applyProtection="0"/>
    <xf numFmtId="0" fontId="8" fillId="23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0" borderId="0" applyNumberFormat="0" applyBorder="0" applyAlignment="0" applyProtection="0"/>
    <xf numFmtId="0" fontId="8" fillId="26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71" fillId="0" borderId="0"/>
    <xf numFmtId="0" fontId="8" fillId="0" borderId="0"/>
    <xf numFmtId="0" fontId="71" fillId="0" borderId="0"/>
    <xf numFmtId="0" fontId="7" fillId="0" borderId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0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5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4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10" borderId="0" applyNumberFormat="0" applyBorder="0" applyAlignment="0" applyProtection="0"/>
    <xf numFmtId="0" fontId="7" fillId="26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43" fontId="15" fillId="0" borderId="0" applyFont="0" applyFill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0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5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4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10" borderId="0" applyNumberFormat="0" applyBorder="0" applyAlignment="0" applyProtection="0"/>
    <xf numFmtId="0" fontId="7" fillId="26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0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5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4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10" borderId="0" applyNumberFormat="0" applyBorder="0" applyAlignment="0" applyProtection="0"/>
    <xf numFmtId="0" fontId="7" fillId="26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43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43" fontId="1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0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5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4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10" borderId="0" applyNumberFormat="0" applyBorder="0" applyAlignment="0" applyProtection="0"/>
    <xf numFmtId="0" fontId="7" fillId="26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43" fontId="15" fillId="0" borderId="0" applyFont="0" applyFill="0" applyBorder="0" applyAlignment="0" applyProtection="0"/>
    <xf numFmtId="0" fontId="7" fillId="0" borderId="0"/>
    <xf numFmtId="0" fontId="7" fillId="0" borderId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0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5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4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10" borderId="0" applyNumberFormat="0" applyBorder="0" applyAlignment="0" applyProtection="0"/>
    <xf numFmtId="0" fontId="7" fillId="26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0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5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4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10" borderId="0" applyNumberFormat="0" applyBorder="0" applyAlignment="0" applyProtection="0"/>
    <xf numFmtId="0" fontId="7" fillId="26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0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5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4" borderId="0" applyNumberFormat="0" applyBorder="0" applyAlignment="0" applyProtection="0"/>
    <xf numFmtId="0" fontId="7" fillId="30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10" borderId="0" applyNumberFormat="0" applyBorder="0" applyAlignment="0" applyProtection="0"/>
    <xf numFmtId="0" fontId="7" fillId="26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10" borderId="0" applyNumberFormat="0" applyBorder="0" applyAlignment="0" applyProtection="0"/>
    <xf numFmtId="0" fontId="6" fillId="26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43" fontId="15" fillId="0" borderId="0" applyFont="0" applyFill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10" borderId="0" applyNumberFormat="0" applyBorder="0" applyAlignment="0" applyProtection="0"/>
    <xf numFmtId="0" fontId="6" fillId="26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10" borderId="0" applyNumberFormat="0" applyBorder="0" applyAlignment="0" applyProtection="0"/>
    <xf numFmtId="0" fontId="6" fillId="26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43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43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10" borderId="0" applyNumberFormat="0" applyBorder="0" applyAlignment="0" applyProtection="0"/>
    <xf numFmtId="0" fontId="6" fillId="26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43" fontId="15" fillId="0" borderId="0" applyFont="0" applyFill="0" applyBorder="0" applyAlignment="0" applyProtection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10" borderId="0" applyNumberFormat="0" applyBorder="0" applyAlignment="0" applyProtection="0"/>
    <xf numFmtId="0" fontId="6" fillId="26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10" borderId="0" applyNumberFormat="0" applyBorder="0" applyAlignment="0" applyProtection="0"/>
    <xf numFmtId="0" fontId="6" fillId="26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10" borderId="0" applyNumberFormat="0" applyBorder="0" applyAlignment="0" applyProtection="0"/>
    <xf numFmtId="0" fontId="6" fillId="26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43" fontId="1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43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43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15" fillId="0" borderId="0" applyFont="0" applyFill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9" borderId="0" applyNumberFormat="0" applyBorder="0" applyAlignment="0" applyProtection="0"/>
    <xf numFmtId="0" fontId="4" fillId="31" borderId="0" applyNumberFormat="0" applyBorder="0" applyAlignment="0" applyProtection="0"/>
    <xf numFmtId="0" fontId="4" fillId="27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4" borderId="0" applyNumberFormat="0" applyBorder="0" applyAlignment="0" applyProtection="0"/>
    <xf numFmtId="0" fontId="4" fillId="3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26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43" fontId="15" fillId="0" borderId="0" applyFont="0" applyFill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9" borderId="0" applyNumberFormat="0" applyBorder="0" applyAlignment="0" applyProtection="0"/>
    <xf numFmtId="0" fontId="4" fillId="31" borderId="0" applyNumberFormat="0" applyBorder="0" applyAlignment="0" applyProtection="0"/>
    <xf numFmtId="0" fontId="4" fillId="27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4" borderId="0" applyNumberFormat="0" applyBorder="0" applyAlignment="0" applyProtection="0"/>
    <xf numFmtId="0" fontId="4" fillId="3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26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9" borderId="0" applyNumberFormat="0" applyBorder="0" applyAlignment="0" applyProtection="0"/>
    <xf numFmtId="0" fontId="4" fillId="31" borderId="0" applyNumberFormat="0" applyBorder="0" applyAlignment="0" applyProtection="0"/>
    <xf numFmtId="0" fontId="4" fillId="27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4" borderId="0" applyNumberFormat="0" applyBorder="0" applyAlignment="0" applyProtection="0"/>
    <xf numFmtId="0" fontId="4" fillId="3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26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43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43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9" borderId="0" applyNumberFormat="0" applyBorder="0" applyAlignment="0" applyProtection="0"/>
    <xf numFmtId="0" fontId="4" fillId="31" borderId="0" applyNumberFormat="0" applyBorder="0" applyAlignment="0" applyProtection="0"/>
    <xf numFmtId="0" fontId="4" fillId="27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4" borderId="0" applyNumberFormat="0" applyBorder="0" applyAlignment="0" applyProtection="0"/>
    <xf numFmtId="0" fontId="4" fillId="3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26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43" fontId="15" fillId="0" borderId="0" applyFont="0" applyFill="0" applyBorder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9" borderId="0" applyNumberFormat="0" applyBorder="0" applyAlignment="0" applyProtection="0"/>
    <xf numFmtId="0" fontId="4" fillId="31" borderId="0" applyNumberFormat="0" applyBorder="0" applyAlignment="0" applyProtection="0"/>
    <xf numFmtId="0" fontId="4" fillId="27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4" borderId="0" applyNumberFormat="0" applyBorder="0" applyAlignment="0" applyProtection="0"/>
    <xf numFmtId="0" fontId="4" fillId="3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26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9" borderId="0" applyNumberFormat="0" applyBorder="0" applyAlignment="0" applyProtection="0"/>
    <xf numFmtId="0" fontId="4" fillId="31" borderId="0" applyNumberFormat="0" applyBorder="0" applyAlignment="0" applyProtection="0"/>
    <xf numFmtId="0" fontId="4" fillId="27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4" borderId="0" applyNumberFormat="0" applyBorder="0" applyAlignment="0" applyProtection="0"/>
    <xf numFmtId="0" fontId="4" fillId="3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26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9" borderId="0" applyNumberFormat="0" applyBorder="0" applyAlignment="0" applyProtection="0"/>
    <xf numFmtId="0" fontId="4" fillId="31" borderId="0" applyNumberFormat="0" applyBorder="0" applyAlignment="0" applyProtection="0"/>
    <xf numFmtId="0" fontId="4" fillId="27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4" borderId="0" applyNumberFormat="0" applyBorder="0" applyAlignment="0" applyProtection="0"/>
    <xf numFmtId="0" fontId="4" fillId="30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26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4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43" fontId="15" fillId="0" borderId="0" applyFont="0" applyFill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4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4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4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4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4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4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43" fontId="15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</cellStyleXfs>
  <cellXfs count="17">
    <xf numFmtId="0" fontId="0" fillId="0" borderId="0" xfId="0"/>
    <xf numFmtId="1" fontId="0" fillId="0" borderId="0" xfId="0" applyNumberFormat="1"/>
    <xf numFmtId="17" fontId="0" fillId="0" borderId="0" xfId="0" applyNumberFormat="1"/>
    <xf numFmtId="0" fontId="15" fillId="0" borderId="0" xfId="0" applyFont="1"/>
    <xf numFmtId="1" fontId="15" fillId="0" borderId="0" xfId="0" applyNumberFormat="1" applyFont="1"/>
    <xf numFmtId="2" fontId="0" fillId="0" borderId="0" xfId="0" applyNumberFormat="1"/>
    <xf numFmtId="0" fontId="72" fillId="0" borderId="0" xfId="16" applyFont="1" applyFill="1"/>
    <xf numFmtId="14" fontId="0" fillId="0" borderId="0" xfId="0" applyNumberFormat="1"/>
    <xf numFmtId="4" fontId="15" fillId="0" borderId="0" xfId="1" applyNumberFormat="1" applyAlignment="1">
      <alignment horizontal="right"/>
    </xf>
    <xf numFmtId="4" fontId="0" fillId="0" borderId="0" xfId="0" applyNumberFormat="1"/>
    <xf numFmtId="1" fontId="15" fillId="0" borderId="0" xfId="1" applyNumberFormat="1" applyAlignment="1">
      <alignment horizontal="center"/>
    </xf>
    <xf numFmtId="4" fontId="0" fillId="0" borderId="0" xfId="0" applyNumberFormat="1" applyAlignment="1">
      <alignment horizontal="right"/>
    </xf>
    <xf numFmtId="14" fontId="15" fillId="0" borderId="0" xfId="0" applyNumberFormat="1" applyFont="1"/>
    <xf numFmtId="164" fontId="0" fillId="0" borderId="0" xfId="0" applyNumberFormat="1"/>
    <xf numFmtId="2" fontId="0" fillId="0" borderId="0" xfId="0" applyNumberFormat="1" applyAlignment="1">
      <alignment horizontal="left"/>
    </xf>
    <xf numFmtId="2" fontId="15" fillId="0" borderId="0" xfId="0" applyNumberFormat="1" applyFont="1" applyAlignment="1">
      <alignment horizontal="left"/>
    </xf>
    <xf numFmtId="2" fontId="0" fillId="0" borderId="0" xfId="0" applyNumberFormat="1" applyAlignment="1">
      <alignment horizontal="right"/>
    </xf>
  </cellXfs>
  <cellStyles count="41294">
    <cellStyle name="20% - Accent1" xfId="88" builtinId="30" customBuiltin="1"/>
    <cellStyle name="20% - Accent1 10" xfId="365" xr:uid="{00000000-0005-0000-0000-000001000000}"/>
    <cellStyle name="20% - Accent1 10 2" xfId="440" xr:uid="{00000000-0005-0000-0000-000002000000}"/>
    <cellStyle name="20% - Accent1 10 3" xfId="437" xr:uid="{00000000-0005-0000-0000-000003000000}"/>
    <cellStyle name="20% - Accent1 11" xfId="532" xr:uid="{00000000-0005-0000-0000-000004000000}"/>
    <cellStyle name="20% - Accent1 11 2" xfId="378" xr:uid="{00000000-0005-0000-0000-000005000000}"/>
    <cellStyle name="20% - Accent1 11 3" xfId="395" xr:uid="{00000000-0005-0000-0000-000006000000}"/>
    <cellStyle name="20% - Accent1 12" xfId="407" xr:uid="{00000000-0005-0000-0000-000007000000}"/>
    <cellStyle name="20% - Accent1 12 2" xfId="582" xr:uid="{00000000-0005-0000-0000-000008000000}"/>
    <cellStyle name="20% - Accent1 12 3" xfId="529" xr:uid="{00000000-0005-0000-0000-000009000000}"/>
    <cellStyle name="20% - Accent1 13" xfId="577" xr:uid="{00000000-0005-0000-0000-00000A000000}"/>
    <cellStyle name="20% - Accent1 13 2" xfId="563" xr:uid="{00000000-0005-0000-0000-00000B000000}"/>
    <cellStyle name="20% - Accent1 13 3" xfId="549" xr:uid="{00000000-0005-0000-0000-00000C000000}"/>
    <cellStyle name="20% - Accent1 14" xfId="438" xr:uid="{00000000-0005-0000-0000-00000D000000}"/>
    <cellStyle name="20% - Accent1 14 2" xfId="454" xr:uid="{00000000-0005-0000-0000-00000E000000}"/>
    <cellStyle name="20% - Accent1 14 3" xfId="595" xr:uid="{00000000-0005-0000-0000-00000F000000}"/>
    <cellStyle name="20% - Accent1 15" xfId="581" xr:uid="{00000000-0005-0000-0000-000010000000}"/>
    <cellStyle name="20% - Accent1 15 2" xfId="579" xr:uid="{00000000-0005-0000-0000-000011000000}"/>
    <cellStyle name="20% - Accent1 15 3" xfId="578" xr:uid="{00000000-0005-0000-0000-000012000000}"/>
    <cellStyle name="20% - Accent1 16" xfId="530" xr:uid="{00000000-0005-0000-0000-000013000000}"/>
    <cellStyle name="20% - Accent1 16 2" xfId="446" xr:uid="{00000000-0005-0000-0000-000014000000}"/>
    <cellStyle name="20% - Accent1 16 3" xfId="450" xr:uid="{00000000-0005-0000-0000-000015000000}"/>
    <cellStyle name="20% - Accent1 17" xfId="382" xr:uid="{00000000-0005-0000-0000-000016000000}"/>
    <cellStyle name="20% - Accent1 17 2" xfId="528" xr:uid="{00000000-0005-0000-0000-000017000000}"/>
    <cellStyle name="20% - Accent1 17 3" xfId="576" xr:uid="{00000000-0005-0000-0000-000018000000}"/>
    <cellStyle name="20% - Accent1 18" xfId="562" xr:uid="{00000000-0005-0000-0000-000019000000}"/>
    <cellStyle name="20% - Accent1 18 2" xfId="548" xr:uid="{00000000-0005-0000-0000-00001A000000}"/>
    <cellStyle name="20% - Accent1 18 3" xfId="370" xr:uid="{00000000-0005-0000-0000-00001B000000}"/>
    <cellStyle name="20% - Accent1 19" xfId="369" xr:uid="{00000000-0005-0000-0000-00001C000000}"/>
    <cellStyle name="20% - Accent1 19 2" xfId="535" xr:uid="{00000000-0005-0000-0000-00001D000000}"/>
    <cellStyle name="20% - Accent1 19 3" xfId="531" xr:uid="{00000000-0005-0000-0000-00001E000000}"/>
    <cellStyle name="20% - Accent1 2" xfId="20" xr:uid="{00000000-0005-0000-0000-00001F000000}"/>
    <cellStyle name="20% - Accent1 2 10" xfId="10139" xr:uid="{ED5F7C18-5B9C-4DA0-9D8C-DC016F58310A}"/>
    <cellStyle name="20% - Accent1 2 11" xfId="14037" xr:uid="{5DF7903F-C813-415E-8201-52514804C1BD}"/>
    <cellStyle name="20% - Accent1 2 12" xfId="17931" xr:uid="{1D10F6E0-F2DD-4B7A-AC51-E1F78718EEDD}"/>
    <cellStyle name="20% - Accent1 2 13" xfId="21825" xr:uid="{836B3416-79AA-4FB3-B6D8-CAFFC8461640}"/>
    <cellStyle name="20% - Accent1 2 14" xfId="25719" xr:uid="{D466D01B-A18D-4703-A0B8-C12055FFBBEA}"/>
    <cellStyle name="20% - Accent1 2 15" xfId="29613" xr:uid="{D61C4356-FB53-4F48-999D-78992A90B818}"/>
    <cellStyle name="20% - Accent1 2 16" xfId="33507" xr:uid="{3D38784D-6D89-4EBF-A8BA-D6A1D7B6B957}"/>
    <cellStyle name="20% - Accent1 2 17" xfId="37401" xr:uid="{D3B71AEE-A378-4389-B2A5-120D7629AFE3}"/>
    <cellStyle name="20% - Accent1 2 2" xfId="49" xr:uid="{00000000-0005-0000-0000-000020000000}"/>
    <cellStyle name="20% - Accent1 2 2 10" xfId="17946" xr:uid="{F9D455A7-D194-47B4-A026-19DB4A38DF40}"/>
    <cellStyle name="20% - Accent1 2 2 11" xfId="21840" xr:uid="{07F7C1C7-88C4-4A34-8DBB-1EC7267150E2}"/>
    <cellStyle name="20% - Accent1 2 2 12" xfId="25734" xr:uid="{9EFF4E3A-4AC4-4284-8D02-CDE663629370}"/>
    <cellStyle name="20% - Accent1 2 2 13" xfId="29628" xr:uid="{84505E1C-96D5-4642-B283-94D9CE62190B}"/>
    <cellStyle name="20% - Accent1 2 2 14" xfId="33522" xr:uid="{D299CB39-7387-464F-B594-C3DD7BED5E5D}"/>
    <cellStyle name="20% - Accent1 2 2 15" xfId="37416" xr:uid="{38ED55BF-48D5-4CA8-8C29-4BB551F9B697}"/>
    <cellStyle name="20% - Accent1 2 2 2" xfId="209" xr:uid="{00000000-0005-0000-0000-000021000000}"/>
    <cellStyle name="20% - Accent1 2 2 2 10" xfId="33652" xr:uid="{E0AA7FA9-9D12-456E-A67E-83A8418AC992}"/>
    <cellStyle name="20% - Accent1 2 2 2 11" xfId="37546" xr:uid="{ADAD02CD-D39F-4BCD-BDF6-F348F64995D2}"/>
    <cellStyle name="20% - Accent1 2 2 2 2" xfId="6876" xr:uid="{00000000-0005-0000-0000-000022000000}"/>
    <cellStyle name="20% - Accent1 2 2 2 2 10" xfId="38807" xr:uid="{60DF4E21-68CE-47A0-ACAD-36AD7EBB1FB5}"/>
    <cellStyle name="20% - Accent1 2 2 2 2 2" xfId="10050" xr:uid="{00000000-0005-0000-0000-000023000000}"/>
    <cellStyle name="20% - Accent1 2 2 2 2 2 2" xfId="13947" xr:uid="{803B533D-6A7C-45FE-ABE9-B72619A3C639}"/>
    <cellStyle name="20% - Accent1 2 2 2 2 2 3" xfId="17843" xr:uid="{435F3B0A-5E7C-4D75-93E4-DAF9C6DBCA7C}"/>
    <cellStyle name="20% - Accent1 2 2 2 2 2 4" xfId="21737" xr:uid="{803127BA-9216-408E-8A74-CBCB337A46B9}"/>
    <cellStyle name="20% - Accent1 2 2 2 2 2 5" xfId="25631" xr:uid="{B83D3D77-4936-452C-9F5B-8D2356061798}"/>
    <cellStyle name="20% - Accent1 2 2 2 2 2 6" xfId="29525" xr:uid="{5EE6D3A2-C8E2-4B11-8AD8-A065FD82B6C9}"/>
    <cellStyle name="20% - Accent1 2 2 2 2 2 7" xfId="33419" xr:uid="{CE87D00B-418D-487A-97F3-D8C3F3CF7613}"/>
    <cellStyle name="20% - Accent1 2 2 2 2 2 8" xfId="37313" xr:uid="{1F503D3A-11A5-493E-81E0-EE9072D7847C}"/>
    <cellStyle name="20% - Accent1 2 2 2 2 2 9" xfId="41207" xr:uid="{053E92D4-B765-40A2-AC27-B02B4DAA92DA}"/>
    <cellStyle name="20% - Accent1 2 2 2 2 3" xfId="11546" xr:uid="{A23FDFE1-6A84-4E12-949B-E575A42D06D1}"/>
    <cellStyle name="20% - Accent1 2 2 2 2 4" xfId="15443" xr:uid="{D08C35B9-3AAF-41C7-8EA8-A1953B9ACCD8}"/>
    <cellStyle name="20% - Accent1 2 2 2 2 5" xfId="19337" xr:uid="{7DBE1BF2-F7C9-4391-873D-06D9DC771E61}"/>
    <cellStyle name="20% - Accent1 2 2 2 2 6" xfId="23231" xr:uid="{2BB09CF9-9AA1-49CC-8198-7871C45DE771}"/>
    <cellStyle name="20% - Accent1 2 2 2 2 7" xfId="27125" xr:uid="{D2CADEA8-72C4-475C-9E39-70F1B56D0AF8}"/>
    <cellStyle name="20% - Accent1 2 2 2 2 8" xfId="31019" xr:uid="{81E62AC5-F81B-4B7A-B892-33BC2D3AA3B3}"/>
    <cellStyle name="20% - Accent1 2 2 2 2 9" xfId="34913" xr:uid="{F07C405E-F625-48C6-96BA-C5CB02E98164}"/>
    <cellStyle name="20% - Accent1 2 2 2 3" xfId="3705" xr:uid="{00000000-0005-0000-0000-000024000000}"/>
    <cellStyle name="20% - Accent1 2 2 2 4" xfId="10284" xr:uid="{B1713F2D-596C-4847-AEBD-859053FAEC1D}"/>
    <cellStyle name="20% - Accent1 2 2 2 5" xfId="14182" xr:uid="{0E4543D4-3B03-4D5C-8732-8DC8E36E7408}"/>
    <cellStyle name="20% - Accent1 2 2 2 6" xfId="18076" xr:uid="{BE364877-8B10-46F4-AD60-544724363391}"/>
    <cellStyle name="20% - Accent1 2 2 2 7" xfId="21970" xr:uid="{3FAED9A8-F0AA-4625-B5AD-C00FAD1CD31E}"/>
    <cellStyle name="20% - Accent1 2 2 2 8" xfId="25864" xr:uid="{6AE6849C-5360-4E4A-B7F8-571C66469480}"/>
    <cellStyle name="20% - Accent1 2 2 2 9" xfId="29758" xr:uid="{6FF9ACA8-8CAB-474D-8467-859C8E564A84}"/>
    <cellStyle name="20% - Accent1 2 2 3" xfId="3706" xr:uid="{00000000-0005-0000-0000-000025000000}"/>
    <cellStyle name="20% - Accent1 2 2 3 10" xfId="34301" xr:uid="{4706BE32-7C76-4514-9617-4AD4FE67CE5C}"/>
    <cellStyle name="20% - Accent1 2 2 3 11" xfId="38195" xr:uid="{D4F6579C-59DB-48D1-B06E-85A545DB6AC6}"/>
    <cellStyle name="20% - Accent1 2 2 3 2" xfId="8297" xr:uid="{00000000-0005-0000-0000-000026000000}"/>
    <cellStyle name="20% - Accent1 2 2 3 2 2" xfId="12194" xr:uid="{F0B747AA-7164-4164-96A8-176BEB704508}"/>
    <cellStyle name="20% - Accent1 2 2 3 2 3" xfId="16090" xr:uid="{FFEBBFCB-9262-4C7A-9C77-6E92CDCC076E}"/>
    <cellStyle name="20% - Accent1 2 2 3 2 4" xfId="19984" xr:uid="{1137D986-A0F2-45AA-B609-6810FF2B7590}"/>
    <cellStyle name="20% - Accent1 2 2 3 2 5" xfId="23878" xr:uid="{BF62F523-CF85-426C-BF59-D61B323DBC94}"/>
    <cellStyle name="20% - Accent1 2 2 3 2 6" xfId="27772" xr:uid="{CD7F1000-11EF-4391-A1E1-D525AE4F9E5E}"/>
    <cellStyle name="20% - Accent1 2 2 3 2 7" xfId="31666" xr:uid="{F0F57884-71A5-483B-A73C-412B858B13B2}"/>
    <cellStyle name="20% - Accent1 2 2 3 2 8" xfId="35560" xr:uid="{E7235F86-8387-4FC4-AEE4-AF6A18C6F591}"/>
    <cellStyle name="20% - Accent1 2 2 3 2 9" xfId="39454" xr:uid="{796D7D19-0427-4E09-B69D-573D2A86EBCC}"/>
    <cellStyle name="20% - Accent1 2 2 3 3" xfId="9439" xr:uid="{00000000-0005-0000-0000-000027000000}"/>
    <cellStyle name="20% - Accent1 2 2 3 3 2" xfId="13336" xr:uid="{39D46F1D-97F6-4BE5-896C-45C811354CBB}"/>
    <cellStyle name="20% - Accent1 2 2 3 3 3" xfId="17232" xr:uid="{5875EA4D-4EF5-4302-BE85-F8398DC2899C}"/>
    <cellStyle name="20% - Accent1 2 2 3 3 4" xfId="21126" xr:uid="{DBF5E85B-66B7-487E-94F9-9925B2CC795F}"/>
    <cellStyle name="20% - Accent1 2 2 3 3 5" xfId="25020" xr:uid="{9FBC776E-4345-4137-A6B2-BA054E13D9C1}"/>
    <cellStyle name="20% - Accent1 2 2 3 3 6" xfId="28914" xr:uid="{EBDE2AC4-043C-4B0A-BF35-6AF637C0FA71}"/>
    <cellStyle name="20% - Accent1 2 2 3 3 7" xfId="32808" xr:uid="{FB12228F-E915-41B8-9DA7-ED001BA6FA8D}"/>
    <cellStyle name="20% - Accent1 2 2 3 3 8" xfId="36702" xr:uid="{E5CDCB77-157C-487A-98DE-87C784BAAFAC}"/>
    <cellStyle name="20% - Accent1 2 2 3 3 9" xfId="40596" xr:uid="{751F8D57-854A-4FCC-AA36-3DDF8AE8BBCC}"/>
    <cellStyle name="20% - Accent1 2 2 3 4" xfId="10933" xr:uid="{D11672DF-6B66-499D-98A2-F4F6EB322A4B}"/>
    <cellStyle name="20% - Accent1 2 2 3 5" xfId="14831" xr:uid="{79AAB354-7961-4E16-B1AA-DB611EABD71B}"/>
    <cellStyle name="20% - Accent1 2 2 3 6" xfId="18725" xr:uid="{837715E6-AB05-46EF-BC11-931DFEB11AA7}"/>
    <cellStyle name="20% - Accent1 2 2 3 7" xfId="22619" xr:uid="{A099A831-D07A-4D18-B65C-54CADDF1DF86}"/>
    <cellStyle name="20% - Accent1 2 2 3 8" xfId="26513" xr:uid="{2CAC2919-2AEB-40DA-B11C-CF7AA5710070}"/>
    <cellStyle name="20% - Accent1 2 2 3 9" xfId="30407" xr:uid="{48C1BAFB-8D33-42F6-A170-7D4521686671}"/>
    <cellStyle name="20% - Accent1 2 2 4" xfId="367" xr:uid="{00000000-0005-0000-0000-000028000000}"/>
    <cellStyle name="20% - Accent1 2 2 5" xfId="7502" xr:uid="{00000000-0005-0000-0000-000029000000}"/>
    <cellStyle name="20% - Accent1 2 2 5 2" xfId="11650" xr:uid="{1C31B083-7DC3-4055-A9E4-F98CCA2DB336}"/>
    <cellStyle name="20% - Accent1 2 2 5 3" xfId="15547" xr:uid="{99A0A7B7-FEC6-41E0-AC29-DD00E5C93B8F}"/>
    <cellStyle name="20% - Accent1 2 2 5 4" xfId="19441" xr:uid="{E46A6DE5-E7C8-41EF-8732-73C409B203B5}"/>
    <cellStyle name="20% - Accent1 2 2 5 5" xfId="23335" xr:uid="{B283E0E6-815F-4ABE-B2F4-C26CDB5F0B30}"/>
    <cellStyle name="20% - Accent1 2 2 5 6" xfId="27229" xr:uid="{A6DC9184-D7B3-4319-97B1-B573D88EF2BA}"/>
    <cellStyle name="20% - Accent1 2 2 5 7" xfId="31123" xr:uid="{DB4E4C94-0FEF-4A27-9B60-FA7400B86335}"/>
    <cellStyle name="20% - Accent1 2 2 5 8" xfId="35017" xr:uid="{98138961-AE8C-4ED2-B889-DDA465D46DC2}"/>
    <cellStyle name="20% - Accent1 2 2 5 9" xfId="38911" xr:uid="{35AB51B3-1A8C-4363-B2CB-ABD660EC7148}"/>
    <cellStyle name="20% - Accent1 2 2 6" xfId="8896" xr:uid="{00000000-0005-0000-0000-00002A000000}"/>
    <cellStyle name="20% - Accent1 2 2 6 2" xfId="12793" xr:uid="{09F3623C-F121-4BFD-997F-9C518FE06183}"/>
    <cellStyle name="20% - Accent1 2 2 6 3" xfId="16689" xr:uid="{CF0E0780-094C-4F40-BAF3-72744E78F338}"/>
    <cellStyle name="20% - Accent1 2 2 6 4" xfId="20583" xr:uid="{713C03D8-D558-4DEC-9284-C298E333E415}"/>
    <cellStyle name="20% - Accent1 2 2 6 5" xfId="24477" xr:uid="{2BF04759-BCC1-4CBE-B6CC-7C3C9E6074D1}"/>
    <cellStyle name="20% - Accent1 2 2 6 6" xfId="28371" xr:uid="{FF485B6A-92BA-4E92-AC2B-3B7D8E6FF897}"/>
    <cellStyle name="20% - Accent1 2 2 6 7" xfId="32265" xr:uid="{FB410D44-367E-49E1-9BF6-41C815F00DCC}"/>
    <cellStyle name="20% - Accent1 2 2 6 8" xfId="36159" xr:uid="{5066E190-AE86-49D2-82B3-0923B9E97A85}"/>
    <cellStyle name="20% - Accent1 2 2 6 9" xfId="40053" xr:uid="{46BE5C2E-2FAC-496C-8482-DA8C264DBA75}"/>
    <cellStyle name="20% - Accent1 2 2 7" xfId="315" xr:uid="{00000000-0005-0000-0000-00002B000000}"/>
    <cellStyle name="20% - Accent1 2 2 7 2" xfId="10389" xr:uid="{F7C9CF2E-4A01-4F90-AF7C-5FCC5E170D1D}"/>
    <cellStyle name="20% - Accent1 2 2 7 3" xfId="14287" xr:uid="{3277E67C-B0A6-45F5-8384-FB73EB36A5C7}"/>
    <cellStyle name="20% - Accent1 2 2 7 4" xfId="18181" xr:uid="{26383386-1869-4EF9-ACA2-5D8333F08BE8}"/>
    <cellStyle name="20% - Accent1 2 2 7 5" xfId="22075" xr:uid="{DFB27190-2764-4360-9752-7C30F5653C3D}"/>
    <cellStyle name="20% - Accent1 2 2 7 6" xfId="25969" xr:uid="{D83CD86B-FC8C-49B6-9A0B-0B44558CD8BA}"/>
    <cellStyle name="20% - Accent1 2 2 7 7" xfId="29863" xr:uid="{3DC241B9-D76D-4F10-8255-14DA06053291}"/>
    <cellStyle name="20% - Accent1 2 2 7 8" xfId="33757" xr:uid="{F2734360-A37D-4B5D-BE89-FEAFCCDA3C0C}"/>
    <cellStyle name="20% - Accent1 2 2 7 9" xfId="37651" xr:uid="{E1FFCC3A-2766-4A6C-9479-A4292E419982}"/>
    <cellStyle name="20% - Accent1 2 2 8" xfId="10154" xr:uid="{24E3DA6D-8BD8-445C-A908-5322C8AC16AA}"/>
    <cellStyle name="20% - Accent1 2 2 9" xfId="14052" xr:uid="{71FA1FD1-B2AF-4BF5-94F2-4E64B428A3D2}"/>
    <cellStyle name="20% - Accent1 2 3" xfId="116" xr:uid="{00000000-0005-0000-0000-00002C000000}"/>
    <cellStyle name="20% - Accent1 2 3 10" xfId="17985" xr:uid="{535DA339-8527-40CB-9349-705C88A662BF}"/>
    <cellStyle name="20% - Accent1 2 3 11" xfId="21879" xr:uid="{6C7EDA39-BCD0-45FC-8358-064179F66514}"/>
    <cellStyle name="20% - Accent1 2 3 12" xfId="25773" xr:uid="{CF3CC522-5ACA-4D03-BBCC-313F39EBB38F}"/>
    <cellStyle name="20% - Accent1 2 3 13" xfId="29667" xr:uid="{56F632E2-0BAE-4236-9C0A-53EDF209A569}"/>
    <cellStyle name="20% - Accent1 2 3 14" xfId="33561" xr:uid="{5C5DA1A8-246C-4CF6-B84C-E386030770E1}"/>
    <cellStyle name="20% - Accent1 2 3 15" xfId="37455" xr:uid="{299C51D9-E2BD-468E-8513-F9B76C4EF212}"/>
    <cellStyle name="20% - Accent1 2 3 2" xfId="236" xr:uid="{00000000-0005-0000-0000-00002D000000}"/>
    <cellStyle name="20% - Accent1 2 3 2 10" xfId="33679" xr:uid="{A0B1FFD3-2A33-4209-8BDD-20050460DB73}"/>
    <cellStyle name="20% - Accent1 2 3 2 11" xfId="37573" xr:uid="{FE1D85AE-B68C-4EE3-9CDF-2865ABEE14E5}"/>
    <cellStyle name="20% - Accent1 2 3 2 2" xfId="6903" xr:uid="{00000000-0005-0000-0000-00002E000000}"/>
    <cellStyle name="20% - Accent1 2 3 2 2 10" xfId="38834" xr:uid="{A60D13C1-05C8-4DC5-B033-D6974E4FB1B1}"/>
    <cellStyle name="20% - Accent1 2 3 2 2 2" xfId="10077" xr:uid="{00000000-0005-0000-0000-00002F000000}"/>
    <cellStyle name="20% - Accent1 2 3 2 2 2 2" xfId="13974" xr:uid="{2D8EA4FB-9941-4DD1-9BCE-6CDA6FEDA4EA}"/>
    <cellStyle name="20% - Accent1 2 3 2 2 2 3" xfId="17870" xr:uid="{67387E45-190E-41CD-A9CE-DEEEA00DDBA5}"/>
    <cellStyle name="20% - Accent1 2 3 2 2 2 4" xfId="21764" xr:uid="{2FF36D31-9D9C-4183-93A9-D8DBAAAE7A9E}"/>
    <cellStyle name="20% - Accent1 2 3 2 2 2 5" xfId="25658" xr:uid="{506D56A1-F73F-4534-AE04-09CD0B87BBA1}"/>
    <cellStyle name="20% - Accent1 2 3 2 2 2 6" xfId="29552" xr:uid="{37AC478E-1B29-435D-B57B-C1988AA31218}"/>
    <cellStyle name="20% - Accent1 2 3 2 2 2 7" xfId="33446" xr:uid="{29BBA5AC-0027-4F16-B92E-FFC2B2BC1A1F}"/>
    <cellStyle name="20% - Accent1 2 3 2 2 2 8" xfId="37340" xr:uid="{32A3C1E2-DFA4-467A-8D12-6545E9FEC0BB}"/>
    <cellStyle name="20% - Accent1 2 3 2 2 2 9" xfId="41234" xr:uid="{5857E89E-8BFA-48B1-BB61-E5603D7A7E36}"/>
    <cellStyle name="20% - Accent1 2 3 2 2 3" xfId="11573" xr:uid="{B63630FC-4A09-4CCC-AA5F-B954C876ED07}"/>
    <cellStyle name="20% - Accent1 2 3 2 2 4" xfId="15470" xr:uid="{58822ACF-86AE-4D28-AA33-B9136A76B68E}"/>
    <cellStyle name="20% - Accent1 2 3 2 2 5" xfId="19364" xr:uid="{51CF6581-205A-4B55-A825-D4A76750D142}"/>
    <cellStyle name="20% - Accent1 2 3 2 2 6" xfId="23258" xr:uid="{F82B4923-6515-485F-906A-C50A08014A08}"/>
    <cellStyle name="20% - Accent1 2 3 2 2 7" xfId="27152" xr:uid="{F308A8BA-6402-4832-84C4-5AE4562E7E12}"/>
    <cellStyle name="20% - Accent1 2 3 2 2 8" xfId="31046" xr:uid="{205E35C4-D320-41DB-A95A-F84381E4DACC}"/>
    <cellStyle name="20% - Accent1 2 3 2 2 9" xfId="34940" xr:uid="{9DD922EF-DA90-497A-9C45-51300A22D3BC}"/>
    <cellStyle name="20% - Accent1 2 3 2 3" xfId="3707" xr:uid="{00000000-0005-0000-0000-000030000000}"/>
    <cellStyle name="20% - Accent1 2 3 2 4" xfId="10311" xr:uid="{131BF8F9-844C-4F8C-8E48-52443C285612}"/>
    <cellStyle name="20% - Accent1 2 3 2 5" xfId="14209" xr:uid="{14593FAF-A03C-47EA-A40B-5FE9031C0D7B}"/>
    <cellStyle name="20% - Accent1 2 3 2 6" xfId="18103" xr:uid="{13B14AD6-C33E-4756-A6D1-8876D884F8C9}"/>
    <cellStyle name="20% - Accent1 2 3 2 7" xfId="21997" xr:uid="{C8ADE85B-9566-4FD4-8A97-7FF10BABD7C6}"/>
    <cellStyle name="20% - Accent1 2 3 2 8" xfId="25891" xr:uid="{A4032566-853E-46BC-91BC-1BD684EC626B}"/>
    <cellStyle name="20% - Accent1 2 3 2 9" xfId="29785" xr:uid="{FCA84E02-CBD2-421F-907D-46EECFA50629}"/>
    <cellStyle name="20% - Accent1 2 3 3" xfId="3708" xr:uid="{00000000-0005-0000-0000-000031000000}"/>
    <cellStyle name="20% - Accent1 2 3 3 10" xfId="34302" xr:uid="{C0B08EDA-303E-4464-AE0F-15E9765FA767}"/>
    <cellStyle name="20% - Accent1 2 3 3 11" xfId="38196" xr:uid="{C8AAD259-4F59-4970-A36F-C36FC729D443}"/>
    <cellStyle name="20% - Accent1 2 3 3 2" xfId="8298" xr:uid="{00000000-0005-0000-0000-000032000000}"/>
    <cellStyle name="20% - Accent1 2 3 3 2 2" xfId="12195" xr:uid="{0A8719B5-B405-4BAD-B565-47FBE2E04321}"/>
    <cellStyle name="20% - Accent1 2 3 3 2 3" xfId="16091" xr:uid="{E5C0FA1B-A2DB-4990-9329-B3E82DEE187C}"/>
    <cellStyle name="20% - Accent1 2 3 3 2 4" xfId="19985" xr:uid="{9B000508-1B2D-4DDD-8C4B-7DCE8E877ED0}"/>
    <cellStyle name="20% - Accent1 2 3 3 2 5" xfId="23879" xr:uid="{F5005874-8D3E-494A-931A-2492331714E6}"/>
    <cellStyle name="20% - Accent1 2 3 3 2 6" xfId="27773" xr:uid="{B6029191-3C2B-4F3C-9C54-96CE112057BC}"/>
    <cellStyle name="20% - Accent1 2 3 3 2 7" xfId="31667" xr:uid="{D7A99456-D3ED-46D5-BDF6-19357B2FE38C}"/>
    <cellStyle name="20% - Accent1 2 3 3 2 8" xfId="35561" xr:uid="{4F5EC46A-D724-4AD2-945E-A308B5799AD0}"/>
    <cellStyle name="20% - Accent1 2 3 3 2 9" xfId="39455" xr:uid="{533C238C-E724-4E8D-AC10-447E564E8C4F}"/>
    <cellStyle name="20% - Accent1 2 3 3 3" xfId="9440" xr:uid="{00000000-0005-0000-0000-000033000000}"/>
    <cellStyle name="20% - Accent1 2 3 3 3 2" xfId="13337" xr:uid="{FE0A2135-E32A-4945-9335-37F998C03488}"/>
    <cellStyle name="20% - Accent1 2 3 3 3 3" xfId="17233" xr:uid="{3FDC59C0-16C3-4B18-BBBA-7C4BC61C54B9}"/>
    <cellStyle name="20% - Accent1 2 3 3 3 4" xfId="21127" xr:uid="{DB770D50-3143-4F3D-A890-FC1C20AFC5B1}"/>
    <cellStyle name="20% - Accent1 2 3 3 3 5" xfId="25021" xr:uid="{0B6F09B1-6850-4EB1-9D9C-9DE2755BA287}"/>
    <cellStyle name="20% - Accent1 2 3 3 3 6" xfId="28915" xr:uid="{1BD2D788-BA28-45AE-B604-2EF190384A54}"/>
    <cellStyle name="20% - Accent1 2 3 3 3 7" xfId="32809" xr:uid="{D321DB9D-4B9C-487E-AACA-6650CB1EBD03}"/>
    <cellStyle name="20% - Accent1 2 3 3 3 8" xfId="36703" xr:uid="{28E131A5-284C-4FCE-970B-BF4FC81DED34}"/>
    <cellStyle name="20% - Accent1 2 3 3 3 9" xfId="40597" xr:uid="{91B9A5A4-3794-4EBC-8B64-13FA6408EA8B}"/>
    <cellStyle name="20% - Accent1 2 3 3 4" xfId="10934" xr:uid="{25661D64-E376-4328-9E9F-4D9EC8C23B24}"/>
    <cellStyle name="20% - Accent1 2 3 3 5" xfId="14832" xr:uid="{A8E20D62-5D02-4F14-A640-8C6CDC684F30}"/>
    <cellStyle name="20% - Accent1 2 3 3 6" xfId="18726" xr:uid="{E9FB46BE-5546-458E-97CE-A064D89FF90D}"/>
    <cellStyle name="20% - Accent1 2 3 3 7" xfId="22620" xr:uid="{23C4BFCF-1C5D-405A-8E42-6788BD4CFDA7}"/>
    <cellStyle name="20% - Accent1 2 3 3 8" xfId="26514" xr:uid="{CED8D1F9-2D70-4267-AA1F-4F5005B95930}"/>
    <cellStyle name="20% - Accent1 2 3 3 9" xfId="30408" xr:uid="{7E8A7F16-1061-48BC-B830-950574122EA5}"/>
    <cellStyle name="20% - Accent1 2 3 4" xfId="398" xr:uid="{00000000-0005-0000-0000-000034000000}"/>
    <cellStyle name="20% - Accent1 2 3 5" xfId="7562" xr:uid="{00000000-0005-0000-0000-000035000000}"/>
    <cellStyle name="20% - Accent1 2 3 5 2" xfId="11710" xr:uid="{32511730-15CF-4764-9D49-09D5D3FB0D5E}"/>
    <cellStyle name="20% - Accent1 2 3 5 3" xfId="15606" xr:uid="{327622AB-6343-404B-883E-4BFB75D42DD7}"/>
    <cellStyle name="20% - Accent1 2 3 5 4" xfId="19500" xr:uid="{D7156536-A79B-4BA9-9354-6CE8CBE2C7AC}"/>
    <cellStyle name="20% - Accent1 2 3 5 5" xfId="23394" xr:uid="{4888CB7F-7908-4009-A335-5FF9FD091CA4}"/>
    <cellStyle name="20% - Accent1 2 3 5 6" xfId="27288" xr:uid="{89479D3F-1D73-4104-8C72-218F51F0EFD7}"/>
    <cellStyle name="20% - Accent1 2 3 5 7" xfId="31182" xr:uid="{EE52C408-C181-4CCC-9C4F-C8795446DA7A}"/>
    <cellStyle name="20% - Accent1 2 3 5 8" xfId="35076" xr:uid="{7103F74D-E9AB-4261-8848-3B0BF7A49BE1}"/>
    <cellStyle name="20% - Accent1 2 3 5 9" xfId="38970" xr:uid="{54DA02F3-84E9-4323-BB8F-B2C86359C35B}"/>
    <cellStyle name="20% - Accent1 2 3 6" xfId="8955" xr:uid="{00000000-0005-0000-0000-000036000000}"/>
    <cellStyle name="20% - Accent1 2 3 6 2" xfId="12852" xr:uid="{9D2D02BC-94DF-402C-9FEA-6EB269A35826}"/>
    <cellStyle name="20% - Accent1 2 3 6 3" xfId="16748" xr:uid="{3E067616-3D2B-4C53-8843-319B322DCC73}"/>
    <cellStyle name="20% - Accent1 2 3 6 4" xfId="20642" xr:uid="{18422FC9-315B-48A2-B2F6-CDB80FA380A8}"/>
    <cellStyle name="20% - Accent1 2 3 6 5" xfId="24536" xr:uid="{569716A6-6D8A-44C2-AF13-F782E4DA0ADD}"/>
    <cellStyle name="20% - Accent1 2 3 6 6" xfId="28430" xr:uid="{B2545F27-4811-4C82-AF75-B1C1AEACF52B}"/>
    <cellStyle name="20% - Accent1 2 3 6 7" xfId="32324" xr:uid="{545DD4AE-5F2D-4739-BB93-E46D968A87FD}"/>
    <cellStyle name="20% - Accent1 2 3 6 8" xfId="36218" xr:uid="{1980BC08-04DE-4B4D-8E56-CE34B2DD1942}"/>
    <cellStyle name="20% - Accent1 2 3 6 9" xfId="40112" xr:uid="{9EA239DF-3D42-49E0-8760-F1308361ECF9}"/>
    <cellStyle name="20% - Accent1 2 3 7" xfId="466" xr:uid="{00000000-0005-0000-0000-000037000000}"/>
    <cellStyle name="20% - Accent1 2 3 7 2" xfId="10448" xr:uid="{BAFB9879-0B0A-4CA8-A0E3-9D711A77112D}"/>
    <cellStyle name="20% - Accent1 2 3 7 3" xfId="14346" xr:uid="{D6FBA4F4-6282-4D1A-95DE-24140BBA0A37}"/>
    <cellStyle name="20% - Accent1 2 3 7 4" xfId="18240" xr:uid="{1D5CF8C3-72FF-44C1-AEC8-CDD764E5FCE0}"/>
    <cellStyle name="20% - Accent1 2 3 7 5" xfId="22134" xr:uid="{8CC12715-6FB2-4517-9E68-0A936CC0448A}"/>
    <cellStyle name="20% - Accent1 2 3 7 6" xfId="26028" xr:uid="{9237A49C-7C8D-489E-8AD9-1AE2FD2AC0C0}"/>
    <cellStyle name="20% - Accent1 2 3 7 7" xfId="29922" xr:uid="{BFCB3307-1065-4915-81AE-F5B65400ECEA}"/>
    <cellStyle name="20% - Accent1 2 3 7 8" xfId="33816" xr:uid="{5D6040D8-E20D-4B08-928A-535807445A1C}"/>
    <cellStyle name="20% - Accent1 2 3 7 9" xfId="37710" xr:uid="{D7049712-47BE-48A2-8BFD-0788DF8D6454}"/>
    <cellStyle name="20% - Accent1 2 3 8" xfId="10193" xr:uid="{903B6086-89E0-4799-B561-3627E2A5D3FB}"/>
    <cellStyle name="20% - Accent1 2 3 9" xfId="14091" xr:uid="{3823337B-4026-4E42-A87C-7486065DB3F5}"/>
    <cellStyle name="20% - Accent1 2 4" xfId="194" xr:uid="{00000000-0005-0000-0000-000038000000}"/>
    <cellStyle name="20% - Accent1 2 4 10" xfId="33637" xr:uid="{B351659A-D3DF-4015-B849-DCAE2656955B}"/>
    <cellStyle name="20% - Accent1 2 4 11" xfId="37531" xr:uid="{07AF2724-E911-4D3A-BE33-D4C09C211F42}"/>
    <cellStyle name="20% - Accent1 2 4 2" xfId="6861" xr:uid="{00000000-0005-0000-0000-000039000000}"/>
    <cellStyle name="20% - Accent1 2 4 2 10" xfId="38792" xr:uid="{4586349F-0A15-43ED-AB66-DF2AF75DEC34}"/>
    <cellStyle name="20% - Accent1 2 4 2 2" xfId="10035" xr:uid="{00000000-0005-0000-0000-00003A000000}"/>
    <cellStyle name="20% - Accent1 2 4 2 2 2" xfId="13932" xr:uid="{AB9F1386-FFEE-479F-9440-DBFEA255BE3C}"/>
    <cellStyle name="20% - Accent1 2 4 2 2 3" xfId="17828" xr:uid="{E5FC2FA8-3D8A-476A-81F5-FDBACE9FFD44}"/>
    <cellStyle name="20% - Accent1 2 4 2 2 4" xfId="21722" xr:uid="{E723E810-F257-401B-AE4D-04BF2A35B5FF}"/>
    <cellStyle name="20% - Accent1 2 4 2 2 5" xfId="25616" xr:uid="{F0834F71-DCAF-4B80-8698-42629462229B}"/>
    <cellStyle name="20% - Accent1 2 4 2 2 6" xfId="29510" xr:uid="{812EFD2B-8645-4A2C-8BA2-074F0ED8DC2A}"/>
    <cellStyle name="20% - Accent1 2 4 2 2 7" xfId="33404" xr:uid="{6BC7CEB9-4D66-4BE5-B650-7832E318F83A}"/>
    <cellStyle name="20% - Accent1 2 4 2 2 8" xfId="37298" xr:uid="{03DCBF5C-90FD-46E1-828F-E2F84357131E}"/>
    <cellStyle name="20% - Accent1 2 4 2 2 9" xfId="41192" xr:uid="{99D012AA-9BC4-4E7D-B459-35B39E1B2C52}"/>
    <cellStyle name="20% - Accent1 2 4 2 3" xfId="11531" xr:uid="{F66F0555-896C-4003-B4C9-105AE012467F}"/>
    <cellStyle name="20% - Accent1 2 4 2 4" xfId="15428" xr:uid="{A43E2009-C0F1-4481-BEA9-E2E1B2AF24E1}"/>
    <cellStyle name="20% - Accent1 2 4 2 5" xfId="19322" xr:uid="{13D8AA42-CEF1-4E95-A1A0-4C4A932DC718}"/>
    <cellStyle name="20% - Accent1 2 4 2 6" xfId="23216" xr:uid="{53010921-2A86-40DA-A651-7CA1866B03F5}"/>
    <cellStyle name="20% - Accent1 2 4 2 7" xfId="27110" xr:uid="{6403BD3A-3870-482E-A489-6040D79FB36B}"/>
    <cellStyle name="20% - Accent1 2 4 2 8" xfId="31004" xr:uid="{CC012A7B-642B-4192-8FFD-F5C9F33C19B9}"/>
    <cellStyle name="20% - Accent1 2 4 2 9" xfId="34898" xr:uid="{E8C20025-0028-4A24-9982-69DC2CD829CB}"/>
    <cellStyle name="20% - Accent1 2 4 3" xfId="3709" xr:uid="{00000000-0005-0000-0000-00003B000000}"/>
    <cellStyle name="20% - Accent1 2 4 4" xfId="10269" xr:uid="{26D3A4EB-D782-480C-8C4D-1908FDB50BAF}"/>
    <cellStyle name="20% - Accent1 2 4 5" xfId="14167" xr:uid="{43AF9783-79FB-4446-A587-63ED005CB209}"/>
    <cellStyle name="20% - Accent1 2 4 6" xfId="18061" xr:uid="{AB97B8FE-E11D-458B-9308-CC4E810B8C1E}"/>
    <cellStyle name="20% - Accent1 2 4 7" xfId="21955" xr:uid="{E2A2DCF8-DABF-458C-AD51-3D977067C01F}"/>
    <cellStyle name="20% - Accent1 2 4 8" xfId="25849" xr:uid="{C396C000-B41A-4ED1-BB02-1DB7AFFF1827}"/>
    <cellStyle name="20% - Accent1 2 4 9" xfId="29743" xr:uid="{0D727E06-0666-492B-B252-47C55E6CF2A4}"/>
    <cellStyle name="20% - Accent1 2 5" xfId="3710" xr:uid="{00000000-0005-0000-0000-00003C000000}"/>
    <cellStyle name="20% - Accent1 2 5 10" xfId="34303" xr:uid="{CAD74D41-2C5D-4B40-8FAA-9C5F59285A68}"/>
    <cellStyle name="20% - Accent1 2 5 11" xfId="38197" xr:uid="{51259369-C248-46A6-9E86-501D45666ACC}"/>
    <cellStyle name="20% - Accent1 2 5 2" xfId="8299" xr:uid="{00000000-0005-0000-0000-00003D000000}"/>
    <cellStyle name="20% - Accent1 2 5 2 2" xfId="12196" xr:uid="{E86E587F-640D-49BC-AB19-DB4D3F696533}"/>
    <cellStyle name="20% - Accent1 2 5 2 3" xfId="16092" xr:uid="{5695102E-223C-475F-A9CE-1BC8872C050A}"/>
    <cellStyle name="20% - Accent1 2 5 2 4" xfId="19986" xr:uid="{EA9C21FB-637E-46AD-A2C3-41DD9CE3CE3B}"/>
    <cellStyle name="20% - Accent1 2 5 2 5" xfId="23880" xr:uid="{7CBB6C80-ECDA-4932-94B5-F3E69A9AAD1A}"/>
    <cellStyle name="20% - Accent1 2 5 2 6" xfId="27774" xr:uid="{E2684D6F-84D9-405C-9026-1F8D103D4ABD}"/>
    <cellStyle name="20% - Accent1 2 5 2 7" xfId="31668" xr:uid="{BEBDE1BF-92AD-4A95-9DC7-C43FE2CD1A42}"/>
    <cellStyle name="20% - Accent1 2 5 2 8" xfId="35562" xr:uid="{B0D86CE7-6E2E-4E5E-819C-D88562CC4F37}"/>
    <cellStyle name="20% - Accent1 2 5 2 9" xfId="39456" xr:uid="{139999F9-F20C-4573-B99A-A6097F2B55B6}"/>
    <cellStyle name="20% - Accent1 2 5 3" xfId="9441" xr:uid="{00000000-0005-0000-0000-00003E000000}"/>
    <cellStyle name="20% - Accent1 2 5 3 2" xfId="13338" xr:uid="{11064B86-DCBB-4A7F-AF64-8D9E08975444}"/>
    <cellStyle name="20% - Accent1 2 5 3 3" xfId="17234" xr:uid="{2A03D916-12BB-4AAA-B49E-C50E2960394F}"/>
    <cellStyle name="20% - Accent1 2 5 3 4" xfId="21128" xr:uid="{BDA35310-C097-4433-99DD-A7CAAA01DD53}"/>
    <cellStyle name="20% - Accent1 2 5 3 5" xfId="25022" xr:uid="{38C02276-DF9A-4841-8F58-E290EA9F81C6}"/>
    <cellStyle name="20% - Accent1 2 5 3 6" xfId="28916" xr:uid="{DC7E6CCE-A4CC-4E4E-B629-50C3C4711FE2}"/>
    <cellStyle name="20% - Accent1 2 5 3 7" xfId="32810" xr:uid="{A44E1385-6575-434A-B84C-D32EBC3CFFBF}"/>
    <cellStyle name="20% - Accent1 2 5 3 8" xfId="36704" xr:uid="{9D656E54-C6C7-4E44-8F2A-DFF48D0DFDDF}"/>
    <cellStyle name="20% - Accent1 2 5 3 9" xfId="40598" xr:uid="{D74EC67E-A7AC-43B7-B4BA-A43CF489F1A1}"/>
    <cellStyle name="20% - Accent1 2 5 4" xfId="10935" xr:uid="{76B9F6B5-4886-4352-AD52-7021777B6C20}"/>
    <cellStyle name="20% - Accent1 2 5 5" xfId="14833" xr:uid="{4ACE1F1D-8BAA-48C0-B13D-4DBD334EAAC8}"/>
    <cellStyle name="20% - Accent1 2 5 6" xfId="18727" xr:uid="{D36FE735-60BC-4E49-9F91-FC6EE4D98F47}"/>
    <cellStyle name="20% - Accent1 2 5 7" xfId="22621" xr:uid="{E153DAF3-2DB8-473D-810F-BBAA44539FE8}"/>
    <cellStyle name="20% - Accent1 2 5 8" xfId="26515" xr:uid="{6230720F-907E-42BB-80CD-6AFEC7E333F5}"/>
    <cellStyle name="20% - Accent1 2 5 9" xfId="30409" xr:uid="{DC99C271-7CDE-4473-BF5A-46D023AC69A4}"/>
    <cellStyle name="20% - Accent1 2 6" xfId="435" xr:uid="{00000000-0005-0000-0000-00003F000000}"/>
    <cellStyle name="20% - Accent1 2 7" xfId="7486" xr:uid="{00000000-0005-0000-0000-000040000000}"/>
    <cellStyle name="20% - Accent1 2 7 2" xfId="11635" xr:uid="{7C1F3BCC-F7A0-4C0E-8CE8-18772EF7950D}"/>
    <cellStyle name="20% - Accent1 2 7 3" xfId="15532" xr:uid="{343FD672-522F-415B-9EBF-8AEE172DF745}"/>
    <cellStyle name="20% - Accent1 2 7 4" xfId="19426" xr:uid="{19B6B8D4-F86B-4AA5-8EA5-729ED6A1E6D3}"/>
    <cellStyle name="20% - Accent1 2 7 5" xfId="23320" xr:uid="{E10F8EA9-13D3-4904-B515-442C0A461B8A}"/>
    <cellStyle name="20% - Accent1 2 7 6" xfId="27214" xr:uid="{8B105BD8-404E-43CE-A6C3-5DC97534F210}"/>
    <cellStyle name="20% - Accent1 2 7 7" xfId="31108" xr:uid="{788420B9-8DDF-47F8-9A79-3894D4DD706A}"/>
    <cellStyle name="20% - Accent1 2 7 8" xfId="35002" xr:uid="{F6D0FC8C-04B7-427D-8895-FA6D15D88387}"/>
    <cellStyle name="20% - Accent1 2 7 9" xfId="38896" xr:uid="{FA57C970-54AF-4A9A-AAB8-0A8336E57859}"/>
    <cellStyle name="20% - Accent1 2 8" xfId="8881" xr:uid="{00000000-0005-0000-0000-000041000000}"/>
    <cellStyle name="20% - Accent1 2 8 2" xfId="12778" xr:uid="{7392E062-5F6C-4120-A810-538CF7A239EC}"/>
    <cellStyle name="20% - Accent1 2 8 3" xfId="16674" xr:uid="{A5BCAB77-BC2E-41FF-9BE1-7530139E26B9}"/>
    <cellStyle name="20% - Accent1 2 8 4" xfId="20568" xr:uid="{075A8BFB-B1DA-4EA7-A830-598CB0FBD61E}"/>
    <cellStyle name="20% - Accent1 2 8 5" xfId="24462" xr:uid="{5498BBEC-4DB0-4D96-AF24-CBC128C28913}"/>
    <cellStyle name="20% - Accent1 2 8 6" xfId="28356" xr:uid="{7113A6E5-21E3-4AEF-8AC8-F1FBD2FEDD90}"/>
    <cellStyle name="20% - Accent1 2 8 7" xfId="32250" xr:uid="{C475925C-9D32-42B0-819D-07A74D101B3C}"/>
    <cellStyle name="20% - Accent1 2 8 8" xfId="36144" xr:uid="{EDF1074D-4A38-4040-9C66-1E7D892608C9}"/>
    <cellStyle name="20% - Accent1 2 8 9" xfId="40038" xr:uid="{CAF934D0-EC0E-4A91-9868-55CF33CEEDE6}"/>
    <cellStyle name="20% - Accent1 2 9" xfId="300" xr:uid="{00000000-0005-0000-0000-000042000000}"/>
    <cellStyle name="20% - Accent1 2 9 2" xfId="10374" xr:uid="{98D892EF-2A32-472F-A6A1-E468DFED30D1}"/>
    <cellStyle name="20% - Accent1 2 9 3" xfId="14272" xr:uid="{8E63996B-B979-434D-B9E3-F90228DF349B}"/>
    <cellStyle name="20% - Accent1 2 9 4" xfId="18166" xr:uid="{5D3DB88A-F33F-49ED-9F76-83AF898E33DD}"/>
    <cellStyle name="20% - Accent1 2 9 5" xfId="22060" xr:uid="{86CB6FB0-4991-4F1A-8290-97366DD71090}"/>
    <cellStyle name="20% - Accent1 2 9 6" xfId="25954" xr:uid="{75C670C0-2F3E-4C84-884B-70F58707ECE3}"/>
    <cellStyle name="20% - Accent1 2 9 7" xfId="29848" xr:uid="{8C048D82-1781-4A8E-838A-82BBCBCC31EE}"/>
    <cellStyle name="20% - Accent1 2 9 8" xfId="33742" xr:uid="{D6A7BFDC-8B5A-4C0B-BFD0-86033B4CF47F}"/>
    <cellStyle name="20% - Accent1 2 9 9" xfId="37636" xr:uid="{39244C2B-49C0-4416-B734-D7B1A573BA2D}"/>
    <cellStyle name="20% - Accent1 20" xfId="380" xr:uid="{00000000-0005-0000-0000-000043000000}"/>
    <cellStyle name="20% - Accent1 20 2" xfId="354" xr:uid="{00000000-0005-0000-0000-000044000000}"/>
    <cellStyle name="20% - Accent1 20 3" xfId="376" xr:uid="{00000000-0005-0000-0000-000045000000}"/>
    <cellStyle name="20% - Accent1 21" xfId="396" xr:uid="{00000000-0005-0000-0000-000046000000}"/>
    <cellStyle name="20% - Accent1 21 2" xfId="448" xr:uid="{00000000-0005-0000-0000-000047000000}"/>
    <cellStyle name="20% - Accent1 21 3" xfId="431" xr:uid="{00000000-0005-0000-0000-000048000000}"/>
    <cellStyle name="20% - Accent1 22" xfId="452" xr:uid="{00000000-0005-0000-0000-000049000000}"/>
    <cellStyle name="20% - Accent1 22 2" xfId="363" xr:uid="{00000000-0005-0000-0000-00004A000000}"/>
    <cellStyle name="20% - Accent1 22 3" xfId="384" xr:uid="{00000000-0005-0000-0000-00004B000000}"/>
    <cellStyle name="20% - Accent1 23" xfId="397" xr:uid="{00000000-0005-0000-0000-00004C000000}"/>
    <cellStyle name="20% - Accent1 23 2" xfId="422" xr:uid="{00000000-0005-0000-0000-00004D000000}"/>
    <cellStyle name="20% - Accent1 23 3" xfId="355" xr:uid="{00000000-0005-0000-0000-00004E000000}"/>
    <cellStyle name="20% - Accent1 24" xfId="412" xr:uid="{00000000-0005-0000-0000-00004F000000}"/>
    <cellStyle name="20% - Accent1 24 2" xfId="402" xr:uid="{00000000-0005-0000-0000-000050000000}"/>
    <cellStyle name="20% - Accent1 24 3" xfId="409" xr:uid="{00000000-0005-0000-0000-000051000000}"/>
    <cellStyle name="20% - Accent1 25" xfId="429" xr:uid="{00000000-0005-0000-0000-000052000000}"/>
    <cellStyle name="20% - Accent1 25 2" xfId="372" xr:uid="{00000000-0005-0000-0000-000053000000}"/>
    <cellStyle name="20% - Accent1 25 3" xfId="580" xr:uid="{00000000-0005-0000-0000-000054000000}"/>
    <cellStyle name="20% - Accent1 26" xfId="353" xr:uid="{00000000-0005-0000-0000-000055000000}"/>
    <cellStyle name="20% - Accent1 26 2" xfId="444" xr:uid="{00000000-0005-0000-0000-000056000000}"/>
    <cellStyle name="20% - Accent1 26 3" xfId="401" xr:uid="{00000000-0005-0000-0000-000057000000}"/>
    <cellStyle name="20% - Accent1 27" xfId="410" xr:uid="{00000000-0005-0000-0000-000058000000}"/>
    <cellStyle name="20% - Accent1 27 2" xfId="394" xr:uid="{00000000-0005-0000-0000-000059000000}"/>
    <cellStyle name="20% - Accent1 27 3" xfId="403" xr:uid="{00000000-0005-0000-0000-00005A000000}"/>
    <cellStyle name="20% - Accent1 28" xfId="428" xr:uid="{00000000-0005-0000-0000-00005B000000}"/>
    <cellStyle name="20% - Accent1 28 2" xfId="400" xr:uid="{00000000-0005-0000-0000-00005C000000}"/>
    <cellStyle name="20% - Accent1 28 3" xfId="434" xr:uid="{00000000-0005-0000-0000-00005D000000}"/>
    <cellStyle name="20% - Accent1 29" xfId="406" xr:uid="{00000000-0005-0000-0000-00005E000000}"/>
    <cellStyle name="20% - Accent1 29 2" xfId="427" xr:uid="{00000000-0005-0000-0000-00005F000000}"/>
    <cellStyle name="20% - Accent1 29 3" xfId="408" xr:uid="{00000000-0005-0000-0000-000060000000}"/>
    <cellStyle name="20% - Accent1 29 3 10" xfId="29907" xr:uid="{45E77274-4CC3-4D1D-928D-143BB7EDCF27}"/>
    <cellStyle name="20% - Accent1 29 3 11" xfId="33801" xr:uid="{2F38ABC1-B9CF-41CB-BBEA-A7A8F3BF8C72}"/>
    <cellStyle name="20% - Accent1 29 3 12" xfId="37695" xr:uid="{D93E43C4-A921-4752-877B-A202CCFD2963}"/>
    <cellStyle name="20% - Accent1 29 3 2" xfId="3711" xr:uid="{00000000-0005-0000-0000-000061000000}"/>
    <cellStyle name="20% - Accent1 29 3 2 10" xfId="34304" xr:uid="{2D49AD1F-1F6F-4252-AAF1-21603E0E0EF9}"/>
    <cellStyle name="20% - Accent1 29 3 2 11" xfId="38198" xr:uid="{85FDDCB0-8657-4049-91A0-316F489B3C80}"/>
    <cellStyle name="20% - Accent1 29 3 2 2" xfId="8300" xr:uid="{00000000-0005-0000-0000-000062000000}"/>
    <cellStyle name="20% - Accent1 29 3 2 2 2" xfId="12197" xr:uid="{FC3BD619-E72A-4D72-9B2C-C64EB0BDD206}"/>
    <cellStyle name="20% - Accent1 29 3 2 2 3" xfId="16093" xr:uid="{4FA9DBB7-3FD0-485C-B54A-8BEF1DD50102}"/>
    <cellStyle name="20% - Accent1 29 3 2 2 4" xfId="19987" xr:uid="{4F289FE0-7DF2-4B55-B810-3820F9777DA8}"/>
    <cellStyle name="20% - Accent1 29 3 2 2 5" xfId="23881" xr:uid="{EA66845B-6B2A-4404-A9B8-FFD5183BCA8A}"/>
    <cellStyle name="20% - Accent1 29 3 2 2 6" xfId="27775" xr:uid="{797CC148-665E-46F9-A6E9-EDA42BD2A55B}"/>
    <cellStyle name="20% - Accent1 29 3 2 2 7" xfId="31669" xr:uid="{40C5BBE4-5E8F-4BD5-8B8C-4620AD749C70}"/>
    <cellStyle name="20% - Accent1 29 3 2 2 8" xfId="35563" xr:uid="{2CE700D1-C239-4E9D-9380-EC0071505251}"/>
    <cellStyle name="20% - Accent1 29 3 2 2 9" xfId="39457" xr:uid="{D36BEED9-52E9-4550-BEAD-635E6F1F782A}"/>
    <cellStyle name="20% - Accent1 29 3 2 3" xfId="9442" xr:uid="{00000000-0005-0000-0000-000063000000}"/>
    <cellStyle name="20% - Accent1 29 3 2 3 2" xfId="13339" xr:uid="{3999FBFD-CC57-4BFB-94FD-38BD9A205655}"/>
    <cellStyle name="20% - Accent1 29 3 2 3 3" xfId="17235" xr:uid="{FBF67302-284F-4537-8C52-2F8C837B31FC}"/>
    <cellStyle name="20% - Accent1 29 3 2 3 4" xfId="21129" xr:uid="{E01B9DD5-5C52-4493-9CE6-FFF4DEC95508}"/>
    <cellStyle name="20% - Accent1 29 3 2 3 5" xfId="25023" xr:uid="{9E4E3B78-A33C-4DFA-9AA5-F0BDB919D267}"/>
    <cellStyle name="20% - Accent1 29 3 2 3 6" xfId="28917" xr:uid="{025307F7-8AA1-4756-963A-E64B06AA234C}"/>
    <cellStyle name="20% - Accent1 29 3 2 3 7" xfId="32811" xr:uid="{B7C6AE13-EDF9-4CA4-8D82-46849081378D}"/>
    <cellStyle name="20% - Accent1 29 3 2 3 8" xfId="36705" xr:uid="{03B40603-8BB1-4C13-AAB2-1443EF1C8260}"/>
    <cellStyle name="20% - Accent1 29 3 2 3 9" xfId="40599" xr:uid="{30F616CA-38E6-4458-912A-5FCE7B389823}"/>
    <cellStyle name="20% - Accent1 29 3 2 4" xfId="10936" xr:uid="{E25E6BD0-337D-4A69-8823-039E0C1E2D39}"/>
    <cellStyle name="20% - Accent1 29 3 2 5" xfId="14834" xr:uid="{B274DDAB-C19E-4A12-BD14-5026DB41785D}"/>
    <cellStyle name="20% - Accent1 29 3 2 6" xfId="18728" xr:uid="{2AF7C048-273E-4515-9357-DF0D40CC5CAB}"/>
    <cellStyle name="20% - Accent1 29 3 2 7" xfId="22622" xr:uid="{2AD69645-F0FF-48EB-AE14-A648EC605FCE}"/>
    <cellStyle name="20% - Accent1 29 3 2 8" xfId="26516" xr:uid="{1D06E5F9-5FF1-44F2-8FD5-5AEFE8A8D6CC}"/>
    <cellStyle name="20% - Accent1 29 3 2 9" xfId="30410" xr:uid="{81A54D4D-8393-47C9-9D2D-06117E228988}"/>
    <cellStyle name="20% - Accent1 29 3 3" xfId="7547" xr:uid="{00000000-0005-0000-0000-000064000000}"/>
    <cellStyle name="20% - Accent1 29 3 3 2" xfId="11695" xr:uid="{5FF22A3A-A890-4FE5-A44D-05629F57EDF5}"/>
    <cellStyle name="20% - Accent1 29 3 3 3" xfId="15591" xr:uid="{6F04E831-9361-4DFF-BEF3-095EAD3BC598}"/>
    <cellStyle name="20% - Accent1 29 3 3 4" xfId="19485" xr:uid="{CF6BF240-747A-4573-B7CB-C9046F2F03ED}"/>
    <cellStyle name="20% - Accent1 29 3 3 5" xfId="23379" xr:uid="{864FF16F-28F1-477D-BE2E-7CF51009848F}"/>
    <cellStyle name="20% - Accent1 29 3 3 6" xfId="27273" xr:uid="{FC8D422E-3C9C-4122-A43E-78A352E4D214}"/>
    <cellStyle name="20% - Accent1 29 3 3 7" xfId="31167" xr:uid="{1B8EF609-310B-4518-9621-76FE219DB2FF}"/>
    <cellStyle name="20% - Accent1 29 3 3 8" xfId="35061" xr:uid="{0A8ABDD3-8646-4C14-9818-5BB1345E8CB5}"/>
    <cellStyle name="20% - Accent1 29 3 3 9" xfId="38955" xr:uid="{7CA117FF-ACEB-465B-B1AC-97D68FEF3AA0}"/>
    <cellStyle name="20% - Accent1 29 3 4" xfId="8940" xr:uid="{00000000-0005-0000-0000-000065000000}"/>
    <cellStyle name="20% - Accent1 29 3 4 2" xfId="12837" xr:uid="{340959D8-3ECA-4859-91EC-EE8E6D6A679D}"/>
    <cellStyle name="20% - Accent1 29 3 4 3" xfId="16733" xr:uid="{DF578002-45DB-4102-982C-A58832F74BF5}"/>
    <cellStyle name="20% - Accent1 29 3 4 4" xfId="20627" xr:uid="{C9AE3081-7D30-44ED-8429-039BBC48F537}"/>
    <cellStyle name="20% - Accent1 29 3 4 5" xfId="24521" xr:uid="{5F95A5A1-615D-4BBD-9423-5B3D7723B228}"/>
    <cellStyle name="20% - Accent1 29 3 4 6" xfId="28415" xr:uid="{7E87D713-E2C0-4253-B078-A21993111AB0}"/>
    <cellStyle name="20% - Accent1 29 3 4 7" xfId="32309" xr:uid="{0E8DB5D4-7576-4EE9-AC3C-498FA8F444F5}"/>
    <cellStyle name="20% - Accent1 29 3 4 8" xfId="36203" xr:uid="{4A27EE71-C756-45F5-8859-6609399679B9}"/>
    <cellStyle name="20% - Accent1 29 3 4 9" xfId="40097" xr:uid="{1F13C9EA-AC9B-4394-9272-E8FDFB320215}"/>
    <cellStyle name="20% - Accent1 29 3 5" xfId="10433" xr:uid="{65679240-B3D4-4E77-954B-4825E1D4DD89}"/>
    <cellStyle name="20% - Accent1 29 3 6" xfId="14331" xr:uid="{833E3F44-0619-4093-B05C-BBD5F92CB723}"/>
    <cellStyle name="20% - Accent1 29 3 7" xfId="18225" xr:uid="{EFE3700C-90CB-4BC9-95AD-AD552DBF068A}"/>
    <cellStyle name="20% - Accent1 29 3 8" xfId="22119" xr:uid="{4E70A5B5-2552-40FC-9B64-0CE60BBDA1C1}"/>
    <cellStyle name="20% - Accent1 29 3 9" xfId="26013" xr:uid="{BA752F10-1533-4521-93F9-363A34BDF811}"/>
    <cellStyle name="20% - Accent1 3" xfId="119" xr:uid="{00000000-0005-0000-0000-000066000000}"/>
    <cellStyle name="20% - Accent1 3 10" xfId="10195" xr:uid="{AF8DE80D-DC97-4763-9652-981CD17C0AB2}"/>
    <cellStyle name="20% - Accent1 3 11" xfId="14093" xr:uid="{BC36A7F1-FD0C-4BAC-84EA-7266481047E2}"/>
    <cellStyle name="20% - Accent1 3 12" xfId="17987" xr:uid="{635EE57E-771D-45FB-93AC-7CE61CBB5E5F}"/>
    <cellStyle name="20% - Accent1 3 13" xfId="21881" xr:uid="{ABC70AB5-077B-4A57-942B-33E1BE762DFC}"/>
    <cellStyle name="20% - Accent1 3 14" xfId="25775" xr:uid="{46B30551-C5AA-4950-B76E-281B6449864B}"/>
    <cellStyle name="20% - Accent1 3 15" xfId="29669" xr:uid="{34978BEE-8138-45FF-8009-84E60414679A}"/>
    <cellStyle name="20% - Accent1 3 16" xfId="33563" xr:uid="{13025BA3-4B95-4483-AA1D-F46599109B4E}"/>
    <cellStyle name="20% - Accent1 3 17" xfId="37457" xr:uid="{C9E5DB37-D01E-494F-8CD0-D45BED9B8789}"/>
    <cellStyle name="20% - Accent1 3 2" xfId="238" xr:uid="{00000000-0005-0000-0000-000067000000}"/>
    <cellStyle name="20% - Accent1 3 2 10" xfId="33681" xr:uid="{C2B1130F-00A3-419A-91C6-D9695CCF0389}"/>
    <cellStyle name="20% - Accent1 3 2 11" xfId="37575" xr:uid="{9C953883-1037-4EF3-ABD2-58345206032D}"/>
    <cellStyle name="20% - Accent1 3 2 2" xfId="6905" xr:uid="{00000000-0005-0000-0000-000068000000}"/>
    <cellStyle name="20% - Accent1 3 2 2 10" xfId="38836" xr:uid="{24BC2AEE-51C8-43A2-9D23-04F9A0A8FAA5}"/>
    <cellStyle name="20% - Accent1 3 2 2 2" xfId="10079" xr:uid="{00000000-0005-0000-0000-000069000000}"/>
    <cellStyle name="20% - Accent1 3 2 2 2 2" xfId="13976" xr:uid="{200C0971-39FA-4D8A-9610-7D16AE0423ED}"/>
    <cellStyle name="20% - Accent1 3 2 2 2 3" xfId="17872" xr:uid="{0F3CCEC2-1BA7-4B67-8117-4C52CFAB42CE}"/>
    <cellStyle name="20% - Accent1 3 2 2 2 4" xfId="21766" xr:uid="{87DD0951-277B-4C6A-9740-8E3445AA13A5}"/>
    <cellStyle name="20% - Accent1 3 2 2 2 5" xfId="25660" xr:uid="{899E03AE-E128-483C-9B06-D88131CC5838}"/>
    <cellStyle name="20% - Accent1 3 2 2 2 6" xfId="29554" xr:uid="{07DB60D9-E9D2-499E-BADB-BCFE64674575}"/>
    <cellStyle name="20% - Accent1 3 2 2 2 7" xfId="33448" xr:uid="{4A6C1201-8129-4E7D-B69E-7B740B9AA45E}"/>
    <cellStyle name="20% - Accent1 3 2 2 2 8" xfId="37342" xr:uid="{548F54C8-117A-461F-B51F-041595F37058}"/>
    <cellStyle name="20% - Accent1 3 2 2 2 9" xfId="41236" xr:uid="{DD8CD524-14B7-4CA3-B902-E7FB1F82CE42}"/>
    <cellStyle name="20% - Accent1 3 2 2 3" xfId="11575" xr:uid="{DF6481B0-0C89-4F17-8353-9360FB330604}"/>
    <cellStyle name="20% - Accent1 3 2 2 4" xfId="15472" xr:uid="{9FB21101-D42E-4B4C-B8BB-9AF33925555A}"/>
    <cellStyle name="20% - Accent1 3 2 2 5" xfId="19366" xr:uid="{AFB58E39-AC15-445A-BA00-3847223F65A2}"/>
    <cellStyle name="20% - Accent1 3 2 2 6" xfId="23260" xr:uid="{A184F947-1166-4496-BBBA-A7ECF08B141A}"/>
    <cellStyle name="20% - Accent1 3 2 2 7" xfId="27154" xr:uid="{F004E319-670C-49AE-9E8B-9A9BA2A48D1B}"/>
    <cellStyle name="20% - Accent1 3 2 2 8" xfId="31048" xr:uid="{1B1D4C69-CB6B-40CC-9D21-ADA02AC2C76B}"/>
    <cellStyle name="20% - Accent1 3 2 2 9" xfId="34942" xr:uid="{962521E3-D227-4C4B-A386-1FCB22032E0F}"/>
    <cellStyle name="20% - Accent1 3 2 3" xfId="411" xr:uid="{00000000-0005-0000-0000-00006A000000}"/>
    <cellStyle name="20% - Accent1 3 2 4" xfId="10313" xr:uid="{F528470A-BA9D-494B-AD9C-F80D874BB3BA}"/>
    <cellStyle name="20% - Accent1 3 2 5" xfId="14211" xr:uid="{16900914-1349-4C92-97DC-AFA826A4B2AE}"/>
    <cellStyle name="20% - Accent1 3 2 6" xfId="18105" xr:uid="{327B93C7-7AAF-4BE0-A84E-E96F0798827D}"/>
    <cellStyle name="20% - Accent1 3 2 7" xfId="21999" xr:uid="{A86C55FE-C494-4F1E-A873-8BF09EAF6124}"/>
    <cellStyle name="20% - Accent1 3 2 8" xfId="25893" xr:uid="{C97D4ECD-647B-4C84-A180-0E66B4EA31EB}"/>
    <cellStyle name="20% - Accent1 3 2 9" xfId="29787" xr:uid="{A9DE58EB-A367-4354-B80B-2FDC7509D8C0}"/>
    <cellStyle name="20% - Accent1 3 3" xfId="426" xr:uid="{00000000-0005-0000-0000-00006B000000}"/>
    <cellStyle name="20% - Accent1 3 4" xfId="3712" xr:uid="{00000000-0005-0000-0000-00006C000000}"/>
    <cellStyle name="20% - Accent1 3 5" xfId="3713" xr:uid="{00000000-0005-0000-0000-00006D000000}"/>
    <cellStyle name="20% - Accent1 3 5 10" xfId="34305" xr:uid="{F8603BAF-B448-4107-8367-260D59A41E6B}"/>
    <cellStyle name="20% - Accent1 3 5 11" xfId="38199" xr:uid="{F71B59F4-4855-4161-A888-46B6F0637E30}"/>
    <cellStyle name="20% - Accent1 3 5 2" xfId="8301" xr:uid="{00000000-0005-0000-0000-00006E000000}"/>
    <cellStyle name="20% - Accent1 3 5 2 2" xfId="12198" xr:uid="{ABC42B74-72DD-4C5D-86A4-CEA98673FD4D}"/>
    <cellStyle name="20% - Accent1 3 5 2 3" xfId="16094" xr:uid="{3445A8D8-F722-4FF3-B23B-6DE6CB73A32C}"/>
    <cellStyle name="20% - Accent1 3 5 2 4" xfId="19988" xr:uid="{539A660D-6E54-47D0-A794-389C0A2A1FA4}"/>
    <cellStyle name="20% - Accent1 3 5 2 5" xfId="23882" xr:uid="{0920C91C-DE37-43AA-BAEC-36D5634C4D00}"/>
    <cellStyle name="20% - Accent1 3 5 2 6" xfId="27776" xr:uid="{5EEDDF0E-4F00-485B-A9E5-48B9D1D48457}"/>
    <cellStyle name="20% - Accent1 3 5 2 7" xfId="31670" xr:uid="{6C6DDD06-9CFC-4986-8272-909784DAB86F}"/>
    <cellStyle name="20% - Accent1 3 5 2 8" xfId="35564" xr:uid="{7353BD5A-4498-4032-9A07-341076B5B387}"/>
    <cellStyle name="20% - Accent1 3 5 2 9" xfId="39458" xr:uid="{DEFBD301-24A9-45B4-A840-14AC21FB75E6}"/>
    <cellStyle name="20% - Accent1 3 5 3" xfId="9443" xr:uid="{00000000-0005-0000-0000-00006F000000}"/>
    <cellStyle name="20% - Accent1 3 5 3 2" xfId="13340" xr:uid="{E99D9BED-27CF-412C-91CF-5F99FBADCD21}"/>
    <cellStyle name="20% - Accent1 3 5 3 3" xfId="17236" xr:uid="{4BFAD60D-91AC-4068-ADAE-3038904545FA}"/>
    <cellStyle name="20% - Accent1 3 5 3 4" xfId="21130" xr:uid="{196E406A-4A3D-4B32-8B22-1CB44CA4C9B5}"/>
    <cellStyle name="20% - Accent1 3 5 3 5" xfId="25024" xr:uid="{FD1A097F-6E8F-42B5-A221-0E1B6D429DE9}"/>
    <cellStyle name="20% - Accent1 3 5 3 6" xfId="28918" xr:uid="{84B36BF0-6466-498F-8C02-B111B4F79BAE}"/>
    <cellStyle name="20% - Accent1 3 5 3 7" xfId="32812" xr:uid="{F98D5E3E-FBE4-4D65-B6BC-176C78FFA5B9}"/>
    <cellStyle name="20% - Accent1 3 5 3 8" xfId="36706" xr:uid="{B5325DB6-4E9C-4998-9CF9-262663C0D8A5}"/>
    <cellStyle name="20% - Accent1 3 5 3 9" xfId="40600" xr:uid="{1D020C49-E0C8-45B5-B6B0-F572B25B3ECC}"/>
    <cellStyle name="20% - Accent1 3 5 4" xfId="10937" xr:uid="{4BDC1F0F-3FB8-4C9D-A6A2-CF7BB5CE7544}"/>
    <cellStyle name="20% - Accent1 3 5 5" xfId="14835" xr:uid="{3AB662AE-61A6-44E5-A3D1-AFCCF0028EA0}"/>
    <cellStyle name="20% - Accent1 3 5 6" xfId="18729" xr:uid="{65C2CD2A-2AB7-456A-8EBD-95979E61EBD2}"/>
    <cellStyle name="20% - Accent1 3 5 7" xfId="22623" xr:uid="{B01476B1-EEFB-4C8C-B2F1-6AE4F79AF2DE}"/>
    <cellStyle name="20% - Accent1 3 5 8" xfId="26517" xr:uid="{1F245635-5610-4BCF-B57D-2DCF3979F53F}"/>
    <cellStyle name="20% - Accent1 3 5 9" xfId="30411" xr:uid="{26CCE72A-56FF-43D4-8425-A57ABE4834D6}"/>
    <cellStyle name="20% - Accent1 3 6" xfId="424" xr:uid="{00000000-0005-0000-0000-000070000000}"/>
    <cellStyle name="20% - Accent1 3 7" xfId="7564" xr:uid="{00000000-0005-0000-0000-000071000000}"/>
    <cellStyle name="20% - Accent1 3 7 2" xfId="11712" xr:uid="{C21D5183-398F-4ABE-8818-F1DC51B2B05B}"/>
    <cellStyle name="20% - Accent1 3 7 3" xfId="15608" xr:uid="{0E4B1A9D-3E0C-46A8-82EE-E5B1A5857392}"/>
    <cellStyle name="20% - Accent1 3 7 4" xfId="19502" xr:uid="{B5D94132-6E71-44AF-9899-52142AF12C8C}"/>
    <cellStyle name="20% - Accent1 3 7 5" xfId="23396" xr:uid="{7C360D27-444D-4E46-902E-3C1FDBFAA93F}"/>
    <cellStyle name="20% - Accent1 3 7 6" xfId="27290" xr:uid="{D7F52EA9-4753-40AC-94D4-7253A6CAB3E3}"/>
    <cellStyle name="20% - Accent1 3 7 7" xfId="31184" xr:uid="{BD2166A7-2E97-41A6-A23B-0077005573D0}"/>
    <cellStyle name="20% - Accent1 3 7 8" xfId="35078" xr:uid="{05D05C73-3A44-43B3-BC18-F6B26D0567BB}"/>
    <cellStyle name="20% - Accent1 3 7 9" xfId="38972" xr:uid="{BE615C8D-BCCB-4BC5-A821-938880D4E086}"/>
    <cellStyle name="20% - Accent1 3 8" xfId="8957" xr:uid="{00000000-0005-0000-0000-000072000000}"/>
    <cellStyle name="20% - Accent1 3 8 2" xfId="12854" xr:uid="{9C24DEEA-F2A5-4C55-8A5A-8FA37588AC1D}"/>
    <cellStyle name="20% - Accent1 3 8 3" xfId="16750" xr:uid="{5A96DF98-F877-4AEB-A4DF-9FADC20F5019}"/>
    <cellStyle name="20% - Accent1 3 8 4" xfId="20644" xr:uid="{AAA240F3-C556-441B-8345-6AB8D88BC49F}"/>
    <cellStyle name="20% - Accent1 3 8 5" xfId="24538" xr:uid="{65EFDEC4-08CF-445E-8FF7-9AF6A10608CA}"/>
    <cellStyle name="20% - Accent1 3 8 6" xfId="28432" xr:uid="{13513FBA-EB80-40DA-A5A7-1F68342E3F4C}"/>
    <cellStyle name="20% - Accent1 3 8 7" xfId="32326" xr:uid="{45A5D264-2517-4711-A28E-7202BAE247E6}"/>
    <cellStyle name="20% - Accent1 3 8 8" xfId="36220" xr:uid="{02A42936-46C7-444D-8AB2-35352A9ABB6D}"/>
    <cellStyle name="20% - Accent1 3 8 9" xfId="40114" xr:uid="{9B9E3B1F-16B3-4ADF-8D13-6421A4AD55D9}"/>
    <cellStyle name="20% - Accent1 3 9" xfId="468" xr:uid="{00000000-0005-0000-0000-000073000000}"/>
    <cellStyle name="20% - Accent1 3 9 2" xfId="10450" xr:uid="{4AAAF9FC-5A67-4543-905E-6C71E1D112EA}"/>
    <cellStyle name="20% - Accent1 3 9 3" xfId="14348" xr:uid="{D2E47303-57A0-40FB-A580-0711FCAD73EE}"/>
    <cellStyle name="20% - Accent1 3 9 4" xfId="18242" xr:uid="{C0303216-7C40-4259-9407-B414712B1129}"/>
    <cellStyle name="20% - Accent1 3 9 5" xfId="22136" xr:uid="{CDFE7AF8-101B-4B32-BF64-055D5AD675C9}"/>
    <cellStyle name="20% - Accent1 3 9 6" xfId="26030" xr:uid="{26C51BB3-A83C-4552-9A37-7C56E22A97C9}"/>
    <cellStyle name="20% - Accent1 3 9 7" xfId="29924" xr:uid="{AAC97B70-F408-448A-A6FA-83EB869C99C1}"/>
    <cellStyle name="20% - Accent1 3 9 8" xfId="33818" xr:uid="{0D2093B4-4B7E-4E4B-AF7B-C3CA23801077}"/>
    <cellStyle name="20% - Accent1 3 9 9" xfId="37712" xr:uid="{1A967C04-490E-47D0-97CD-3F5F18A01D3B}"/>
    <cellStyle name="20% - Accent1 30" xfId="415" xr:uid="{00000000-0005-0000-0000-000074000000}"/>
    <cellStyle name="20% - Accent1 30 10" xfId="26014" xr:uid="{F33F331A-32D6-46C0-A298-43EC7A00C221}"/>
    <cellStyle name="20% - Accent1 30 11" xfId="29908" xr:uid="{322B9775-1111-4DB1-96FF-6C77A9E29523}"/>
    <cellStyle name="20% - Accent1 30 12" xfId="33802" xr:uid="{6EE87042-C350-4ACA-8A37-DF7AE867501A}"/>
    <cellStyle name="20% - Accent1 30 13" xfId="37696" xr:uid="{67202858-01BB-46FA-BB97-11C41D146009}"/>
    <cellStyle name="20% - Accent1 30 2" xfId="433" xr:uid="{00000000-0005-0000-0000-000075000000}"/>
    <cellStyle name="20% - Accent1 30 2 10" xfId="29910" xr:uid="{AC239626-7732-4A08-8470-5499513C1D38}"/>
    <cellStyle name="20% - Accent1 30 2 11" xfId="33804" xr:uid="{B60F1CB6-33B7-4949-86AB-3633A7FC7ADE}"/>
    <cellStyle name="20% - Accent1 30 2 12" xfId="37698" xr:uid="{FF77AB86-6441-4FEC-B440-6324BB9DE37B}"/>
    <cellStyle name="20% - Accent1 30 2 2" xfId="3715" xr:uid="{00000000-0005-0000-0000-000076000000}"/>
    <cellStyle name="20% - Accent1 30 2 2 10" xfId="34307" xr:uid="{F3139E61-91A9-4F8D-9629-C89DC236463C}"/>
    <cellStyle name="20% - Accent1 30 2 2 11" xfId="38201" xr:uid="{B68E98CA-F57B-4D86-8DB4-62F0586403AB}"/>
    <cellStyle name="20% - Accent1 30 2 2 2" xfId="8303" xr:uid="{00000000-0005-0000-0000-000077000000}"/>
    <cellStyle name="20% - Accent1 30 2 2 2 2" xfId="12200" xr:uid="{09900F17-1801-4475-BC78-79376146F0AA}"/>
    <cellStyle name="20% - Accent1 30 2 2 2 3" xfId="16096" xr:uid="{8A0B42BD-B5E9-44A2-A56F-9CEA257BE1D3}"/>
    <cellStyle name="20% - Accent1 30 2 2 2 4" xfId="19990" xr:uid="{AB753F48-B936-4E61-92AD-F52F708524D2}"/>
    <cellStyle name="20% - Accent1 30 2 2 2 5" xfId="23884" xr:uid="{D4E39CEA-7541-46E2-84C8-5A3A2F2AF0F7}"/>
    <cellStyle name="20% - Accent1 30 2 2 2 6" xfId="27778" xr:uid="{9E5A0022-71FE-4AB7-BA0C-3C686EE957B0}"/>
    <cellStyle name="20% - Accent1 30 2 2 2 7" xfId="31672" xr:uid="{9BE15939-F764-42CE-B38F-9B524FC5D5F4}"/>
    <cellStyle name="20% - Accent1 30 2 2 2 8" xfId="35566" xr:uid="{3B90CBF8-A385-4E13-89BA-44D096DB8933}"/>
    <cellStyle name="20% - Accent1 30 2 2 2 9" xfId="39460" xr:uid="{2D29728D-4DD6-4AE0-B13F-EDE0E6F8286D}"/>
    <cellStyle name="20% - Accent1 30 2 2 3" xfId="9445" xr:uid="{00000000-0005-0000-0000-000078000000}"/>
    <cellStyle name="20% - Accent1 30 2 2 3 2" xfId="13342" xr:uid="{64B4E13D-1E3E-4340-ACB1-2D69AC6E773D}"/>
    <cellStyle name="20% - Accent1 30 2 2 3 3" xfId="17238" xr:uid="{85A3B704-CBE5-4E6B-B801-4677E6C55274}"/>
    <cellStyle name="20% - Accent1 30 2 2 3 4" xfId="21132" xr:uid="{37D2052F-418D-4F53-8917-AB5619CE4B63}"/>
    <cellStyle name="20% - Accent1 30 2 2 3 5" xfId="25026" xr:uid="{525715B7-9557-469D-A904-ECFBB32C6F03}"/>
    <cellStyle name="20% - Accent1 30 2 2 3 6" xfId="28920" xr:uid="{4122B1FD-DB5B-4BF1-A4C1-F2EABB9243EB}"/>
    <cellStyle name="20% - Accent1 30 2 2 3 7" xfId="32814" xr:uid="{9383540A-C1FA-4ADC-904D-CD6E6DF3C61B}"/>
    <cellStyle name="20% - Accent1 30 2 2 3 8" xfId="36708" xr:uid="{4519FE32-AACD-4C23-AE04-F35CFC10BD1C}"/>
    <cellStyle name="20% - Accent1 30 2 2 3 9" xfId="40602" xr:uid="{9E8882BA-0561-4346-8E48-159E2B485B97}"/>
    <cellStyle name="20% - Accent1 30 2 2 4" xfId="10939" xr:uid="{4093A9DC-62F6-42E4-A82F-83A6FADB31EE}"/>
    <cellStyle name="20% - Accent1 30 2 2 5" xfId="14837" xr:uid="{1C144966-A241-4FF1-B745-5B578628C71D}"/>
    <cellStyle name="20% - Accent1 30 2 2 6" xfId="18731" xr:uid="{ED0D5950-E170-460D-A4EE-1D01E7B6DFF7}"/>
    <cellStyle name="20% - Accent1 30 2 2 7" xfId="22625" xr:uid="{A528B16A-5C25-462D-96CA-2DC0536DFBC6}"/>
    <cellStyle name="20% - Accent1 30 2 2 8" xfId="26519" xr:uid="{EDDD9AC4-2082-475B-881A-7A260D0E1209}"/>
    <cellStyle name="20% - Accent1 30 2 2 9" xfId="30413" xr:uid="{6DD3D935-9718-4383-BC30-026FF0E173BF}"/>
    <cellStyle name="20% - Accent1 30 2 3" xfId="7550" xr:uid="{00000000-0005-0000-0000-000079000000}"/>
    <cellStyle name="20% - Accent1 30 2 3 2" xfId="11698" xr:uid="{314E3CA2-59EC-4BB9-B3AE-0B15641227BC}"/>
    <cellStyle name="20% - Accent1 30 2 3 3" xfId="15594" xr:uid="{1CBCC1D8-3472-4CEF-821D-8F4970D78EB5}"/>
    <cellStyle name="20% - Accent1 30 2 3 4" xfId="19488" xr:uid="{A658CDAF-482F-4A40-9A4A-BFE6C2386352}"/>
    <cellStyle name="20% - Accent1 30 2 3 5" xfId="23382" xr:uid="{C22D150B-BE69-4C86-9CAF-DE69CC6E4F36}"/>
    <cellStyle name="20% - Accent1 30 2 3 6" xfId="27276" xr:uid="{DFB4E97C-416F-4F50-8484-CFA421CB1B05}"/>
    <cellStyle name="20% - Accent1 30 2 3 7" xfId="31170" xr:uid="{9A12384A-9EED-46BE-9893-6AD73E5E3A0E}"/>
    <cellStyle name="20% - Accent1 30 2 3 8" xfId="35064" xr:uid="{5C9EFF94-89A8-4605-95DD-C3FCDBD57D7F}"/>
    <cellStyle name="20% - Accent1 30 2 3 9" xfId="38958" xr:uid="{9AF12AB4-9888-4F99-94EF-8E2251334283}"/>
    <cellStyle name="20% - Accent1 30 2 4" xfId="8943" xr:uid="{00000000-0005-0000-0000-00007A000000}"/>
    <cellStyle name="20% - Accent1 30 2 4 2" xfId="12840" xr:uid="{5D26997A-652E-46F4-8E64-4C3FE85D67F4}"/>
    <cellStyle name="20% - Accent1 30 2 4 3" xfId="16736" xr:uid="{18939B7D-99D3-48FA-AF08-A43B40407015}"/>
    <cellStyle name="20% - Accent1 30 2 4 4" xfId="20630" xr:uid="{751E6B23-6DA5-4EF1-8BCD-15DD4DE6FAB8}"/>
    <cellStyle name="20% - Accent1 30 2 4 5" xfId="24524" xr:uid="{240D33F0-FBF5-479F-AAB6-6D7C29839DA8}"/>
    <cellStyle name="20% - Accent1 30 2 4 6" xfId="28418" xr:uid="{B12F929A-578A-404B-A1FA-8C76C874472F}"/>
    <cellStyle name="20% - Accent1 30 2 4 7" xfId="32312" xr:uid="{0092384B-B525-4F17-8B33-BBD44A088065}"/>
    <cellStyle name="20% - Accent1 30 2 4 8" xfId="36206" xr:uid="{82879D8E-02B6-4A8E-B061-E107797DBFEA}"/>
    <cellStyle name="20% - Accent1 30 2 4 9" xfId="40100" xr:uid="{43DECB9E-3834-4C0F-90C5-300C1398F88C}"/>
    <cellStyle name="20% - Accent1 30 2 5" xfId="10436" xr:uid="{078B642A-5ADE-47FA-AE18-CA8FA6DB8616}"/>
    <cellStyle name="20% - Accent1 30 2 6" xfId="14334" xr:uid="{B439824A-7A4B-44FF-A15A-D49F629B41E0}"/>
    <cellStyle name="20% - Accent1 30 2 7" xfId="18228" xr:uid="{71C4D3D3-944C-4D3A-BA19-4E577C5ADFAD}"/>
    <cellStyle name="20% - Accent1 30 2 8" xfId="22122" xr:uid="{1871F37A-7D34-4C58-8857-1E5EC9423740}"/>
    <cellStyle name="20% - Accent1 30 2 9" xfId="26016" xr:uid="{014271B0-43AC-4926-AFDB-6CDC3B49A84C}"/>
    <cellStyle name="20% - Accent1 30 3" xfId="3714" xr:uid="{00000000-0005-0000-0000-00007B000000}"/>
    <cellStyle name="20% - Accent1 30 3 10" xfId="34306" xr:uid="{DA283FE0-4CC3-4C1A-85E6-26C8E5E09F03}"/>
    <cellStyle name="20% - Accent1 30 3 11" xfId="38200" xr:uid="{3B9FAE68-2649-423E-92A0-9361BBD6FF5C}"/>
    <cellStyle name="20% - Accent1 30 3 2" xfId="8302" xr:uid="{00000000-0005-0000-0000-00007C000000}"/>
    <cellStyle name="20% - Accent1 30 3 2 2" xfId="12199" xr:uid="{04071C9D-80E6-424E-90D2-46C4DA10BC7E}"/>
    <cellStyle name="20% - Accent1 30 3 2 3" xfId="16095" xr:uid="{AC7C035E-E27A-4041-A32A-0BFB95AD53FB}"/>
    <cellStyle name="20% - Accent1 30 3 2 4" xfId="19989" xr:uid="{B4FA099D-71BF-4AA7-808F-EEAD78AE3197}"/>
    <cellStyle name="20% - Accent1 30 3 2 5" xfId="23883" xr:uid="{3C0A8349-1C2B-45BD-AB65-69C1816E96F5}"/>
    <cellStyle name="20% - Accent1 30 3 2 6" xfId="27777" xr:uid="{7AFA4A55-5532-43D9-B5E3-DC870D1E6000}"/>
    <cellStyle name="20% - Accent1 30 3 2 7" xfId="31671" xr:uid="{C2B3CAF3-02A8-4CF6-AC81-970D182F6BA6}"/>
    <cellStyle name="20% - Accent1 30 3 2 8" xfId="35565" xr:uid="{BD31EF53-A977-404D-AB83-2AE95FA08D9A}"/>
    <cellStyle name="20% - Accent1 30 3 2 9" xfId="39459" xr:uid="{82C058F1-2814-48C4-960B-77A7FB4068AF}"/>
    <cellStyle name="20% - Accent1 30 3 3" xfId="9444" xr:uid="{00000000-0005-0000-0000-00007D000000}"/>
    <cellStyle name="20% - Accent1 30 3 3 2" xfId="13341" xr:uid="{EB9CBA4E-9310-4F69-8C4D-0259B0D8D386}"/>
    <cellStyle name="20% - Accent1 30 3 3 3" xfId="17237" xr:uid="{E28BB4E8-E649-43A0-94B7-E6AA804EE32C}"/>
    <cellStyle name="20% - Accent1 30 3 3 4" xfId="21131" xr:uid="{A71FF800-8CA1-42B0-A4B6-0E5C9C1B9E4E}"/>
    <cellStyle name="20% - Accent1 30 3 3 5" xfId="25025" xr:uid="{472CCB54-A50D-4069-A6C8-F658F614D12A}"/>
    <cellStyle name="20% - Accent1 30 3 3 6" xfId="28919" xr:uid="{F1F22B66-1658-49B4-9507-86A5092166F5}"/>
    <cellStyle name="20% - Accent1 30 3 3 7" xfId="32813" xr:uid="{8488A148-B0C8-4CD1-942A-070693A7C4E6}"/>
    <cellStyle name="20% - Accent1 30 3 3 8" xfId="36707" xr:uid="{6FA97C1B-41D5-4F85-8753-FD3A7A0415B5}"/>
    <cellStyle name="20% - Accent1 30 3 3 9" xfId="40601" xr:uid="{98A5768A-A1CE-44C0-A257-F2BF6599DC92}"/>
    <cellStyle name="20% - Accent1 30 3 4" xfId="10938" xr:uid="{7E06AB3C-1563-4FD3-963C-6B9C3FB5BA81}"/>
    <cellStyle name="20% - Accent1 30 3 5" xfId="14836" xr:uid="{97DF9BE5-16B0-4934-87D5-F1494B56F683}"/>
    <cellStyle name="20% - Accent1 30 3 6" xfId="18730" xr:uid="{86D6CE9F-2902-452C-AA85-A231F38B3E3A}"/>
    <cellStyle name="20% - Accent1 30 3 7" xfId="22624" xr:uid="{30227BC7-73F8-4981-9370-19DBA9D9FC1E}"/>
    <cellStyle name="20% - Accent1 30 3 8" xfId="26518" xr:uid="{91EC05DC-C35D-4EFD-9301-77D1B2D1EE33}"/>
    <cellStyle name="20% - Accent1 30 3 9" xfId="30412" xr:uid="{BD77F931-EB6B-46F9-B171-4D59775803C2}"/>
    <cellStyle name="20% - Accent1 30 4" xfId="7548" xr:uid="{00000000-0005-0000-0000-00007E000000}"/>
    <cellStyle name="20% - Accent1 30 4 2" xfId="11696" xr:uid="{7E1F594F-E76C-4FDB-9919-3DB4A5428DD0}"/>
    <cellStyle name="20% - Accent1 30 4 3" xfId="15592" xr:uid="{4DDF378C-A08C-4D3E-957F-722FFE5EAE90}"/>
    <cellStyle name="20% - Accent1 30 4 4" xfId="19486" xr:uid="{8B060402-E940-4BC5-832E-90FAA5127990}"/>
    <cellStyle name="20% - Accent1 30 4 5" xfId="23380" xr:uid="{D2D0A496-FFF1-45D4-9C78-4D93010594AA}"/>
    <cellStyle name="20% - Accent1 30 4 6" xfId="27274" xr:uid="{7E698A51-98B3-4DAB-8FD4-C6AE15E9404D}"/>
    <cellStyle name="20% - Accent1 30 4 7" xfId="31168" xr:uid="{2F9370B3-3D1C-496F-974A-A3D4895826DF}"/>
    <cellStyle name="20% - Accent1 30 4 8" xfId="35062" xr:uid="{0D784E5D-6AF5-4D3C-AF23-CA163195A3F6}"/>
    <cellStyle name="20% - Accent1 30 4 9" xfId="38956" xr:uid="{5B1D59E4-5269-4BC8-A030-2CD5E93E8EB1}"/>
    <cellStyle name="20% - Accent1 30 5" xfId="8941" xr:uid="{00000000-0005-0000-0000-00007F000000}"/>
    <cellStyle name="20% - Accent1 30 5 2" xfId="12838" xr:uid="{FEC25D97-610F-4BDB-90C7-D654FC9E0B70}"/>
    <cellStyle name="20% - Accent1 30 5 3" xfId="16734" xr:uid="{2197A9B2-588C-499C-86C4-353B2D711E33}"/>
    <cellStyle name="20% - Accent1 30 5 4" xfId="20628" xr:uid="{A0C2196F-138C-4122-92EC-4D3D717AD75E}"/>
    <cellStyle name="20% - Accent1 30 5 5" xfId="24522" xr:uid="{B19FBC89-A47C-4D0C-AC93-FA251AF8A990}"/>
    <cellStyle name="20% - Accent1 30 5 6" xfId="28416" xr:uid="{45DF781A-C530-4BD7-B214-5AA8B8918A94}"/>
    <cellStyle name="20% - Accent1 30 5 7" xfId="32310" xr:uid="{9C607B14-CFBB-49B8-9D2B-D0B1A4F46016}"/>
    <cellStyle name="20% - Accent1 30 5 8" xfId="36204" xr:uid="{CA90EDB7-DE76-40F3-B4C1-7F4B974040E1}"/>
    <cellStyle name="20% - Accent1 30 5 9" xfId="40098" xr:uid="{F7690A35-1E4C-4706-BA69-417D723D6CE2}"/>
    <cellStyle name="20% - Accent1 30 6" xfId="10434" xr:uid="{223F06BC-AEFC-4175-B43F-C14120FF0E90}"/>
    <cellStyle name="20% - Accent1 30 7" xfId="14332" xr:uid="{8C0FFAA8-45AC-483D-AE59-4C87C630F3F5}"/>
    <cellStyle name="20% - Accent1 30 8" xfId="18226" xr:uid="{03F7D3FD-25AF-411A-B669-0826DE37A846}"/>
    <cellStyle name="20% - Accent1 30 9" xfId="22120" xr:uid="{D6172EEE-ABA2-42C8-BDB2-8C9849E954E4}"/>
    <cellStyle name="20% - Accent1 31" xfId="417" xr:uid="{00000000-0005-0000-0000-000080000000}"/>
    <cellStyle name="20% - Accent1 31 2" xfId="386" xr:uid="{00000000-0005-0000-0000-000081000000}"/>
    <cellStyle name="20% - Accent1 31 2 10" xfId="29904" xr:uid="{6F2216CC-33DD-49C0-A61C-600D43577CB4}"/>
    <cellStyle name="20% - Accent1 31 2 11" xfId="33798" xr:uid="{762A0B13-DD3E-48F8-BF0D-5C4D878CB4B1}"/>
    <cellStyle name="20% - Accent1 31 2 12" xfId="37692" xr:uid="{F06D7D8E-E436-42D3-9DC9-FF8528DAB936}"/>
    <cellStyle name="20% - Accent1 31 2 2" xfId="3716" xr:uid="{00000000-0005-0000-0000-000082000000}"/>
    <cellStyle name="20% - Accent1 31 2 2 10" xfId="34308" xr:uid="{9C9D73A7-EE7F-42C8-9076-9E98D53D9C71}"/>
    <cellStyle name="20% - Accent1 31 2 2 11" xfId="38202" xr:uid="{2E355888-EF33-4025-94B9-EEC89D815595}"/>
    <cellStyle name="20% - Accent1 31 2 2 2" xfId="8304" xr:uid="{00000000-0005-0000-0000-000083000000}"/>
    <cellStyle name="20% - Accent1 31 2 2 2 2" xfId="12201" xr:uid="{4E2903B3-D02C-48E0-BC61-CF28890C8A9E}"/>
    <cellStyle name="20% - Accent1 31 2 2 2 3" xfId="16097" xr:uid="{7F1A8053-B73E-4645-A631-BD58ECC690A9}"/>
    <cellStyle name="20% - Accent1 31 2 2 2 4" xfId="19991" xr:uid="{99B5C1B4-1803-4EF2-B248-A222CCD5C311}"/>
    <cellStyle name="20% - Accent1 31 2 2 2 5" xfId="23885" xr:uid="{799EAB90-ACD4-458A-BE48-7F384599A45C}"/>
    <cellStyle name="20% - Accent1 31 2 2 2 6" xfId="27779" xr:uid="{2F1F2B64-0DA8-4950-8E61-94DC627A80A6}"/>
    <cellStyle name="20% - Accent1 31 2 2 2 7" xfId="31673" xr:uid="{D8E0CA5C-0ECF-4681-9CBE-FDE9DA6A3FAE}"/>
    <cellStyle name="20% - Accent1 31 2 2 2 8" xfId="35567" xr:uid="{8E6009CF-E0A7-405F-9899-53A5F74DB618}"/>
    <cellStyle name="20% - Accent1 31 2 2 2 9" xfId="39461" xr:uid="{0A0F154D-1F49-444D-8B85-DD049A93A4F7}"/>
    <cellStyle name="20% - Accent1 31 2 2 3" xfId="9446" xr:uid="{00000000-0005-0000-0000-000084000000}"/>
    <cellStyle name="20% - Accent1 31 2 2 3 2" xfId="13343" xr:uid="{62A9D85B-6D78-4799-93BE-3B71C9A85498}"/>
    <cellStyle name="20% - Accent1 31 2 2 3 3" xfId="17239" xr:uid="{682C812C-5BCE-46C7-A763-C8D5B8CCB154}"/>
    <cellStyle name="20% - Accent1 31 2 2 3 4" xfId="21133" xr:uid="{4024D07D-1CFE-42B0-BD5C-A8DF14783AEC}"/>
    <cellStyle name="20% - Accent1 31 2 2 3 5" xfId="25027" xr:uid="{675103D2-A503-4A7D-B809-ACFEBF7B7AB7}"/>
    <cellStyle name="20% - Accent1 31 2 2 3 6" xfId="28921" xr:uid="{D0334EF6-C49C-41B1-8FA5-84D2FEBF2027}"/>
    <cellStyle name="20% - Accent1 31 2 2 3 7" xfId="32815" xr:uid="{A55A05C8-82CF-45C8-B8DB-D04E9D7E781C}"/>
    <cellStyle name="20% - Accent1 31 2 2 3 8" xfId="36709" xr:uid="{4F7CE6A9-13E4-41A4-81FC-85CCF73BBB3F}"/>
    <cellStyle name="20% - Accent1 31 2 2 3 9" xfId="40603" xr:uid="{8C13306E-9D78-4EAF-92C8-537A3841E859}"/>
    <cellStyle name="20% - Accent1 31 2 2 4" xfId="10940" xr:uid="{8827857C-C8FA-409A-B7A8-26B8D1B4D422}"/>
    <cellStyle name="20% - Accent1 31 2 2 5" xfId="14838" xr:uid="{FA06FA25-BC16-45CE-B8E4-B2376A0F44A1}"/>
    <cellStyle name="20% - Accent1 31 2 2 6" xfId="18732" xr:uid="{57B1675C-C487-4FFC-AF9A-5D5142E47BAA}"/>
    <cellStyle name="20% - Accent1 31 2 2 7" xfId="22626" xr:uid="{A3EED2B8-4770-47E9-8D43-FFA70384C6B1}"/>
    <cellStyle name="20% - Accent1 31 2 2 8" xfId="26520" xr:uid="{E2764861-8BDD-4EC8-A29C-031548B1D333}"/>
    <cellStyle name="20% - Accent1 31 2 2 9" xfId="30414" xr:uid="{EE9DE68C-E150-4C3E-B41C-D2EEF7C23B93}"/>
    <cellStyle name="20% - Accent1 31 2 3" xfId="7544" xr:uid="{00000000-0005-0000-0000-000085000000}"/>
    <cellStyle name="20% - Accent1 31 2 3 2" xfId="11692" xr:uid="{9EE2B818-9847-4B93-8DD0-51E1CB3E5C28}"/>
    <cellStyle name="20% - Accent1 31 2 3 3" xfId="15588" xr:uid="{C256CC3B-B13E-452E-83D3-B932BCF2AA39}"/>
    <cellStyle name="20% - Accent1 31 2 3 4" xfId="19482" xr:uid="{30167734-CA00-45E3-B7D6-EC526C376902}"/>
    <cellStyle name="20% - Accent1 31 2 3 5" xfId="23376" xr:uid="{3FAE3FF9-5EA3-4F3B-879B-16A859903551}"/>
    <cellStyle name="20% - Accent1 31 2 3 6" xfId="27270" xr:uid="{1C609279-8D64-49CF-AF26-5AE9A569A2A6}"/>
    <cellStyle name="20% - Accent1 31 2 3 7" xfId="31164" xr:uid="{64E7DB76-F844-4BFB-B138-CD0636746C80}"/>
    <cellStyle name="20% - Accent1 31 2 3 8" xfId="35058" xr:uid="{4ADF02D1-EF06-4D8D-9A8C-8E7720429FCD}"/>
    <cellStyle name="20% - Accent1 31 2 3 9" xfId="38952" xr:uid="{F37FBD96-7C1A-4E9F-A7A2-77C98EFE2CC3}"/>
    <cellStyle name="20% - Accent1 31 2 4" xfId="8937" xr:uid="{00000000-0005-0000-0000-000086000000}"/>
    <cellStyle name="20% - Accent1 31 2 4 2" xfId="12834" xr:uid="{6EFCF9A5-1F6B-46AA-BBD5-7041D54DFADA}"/>
    <cellStyle name="20% - Accent1 31 2 4 3" xfId="16730" xr:uid="{6D2127F6-B3C0-428D-BD32-141CFB94C621}"/>
    <cellStyle name="20% - Accent1 31 2 4 4" xfId="20624" xr:uid="{51B0C81B-E16F-4945-85C8-BE346A604B59}"/>
    <cellStyle name="20% - Accent1 31 2 4 5" xfId="24518" xr:uid="{D0B20D40-A6CA-4926-9ED6-FF025B74DD7A}"/>
    <cellStyle name="20% - Accent1 31 2 4 6" xfId="28412" xr:uid="{72D7C554-575A-43F9-9EDD-B735811C4635}"/>
    <cellStyle name="20% - Accent1 31 2 4 7" xfId="32306" xr:uid="{964875DF-4ED0-463C-93FB-F34359094185}"/>
    <cellStyle name="20% - Accent1 31 2 4 8" xfId="36200" xr:uid="{9546E36A-099A-4760-99D7-024183A3AE99}"/>
    <cellStyle name="20% - Accent1 31 2 4 9" xfId="40094" xr:uid="{43777B6E-2E69-413E-9A5E-C809FB47C6B1}"/>
    <cellStyle name="20% - Accent1 31 2 5" xfId="10430" xr:uid="{807181C3-5C15-4E4D-8879-E23DF31F4DF0}"/>
    <cellStyle name="20% - Accent1 31 2 6" xfId="14328" xr:uid="{916CFC8A-300B-44F2-8A05-EDD058B1777E}"/>
    <cellStyle name="20% - Accent1 31 2 7" xfId="18222" xr:uid="{2CA3D721-DA0D-4758-85BD-76D5759AD150}"/>
    <cellStyle name="20% - Accent1 31 2 8" xfId="22116" xr:uid="{26C44B47-D205-43D2-A72F-1AA49A57E22D}"/>
    <cellStyle name="20% - Accent1 31 2 9" xfId="26010" xr:uid="{016B6287-17FC-443C-B5CF-E5B4B878B800}"/>
    <cellStyle name="20% - Accent1 32" xfId="527" xr:uid="{00000000-0005-0000-0000-000087000000}"/>
    <cellStyle name="20% - Accent1 32 2" xfId="361" xr:uid="{00000000-0005-0000-0000-000088000000}"/>
    <cellStyle name="20% - Accent1 32 2 10" xfId="29898" xr:uid="{37A8824F-7F6D-4A60-A207-CEB2829C013D}"/>
    <cellStyle name="20% - Accent1 32 2 11" xfId="33792" xr:uid="{64BB5F05-8866-49B8-88C7-DD44B7FBE316}"/>
    <cellStyle name="20% - Accent1 32 2 12" xfId="37686" xr:uid="{3FADDB66-2424-4AD8-BF96-4AAE848409A0}"/>
    <cellStyle name="20% - Accent1 32 2 2" xfId="3717" xr:uid="{00000000-0005-0000-0000-000089000000}"/>
    <cellStyle name="20% - Accent1 32 2 2 10" xfId="34309" xr:uid="{23C278D5-176C-4270-ACE1-752891E19099}"/>
    <cellStyle name="20% - Accent1 32 2 2 11" xfId="38203" xr:uid="{1F749C25-E841-4CE0-8A41-6432ABD155F2}"/>
    <cellStyle name="20% - Accent1 32 2 2 2" xfId="8305" xr:uid="{00000000-0005-0000-0000-00008A000000}"/>
    <cellStyle name="20% - Accent1 32 2 2 2 2" xfId="12202" xr:uid="{236A4B87-A9CB-481E-92A3-11C97792CA96}"/>
    <cellStyle name="20% - Accent1 32 2 2 2 3" xfId="16098" xr:uid="{BD35B20B-94BB-47E2-974C-7A091103370F}"/>
    <cellStyle name="20% - Accent1 32 2 2 2 4" xfId="19992" xr:uid="{D7B8F44C-803E-4ECF-810B-EF2858253206}"/>
    <cellStyle name="20% - Accent1 32 2 2 2 5" xfId="23886" xr:uid="{44547A24-792C-41F1-8722-3A1D97B79DB8}"/>
    <cellStyle name="20% - Accent1 32 2 2 2 6" xfId="27780" xr:uid="{33E4F835-A7BA-43B6-8018-6F8D26077002}"/>
    <cellStyle name="20% - Accent1 32 2 2 2 7" xfId="31674" xr:uid="{278B9652-C0AD-45D5-B6B3-3D75413D6085}"/>
    <cellStyle name="20% - Accent1 32 2 2 2 8" xfId="35568" xr:uid="{A2E71200-6E88-46C4-884E-CFD819B42F17}"/>
    <cellStyle name="20% - Accent1 32 2 2 2 9" xfId="39462" xr:uid="{40D6A697-147D-422E-B661-1FDD69F8AB2B}"/>
    <cellStyle name="20% - Accent1 32 2 2 3" xfId="9447" xr:uid="{00000000-0005-0000-0000-00008B000000}"/>
    <cellStyle name="20% - Accent1 32 2 2 3 2" xfId="13344" xr:uid="{65279707-9E35-486B-9C10-063E6A010844}"/>
    <cellStyle name="20% - Accent1 32 2 2 3 3" xfId="17240" xr:uid="{D016AF92-EC77-4995-80B0-5A23D304F63E}"/>
    <cellStyle name="20% - Accent1 32 2 2 3 4" xfId="21134" xr:uid="{667EE597-3E30-4756-96F0-78ECB45D1326}"/>
    <cellStyle name="20% - Accent1 32 2 2 3 5" xfId="25028" xr:uid="{B44977CF-2050-41A2-BCAC-A263123BB590}"/>
    <cellStyle name="20% - Accent1 32 2 2 3 6" xfId="28922" xr:uid="{C9A130C7-00A5-46D7-B4E3-854C6C62D9B6}"/>
    <cellStyle name="20% - Accent1 32 2 2 3 7" xfId="32816" xr:uid="{B46A649C-17C1-43C9-9DDC-E8B246AA3EF7}"/>
    <cellStyle name="20% - Accent1 32 2 2 3 8" xfId="36710" xr:uid="{F5F4EFA1-C12E-46D4-A858-8D56753A60BE}"/>
    <cellStyle name="20% - Accent1 32 2 2 3 9" xfId="40604" xr:uid="{9D2E7FA3-2130-4575-899B-478E0591477B}"/>
    <cellStyle name="20% - Accent1 32 2 2 4" xfId="10941" xr:uid="{301E5CF9-05BE-4579-83EF-62C0DB96EF90}"/>
    <cellStyle name="20% - Accent1 32 2 2 5" xfId="14839" xr:uid="{65B1647B-3BF2-48A1-9CA1-4BBD917A7BE0}"/>
    <cellStyle name="20% - Accent1 32 2 2 6" xfId="18733" xr:uid="{9656CB65-3E42-4D50-AB3B-33AF68BAC635}"/>
    <cellStyle name="20% - Accent1 32 2 2 7" xfId="22627" xr:uid="{72B6C23F-0C01-4983-AA8B-6738F2B870CC}"/>
    <cellStyle name="20% - Accent1 32 2 2 8" xfId="26521" xr:uid="{48DDDAB9-FDFB-4265-8080-9CAA1BADD20F}"/>
    <cellStyle name="20% - Accent1 32 2 2 9" xfId="30415" xr:uid="{02769026-BBF8-46B3-BE03-9A242C83862B}"/>
    <cellStyle name="20% - Accent1 32 2 3" xfId="7538" xr:uid="{00000000-0005-0000-0000-00008C000000}"/>
    <cellStyle name="20% - Accent1 32 2 3 2" xfId="11686" xr:uid="{55F3A78F-0DF4-47F6-89BC-34A22CABA938}"/>
    <cellStyle name="20% - Accent1 32 2 3 3" xfId="15582" xr:uid="{263B0237-F0C9-4D58-8925-050D3A6DD494}"/>
    <cellStyle name="20% - Accent1 32 2 3 4" xfId="19476" xr:uid="{EA8A0271-011A-4689-8191-2CF5213A421B}"/>
    <cellStyle name="20% - Accent1 32 2 3 5" xfId="23370" xr:uid="{D0C0FC37-35BD-47A8-BF63-9DA1A40EC3F9}"/>
    <cellStyle name="20% - Accent1 32 2 3 6" xfId="27264" xr:uid="{FB8539B3-1E60-4CE2-B5FB-20201440EBAF}"/>
    <cellStyle name="20% - Accent1 32 2 3 7" xfId="31158" xr:uid="{4B73A42F-9937-41B0-9F8B-228C48C636BE}"/>
    <cellStyle name="20% - Accent1 32 2 3 8" xfId="35052" xr:uid="{49EF9D7D-8F39-4864-A514-D06A3CDF6732}"/>
    <cellStyle name="20% - Accent1 32 2 3 9" xfId="38946" xr:uid="{E80CEF06-9A12-429A-8075-D5FF9535E8A2}"/>
    <cellStyle name="20% - Accent1 32 2 4" xfId="8931" xr:uid="{00000000-0005-0000-0000-00008D000000}"/>
    <cellStyle name="20% - Accent1 32 2 4 2" xfId="12828" xr:uid="{8BA3191A-15EE-40C9-8702-306D4573727C}"/>
    <cellStyle name="20% - Accent1 32 2 4 3" xfId="16724" xr:uid="{8CDBCF7E-4A33-429C-9E98-AF73B78AFC3D}"/>
    <cellStyle name="20% - Accent1 32 2 4 4" xfId="20618" xr:uid="{A8799D32-58D1-4BD9-8CC2-92D9CB5DFE19}"/>
    <cellStyle name="20% - Accent1 32 2 4 5" xfId="24512" xr:uid="{69CB0A33-8E61-4421-B949-5BFED732C88E}"/>
    <cellStyle name="20% - Accent1 32 2 4 6" xfId="28406" xr:uid="{B2CE96C5-7D7D-49F8-A5B0-2E31D70CED4D}"/>
    <cellStyle name="20% - Accent1 32 2 4 7" xfId="32300" xr:uid="{DFD64D10-EA2F-4F25-B382-593811C24646}"/>
    <cellStyle name="20% - Accent1 32 2 4 8" xfId="36194" xr:uid="{A3D37FB6-E5BB-4B2C-9C7D-B2DE8E36E3B3}"/>
    <cellStyle name="20% - Accent1 32 2 4 9" xfId="40088" xr:uid="{6D4B7711-1B9E-4143-8A77-6C60717637E6}"/>
    <cellStyle name="20% - Accent1 32 2 5" xfId="10424" xr:uid="{D492007C-E8A2-477E-B533-E7D53619186D}"/>
    <cellStyle name="20% - Accent1 32 2 6" xfId="14322" xr:uid="{CACBB2A2-6E98-49A5-96CE-3E37321C4641}"/>
    <cellStyle name="20% - Accent1 32 2 7" xfId="18216" xr:uid="{B7B34995-B52F-4814-9EB2-77CA18FDEAA1}"/>
    <cellStyle name="20% - Accent1 32 2 8" xfId="22110" xr:uid="{6CBCE210-8A5C-42BD-9D31-E94BEA87111F}"/>
    <cellStyle name="20% - Accent1 32 2 9" xfId="26004" xr:uid="{42889A2F-7873-47F6-8DFE-90A9863D286F}"/>
    <cellStyle name="20% - Accent1 33" xfId="443" xr:uid="{00000000-0005-0000-0000-00008E000000}"/>
    <cellStyle name="20% - Accent1 33 10" xfId="26017" xr:uid="{B7CF890A-12B1-4601-9F98-7C4930F825BE}"/>
    <cellStyle name="20% - Accent1 33 11" xfId="29911" xr:uid="{E4E6CA03-E7F4-434C-AE8F-47135C41218B}"/>
    <cellStyle name="20% - Accent1 33 12" xfId="33805" xr:uid="{FEE126B9-319D-46D4-A2B1-8BA141A60960}"/>
    <cellStyle name="20% - Accent1 33 13" xfId="37699" xr:uid="{CC21378A-0114-4081-8111-FFB3A5DDC9F2}"/>
    <cellStyle name="20% - Accent1 33 2" xfId="366" xr:uid="{00000000-0005-0000-0000-00008F000000}"/>
    <cellStyle name="20% - Accent1 33 3" xfId="3718" xr:uid="{00000000-0005-0000-0000-000090000000}"/>
    <cellStyle name="20% - Accent1 33 3 10" xfId="34310" xr:uid="{EA452B3C-5A6C-4855-B81C-3A8207AB1313}"/>
    <cellStyle name="20% - Accent1 33 3 11" xfId="38204" xr:uid="{C9D067B5-0B72-433F-A53D-D7539C9728C5}"/>
    <cellStyle name="20% - Accent1 33 3 2" xfId="8306" xr:uid="{00000000-0005-0000-0000-000091000000}"/>
    <cellStyle name="20% - Accent1 33 3 2 2" xfId="12203" xr:uid="{364FF63B-E001-499C-93EE-9B931ABB16B4}"/>
    <cellStyle name="20% - Accent1 33 3 2 3" xfId="16099" xr:uid="{BD0848F7-31D5-42A3-A396-936112ACE51E}"/>
    <cellStyle name="20% - Accent1 33 3 2 4" xfId="19993" xr:uid="{A2FE9CD0-ABF6-4133-A2FF-F6915B9E116F}"/>
    <cellStyle name="20% - Accent1 33 3 2 5" xfId="23887" xr:uid="{CF033564-DF9F-4E1E-A4E3-32F03936F0F9}"/>
    <cellStyle name="20% - Accent1 33 3 2 6" xfId="27781" xr:uid="{4D9BB63F-22CA-4806-BFCE-A930331AC6F5}"/>
    <cellStyle name="20% - Accent1 33 3 2 7" xfId="31675" xr:uid="{D5853EA2-6D4A-42E5-B7C3-824040F173B4}"/>
    <cellStyle name="20% - Accent1 33 3 2 8" xfId="35569" xr:uid="{1B9A1A08-68B3-4F25-B28B-4173627CB123}"/>
    <cellStyle name="20% - Accent1 33 3 2 9" xfId="39463" xr:uid="{4B4E0A0D-E44B-49AB-BDD2-D18138B99D32}"/>
    <cellStyle name="20% - Accent1 33 3 3" xfId="9448" xr:uid="{00000000-0005-0000-0000-000092000000}"/>
    <cellStyle name="20% - Accent1 33 3 3 2" xfId="13345" xr:uid="{A3E837DD-F73D-4B39-8ACE-95F198D2E517}"/>
    <cellStyle name="20% - Accent1 33 3 3 3" xfId="17241" xr:uid="{F6E1B379-4E7B-4EF6-94A0-45C79A45E40C}"/>
    <cellStyle name="20% - Accent1 33 3 3 4" xfId="21135" xr:uid="{4B5787DD-C467-45F7-A1F8-F214BF17A2DE}"/>
    <cellStyle name="20% - Accent1 33 3 3 5" xfId="25029" xr:uid="{48B0260C-A01F-4F8C-8FE9-9520885F179C}"/>
    <cellStyle name="20% - Accent1 33 3 3 6" xfId="28923" xr:uid="{BFD55B66-8FF7-4B0C-B727-278415AB4590}"/>
    <cellStyle name="20% - Accent1 33 3 3 7" xfId="32817" xr:uid="{472D78BA-B46D-48ED-970A-69B9A97382EC}"/>
    <cellStyle name="20% - Accent1 33 3 3 8" xfId="36711" xr:uid="{73500126-E131-404D-96ED-8234410E4A03}"/>
    <cellStyle name="20% - Accent1 33 3 3 9" xfId="40605" xr:uid="{8368E961-9FF3-4F14-A414-499CD6F88E4C}"/>
    <cellStyle name="20% - Accent1 33 3 4" xfId="10942" xr:uid="{6FC64D93-CC61-49C5-8DCF-CA4F3C2484B5}"/>
    <cellStyle name="20% - Accent1 33 3 5" xfId="14840" xr:uid="{22659BBE-FA29-4C83-B311-FB215F216CB4}"/>
    <cellStyle name="20% - Accent1 33 3 6" xfId="18734" xr:uid="{FA068279-B546-480B-B477-21D6C0F56D98}"/>
    <cellStyle name="20% - Accent1 33 3 7" xfId="22628" xr:uid="{A5526A34-129D-4A19-97D0-ED974428C391}"/>
    <cellStyle name="20% - Accent1 33 3 8" xfId="26522" xr:uid="{DEAF67A2-0A44-4AAB-B2A5-140CD1B16138}"/>
    <cellStyle name="20% - Accent1 33 3 9" xfId="30416" xr:uid="{DEB93A1D-5027-4B9F-9898-07208A1B4018}"/>
    <cellStyle name="20% - Accent1 33 4" xfId="7551" xr:uid="{00000000-0005-0000-0000-000093000000}"/>
    <cellStyle name="20% - Accent1 33 4 2" xfId="11699" xr:uid="{5CCAC6D8-05F5-4AA9-8A0F-E879EC3A166B}"/>
    <cellStyle name="20% - Accent1 33 4 3" xfId="15595" xr:uid="{3EDF3AA5-1859-441C-8CFC-3A736E26EC31}"/>
    <cellStyle name="20% - Accent1 33 4 4" xfId="19489" xr:uid="{4F89FC34-F0D5-4DEF-AD6D-C79B2C6026BB}"/>
    <cellStyle name="20% - Accent1 33 4 5" xfId="23383" xr:uid="{D5158272-0BA4-4183-A649-AAFD54DF86E2}"/>
    <cellStyle name="20% - Accent1 33 4 6" xfId="27277" xr:uid="{17B646E4-DAD5-45CE-9877-41B46679F849}"/>
    <cellStyle name="20% - Accent1 33 4 7" xfId="31171" xr:uid="{0255B948-A4BF-48DB-B5DC-FDA7C305C0AA}"/>
    <cellStyle name="20% - Accent1 33 4 8" xfId="35065" xr:uid="{C2F2A105-90F6-4DE9-A15D-F9F63D8942C4}"/>
    <cellStyle name="20% - Accent1 33 4 9" xfId="38959" xr:uid="{1952EA37-96F9-4920-9313-C2F5BAA6F9EB}"/>
    <cellStyle name="20% - Accent1 33 5" xfId="8944" xr:uid="{00000000-0005-0000-0000-000094000000}"/>
    <cellStyle name="20% - Accent1 33 5 2" xfId="12841" xr:uid="{AEAD9673-59A9-40D5-9C83-76FA0EA3551A}"/>
    <cellStyle name="20% - Accent1 33 5 3" xfId="16737" xr:uid="{D2C9EA52-7E43-4C1D-A345-119EB61D5CA1}"/>
    <cellStyle name="20% - Accent1 33 5 4" xfId="20631" xr:uid="{098E48B5-AC4F-4CAE-B58F-69D0E04A2112}"/>
    <cellStyle name="20% - Accent1 33 5 5" xfId="24525" xr:uid="{575D808E-FAC0-474A-8BDF-0625EFE5A790}"/>
    <cellStyle name="20% - Accent1 33 5 6" xfId="28419" xr:uid="{D089CF14-1535-460C-8BC7-AE3DB185282B}"/>
    <cellStyle name="20% - Accent1 33 5 7" xfId="32313" xr:uid="{A05B9605-9BFD-41C0-BD1F-2939E061109C}"/>
    <cellStyle name="20% - Accent1 33 5 8" xfId="36207" xr:uid="{42531A11-241C-4D65-8072-222F0BE70B17}"/>
    <cellStyle name="20% - Accent1 33 5 9" xfId="40101" xr:uid="{CFD98507-1A6C-444A-BCCE-DDE7B78D4EB2}"/>
    <cellStyle name="20% - Accent1 33 6" xfId="10437" xr:uid="{E9595B0B-A9E2-46D7-83A7-519CCA3E1BEB}"/>
    <cellStyle name="20% - Accent1 33 7" xfId="14335" xr:uid="{A673E08F-DFAF-43B6-8CFD-5F765E9AD7B5}"/>
    <cellStyle name="20% - Accent1 33 8" xfId="18229" xr:uid="{427B8F5D-38B7-4E40-B7EB-318C264C0B95}"/>
    <cellStyle name="20% - Accent1 33 9" xfId="22123" xr:uid="{EF860154-6C85-42C4-900A-AF53D98CFFDC}"/>
    <cellStyle name="20% - Accent1 34" xfId="447" xr:uid="{00000000-0005-0000-0000-000095000000}"/>
    <cellStyle name="20% - Accent1 34 10" xfId="26019" xr:uid="{DF947221-1552-42CA-9DC0-906B92933765}"/>
    <cellStyle name="20% - Accent1 34 11" xfId="29913" xr:uid="{BB001F64-79BB-45E3-AC73-6CDC5E8FD677}"/>
    <cellStyle name="20% - Accent1 34 12" xfId="33807" xr:uid="{DFA0701D-99C5-45F2-BAF9-E0DAD3595690}"/>
    <cellStyle name="20% - Accent1 34 13" xfId="37701" xr:uid="{1DE570EB-BE24-4649-999F-0BD1C41A43FB}"/>
    <cellStyle name="20% - Accent1 34 2" xfId="360" xr:uid="{00000000-0005-0000-0000-000096000000}"/>
    <cellStyle name="20% - Accent1 34 3" xfId="3719" xr:uid="{00000000-0005-0000-0000-000097000000}"/>
    <cellStyle name="20% - Accent1 34 3 10" xfId="34311" xr:uid="{F78FDB5A-2ECE-45A3-B1C3-DECB257C613B}"/>
    <cellStyle name="20% - Accent1 34 3 11" xfId="38205" xr:uid="{03C7CCC2-A025-4861-BF50-0A1343343B2A}"/>
    <cellStyle name="20% - Accent1 34 3 2" xfId="8307" xr:uid="{00000000-0005-0000-0000-000098000000}"/>
    <cellStyle name="20% - Accent1 34 3 2 2" xfId="12204" xr:uid="{222A8D67-AB70-4C03-9134-B22480975E57}"/>
    <cellStyle name="20% - Accent1 34 3 2 3" xfId="16100" xr:uid="{CF0FAFC0-00BB-438A-BCD4-F158E4D0334D}"/>
    <cellStyle name="20% - Accent1 34 3 2 4" xfId="19994" xr:uid="{AD59599F-EF05-49EF-A700-5ADF29D7B16A}"/>
    <cellStyle name="20% - Accent1 34 3 2 5" xfId="23888" xr:uid="{962BEBCB-B315-42EE-838A-BCAEFA3E396E}"/>
    <cellStyle name="20% - Accent1 34 3 2 6" xfId="27782" xr:uid="{31896217-5C6C-4FC7-A094-47B1836D2C77}"/>
    <cellStyle name="20% - Accent1 34 3 2 7" xfId="31676" xr:uid="{01C4A56B-4E49-4801-B34D-45F72158EF7B}"/>
    <cellStyle name="20% - Accent1 34 3 2 8" xfId="35570" xr:uid="{F9ED3C56-BFA4-403B-9786-F17C65B6A785}"/>
    <cellStyle name="20% - Accent1 34 3 2 9" xfId="39464" xr:uid="{FAEF707C-CBBE-449A-9EB3-6E5996475B5C}"/>
    <cellStyle name="20% - Accent1 34 3 3" xfId="9449" xr:uid="{00000000-0005-0000-0000-000099000000}"/>
    <cellStyle name="20% - Accent1 34 3 3 2" xfId="13346" xr:uid="{0F79E792-5554-4F96-A108-A5B25FEF2CBD}"/>
    <cellStyle name="20% - Accent1 34 3 3 3" xfId="17242" xr:uid="{5E63B3D9-F3B7-4BDF-9D74-87714A6A5E28}"/>
    <cellStyle name="20% - Accent1 34 3 3 4" xfId="21136" xr:uid="{36C86527-39BD-40C1-BFD0-649BB7A3D1E1}"/>
    <cellStyle name="20% - Accent1 34 3 3 5" xfId="25030" xr:uid="{CC88F5FA-8F6C-467D-952F-E604FA51F602}"/>
    <cellStyle name="20% - Accent1 34 3 3 6" xfId="28924" xr:uid="{1A529649-354F-4B0A-8281-3C82A6E3C209}"/>
    <cellStyle name="20% - Accent1 34 3 3 7" xfId="32818" xr:uid="{35975692-94E3-4A74-9D5D-FAA0718A355C}"/>
    <cellStyle name="20% - Accent1 34 3 3 8" xfId="36712" xr:uid="{75E87409-D60E-4345-98FE-396390CDFADF}"/>
    <cellStyle name="20% - Accent1 34 3 3 9" xfId="40606" xr:uid="{A676248B-E636-4D21-BC7A-FE6C957A6942}"/>
    <cellStyle name="20% - Accent1 34 3 4" xfId="10943" xr:uid="{9B0759F0-F366-45BE-B82E-98B5A2445388}"/>
    <cellStyle name="20% - Accent1 34 3 5" xfId="14841" xr:uid="{61737178-0DEB-4AD6-8A0B-30871128B147}"/>
    <cellStyle name="20% - Accent1 34 3 6" xfId="18735" xr:uid="{3352C7D9-57EC-4822-9042-7A8CE8F46CE5}"/>
    <cellStyle name="20% - Accent1 34 3 7" xfId="22629" xr:uid="{91FAFD39-6DFE-49A6-8E2D-A5B522EA5A64}"/>
    <cellStyle name="20% - Accent1 34 3 8" xfId="26523" xr:uid="{4F0FC1FA-9FCE-4363-90A0-1F0C6302D873}"/>
    <cellStyle name="20% - Accent1 34 3 9" xfId="30417" xr:uid="{717379D2-E76E-48C4-A900-07A6BBD1A3B0}"/>
    <cellStyle name="20% - Accent1 34 4" xfId="7553" xr:uid="{00000000-0005-0000-0000-00009A000000}"/>
    <cellStyle name="20% - Accent1 34 4 2" xfId="11701" xr:uid="{48FE2FFC-FAC0-4AA1-9308-9B9EC9CD768C}"/>
    <cellStyle name="20% - Accent1 34 4 3" xfId="15597" xr:uid="{35C674DC-C3F3-4DF2-81E7-65233D75EDE8}"/>
    <cellStyle name="20% - Accent1 34 4 4" xfId="19491" xr:uid="{3E249BE2-760E-4B15-BAD4-AD5C352574EB}"/>
    <cellStyle name="20% - Accent1 34 4 5" xfId="23385" xr:uid="{86856978-3614-4CA7-892D-BE8327CAA7B6}"/>
    <cellStyle name="20% - Accent1 34 4 6" xfId="27279" xr:uid="{C924052F-63D5-48C1-8B8F-5FA5B7FE33AA}"/>
    <cellStyle name="20% - Accent1 34 4 7" xfId="31173" xr:uid="{F46380AD-6895-4D81-A182-8E718B70D8D7}"/>
    <cellStyle name="20% - Accent1 34 4 8" xfId="35067" xr:uid="{8A30212F-C855-4608-8FC6-299494BCD52F}"/>
    <cellStyle name="20% - Accent1 34 4 9" xfId="38961" xr:uid="{1781867A-04E8-45AD-B43E-3A8323EB2F5A}"/>
    <cellStyle name="20% - Accent1 34 5" xfId="8946" xr:uid="{00000000-0005-0000-0000-00009B000000}"/>
    <cellStyle name="20% - Accent1 34 5 2" xfId="12843" xr:uid="{9BC148A1-F3F3-48B1-9195-7AA0F90E97AC}"/>
    <cellStyle name="20% - Accent1 34 5 3" xfId="16739" xr:uid="{F13F878D-0D4A-4A03-A22D-D6443AAB828D}"/>
    <cellStyle name="20% - Accent1 34 5 4" xfId="20633" xr:uid="{23FF033E-AE39-4485-A524-8B06A4F2F4C4}"/>
    <cellStyle name="20% - Accent1 34 5 5" xfId="24527" xr:uid="{6BF2B020-3AA6-4A93-9509-7E369D41957D}"/>
    <cellStyle name="20% - Accent1 34 5 6" xfId="28421" xr:uid="{2F531415-CC85-45CD-9667-BD688CDEDB63}"/>
    <cellStyle name="20% - Accent1 34 5 7" xfId="32315" xr:uid="{E946251C-B970-441E-A55F-E57FA6900EA7}"/>
    <cellStyle name="20% - Accent1 34 5 8" xfId="36209" xr:uid="{C69B3720-8E90-4CB0-9FC5-CE5AAFDE8EBD}"/>
    <cellStyle name="20% - Accent1 34 5 9" xfId="40103" xr:uid="{0F837D58-E0AC-4029-BC07-98A485BD6074}"/>
    <cellStyle name="20% - Accent1 34 6" xfId="10439" xr:uid="{A97E28F6-FAAC-4A06-9A19-4D713ABAA821}"/>
    <cellStyle name="20% - Accent1 34 7" xfId="14337" xr:uid="{B120C861-C4A7-4AB8-A3F7-9E72B95A9E47}"/>
    <cellStyle name="20% - Accent1 34 8" xfId="18231" xr:uid="{42FEF536-3906-4FC4-BBA7-D961936DF6AC}"/>
    <cellStyle name="20% - Accent1 34 9" xfId="22125" xr:uid="{3A469FFA-CE7B-45E1-8575-ED550E552BD3}"/>
    <cellStyle name="20% - Accent1 35" xfId="451" xr:uid="{00000000-0005-0000-0000-00009C000000}"/>
    <cellStyle name="20% - Accent1 35 10" xfId="26020" xr:uid="{1CF3458B-D031-4989-A18A-389C3B665455}"/>
    <cellStyle name="20% - Accent1 35 11" xfId="29914" xr:uid="{0CE2F80D-1CCC-4C7E-BC0C-6C79286CB096}"/>
    <cellStyle name="20% - Accent1 35 12" xfId="33808" xr:uid="{06765854-717E-474C-B37B-6BF118FEF48A}"/>
    <cellStyle name="20% - Accent1 35 13" xfId="37702" xr:uid="{2A72359E-679A-4908-A43F-7F307B4D3822}"/>
    <cellStyle name="20% - Accent1 35 2" xfId="357" xr:uid="{00000000-0005-0000-0000-00009D000000}"/>
    <cellStyle name="20% - Accent1 35 3" xfId="3720" xr:uid="{00000000-0005-0000-0000-00009E000000}"/>
    <cellStyle name="20% - Accent1 35 3 10" xfId="34312" xr:uid="{E55A32DA-F5A9-490B-ADEF-F2EA4A43C680}"/>
    <cellStyle name="20% - Accent1 35 3 11" xfId="38206" xr:uid="{2242B8D5-2D0A-405D-84A0-BBDF0E686CA9}"/>
    <cellStyle name="20% - Accent1 35 3 2" xfId="8308" xr:uid="{00000000-0005-0000-0000-00009F000000}"/>
    <cellStyle name="20% - Accent1 35 3 2 2" xfId="12205" xr:uid="{D1C799E2-CEB2-4927-A74D-D19801E8FC5B}"/>
    <cellStyle name="20% - Accent1 35 3 2 3" xfId="16101" xr:uid="{4529C3F5-7661-436E-B783-A074ECCD4B07}"/>
    <cellStyle name="20% - Accent1 35 3 2 4" xfId="19995" xr:uid="{3D432E99-5666-4ABA-A1EA-A4799AC6BD30}"/>
    <cellStyle name="20% - Accent1 35 3 2 5" xfId="23889" xr:uid="{F12B08C1-9986-4FD3-8F54-5488C0F57B3F}"/>
    <cellStyle name="20% - Accent1 35 3 2 6" xfId="27783" xr:uid="{EBCC4A34-2E91-4CE1-BAFF-4AA45AB9E453}"/>
    <cellStyle name="20% - Accent1 35 3 2 7" xfId="31677" xr:uid="{9ABC26D0-693B-45B5-AFA3-C87237CA7370}"/>
    <cellStyle name="20% - Accent1 35 3 2 8" xfId="35571" xr:uid="{E7E0B39C-7FB4-44B4-A1F1-E27166D47EC8}"/>
    <cellStyle name="20% - Accent1 35 3 2 9" xfId="39465" xr:uid="{9893BA10-480F-4653-96ED-3E16D6704300}"/>
    <cellStyle name="20% - Accent1 35 3 3" xfId="9450" xr:uid="{00000000-0005-0000-0000-0000A0000000}"/>
    <cellStyle name="20% - Accent1 35 3 3 2" xfId="13347" xr:uid="{81A7846F-49CF-457E-BAC8-375460884147}"/>
    <cellStyle name="20% - Accent1 35 3 3 3" xfId="17243" xr:uid="{4276A0A2-66BA-47EF-93DD-61BB95E1B05E}"/>
    <cellStyle name="20% - Accent1 35 3 3 4" xfId="21137" xr:uid="{02AECFCE-2579-44B1-B0AB-E5A3C1566F78}"/>
    <cellStyle name="20% - Accent1 35 3 3 5" xfId="25031" xr:uid="{E234F93A-E7A5-4A67-B530-8A04E0689E6C}"/>
    <cellStyle name="20% - Accent1 35 3 3 6" xfId="28925" xr:uid="{AACBFE8A-D8DB-483D-9BD7-B8B68B9E2E3B}"/>
    <cellStyle name="20% - Accent1 35 3 3 7" xfId="32819" xr:uid="{98A58A7D-2806-412C-9690-3C4A89613E51}"/>
    <cellStyle name="20% - Accent1 35 3 3 8" xfId="36713" xr:uid="{ADD19CDE-88D4-424C-A423-91CE9C6F0237}"/>
    <cellStyle name="20% - Accent1 35 3 3 9" xfId="40607" xr:uid="{87C7943A-6BF2-4A0A-AD91-8F761C0389AB}"/>
    <cellStyle name="20% - Accent1 35 3 4" xfId="10944" xr:uid="{F4E69922-B69E-46F0-9E9F-4FB0112B7861}"/>
    <cellStyle name="20% - Accent1 35 3 5" xfId="14842" xr:uid="{872D0F8A-9872-439C-BDAA-A37B0DF99DF5}"/>
    <cellStyle name="20% - Accent1 35 3 6" xfId="18736" xr:uid="{FC70CDAF-2B5D-429E-AB0E-373806F25B10}"/>
    <cellStyle name="20% - Accent1 35 3 7" xfId="22630" xr:uid="{CD509C4A-480F-4632-B628-EFC54529DF09}"/>
    <cellStyle name="20% - Accent1 35 3 8" xfId="26524" xr:uid="{14307344-9D35-4A3C-A4B9-03A673A0AAA5}"/>
    <cellStyle name="20% - Accent1 35 3 9" xfId="30418" xr:uid="{DB6431E4-992C-45DC-B254-D3CFD5134358}"/>
    <cellStyle name="20% - Accent1 35 4" xfId="7554" xr:uid="{00000000-0005-0000-0000-0000A1000000}"/>
    <cellStyle name="20% - Accent1 35 4 2" xfId="11702" xr:uid="{8524B28B-BC27-4E83-8ED9-DB445BE29C63}"/>
    <cellStyle name="20% - Accent1 35 4 3" xfId="15598" xr:uid="{E0EA892C-6C3C-4D15-846B-D17EAA6A7E1F}"/>
    <cellStyle name="20% - Accent1 35 4 4" xfId="19492" xr:uid="{F05F16AE-F533-49E1-88B1-89A91DD31E34}"/>
    <cellStyle name="20% - Accent1 35 4 5" xfId="23386" xr:uid="{ACA41AB1-950A-4332-AC45-6E3994205E1F}"/>
    <cellStyle name="20% - Accent1 35 4 6" xfId="27280" xr:uid="{966EC013-4513-432C-B10D-95DCE6378648}"/>
    <cellStyle name="20% - Accent1 35 4 7" xfId="31174" xr:uid="{E9676751-B700-4502-8275-E4A5B590921F}"/>
    <cellStyle name="20% - Accent1 35 4 8" xfId="35068" xr:uid="{35F0AF96-9175-49FA-BB81-FDE6FD057BB3}"/>
    <cellStyle name="20% - Accent1 35 4 9" xfId="38962" xr:uid="{15B1DFB6-608D-4A44-828A-EF9D94142C4D}"/>
    <cellStyle name="20% - Accent1 35 5" xfId="8947" xr:uid="{00000000-0005-0000-0000-0000A2000000}"/>
    <cellStyle name="20% - Accent1 35 5 2" xfId="12844" xr:uid="{950BD0D9-BAE6-42D7-9C7F-C35E8D80DD39}"/>
    <cellStyle name="20% - Accent1 35 5 3" xfId="16740" xr:uid="{25F38CDF-9F69-4106-A8D7-1215B8500014}"/>
    <cellStyle name="20% - Accent1 35 5 4" xfId="20634" xr:uid="{162E6BEC-1A34-472B-9B46-54E358930E89}"/>
    <cellStyle name="20% - Accent1 35 5 5" xfId="24528" xr:uid="{15FEDF6D-34A5-4006-8BF8-342016BAC8BE}"/>
    <cellStyle name="20% - Accent1 35 5 6" xfId="28422" xr:uid="{B9EF7B1D-D1AB-40DE-8697-8E3B2A6DAF79}"/>
    <cellStyle name="20% - Accent1 35 5 7" xfId="32316" xr:uid="{A2AA19F7-547E-4C6C-BCC0-A2707BD6770C}"/>
    <cellStyle name="20% - Accent1 35 5 8" xfId="36210" xr:uid="{EF713AFC-8F0C-4058-99E0-9BD0433E69DD}"/>
    <cellStyle name="20% - Accent1 35 5 9" xfId="40104" xr:uid="{22B68AF5-7E89-49A3-9BF6-7367AA30DB1A}"/>
    <cellStyle name="20% - Accent1 35 6" xfId="10440" xr:uid="{9681B88E-260A-482C-9915-56E7847A6953}"/>
    <cellStyle name="20% - Accent1 35 7" xfId="14338" xr:uid="{C4A05380-D060-4590-931D-CDD5618664A8}"/>
    <cellStyle name="20% - Accent1 35 8" xfId="18232" xr:uid="{8B8154B1-91F2-4B1A-9AC6-72E33BED05A7}"/>
    <cellStyle name="20% - Accent1 35 9" xfId="22126" xr:uid="{D90D7416-8339-4D98-9801-93B462FD76E7}"/>
    <cellStyle name="20% - Accent1 36" xfId="455" xr:uid="{00000000-0005-0000-0000-0000A3000000}"/>
    <cellStyle name="20% - Accent1 36 10" xfId="26021" xr:uid="{EC42F89E-BF2B-4C2A-A8A8-8B8B9369E8DD}"/>
    <cellStyle name="20% - Accent1 36 11" xfId="29915" xr:uid="{2C5819C5-1714-4AC2-889A-8C1E66F77565}"/>
    <cellStyle name="20% - Accent1 36 12" xfId="33809" xr:uid="{4225FF0B-10B7-425F-B317-D35B500B6082}"/>
    <cellStyle name="20% - Accent1 36 13" xfId="37703" xr:uid="{3825E20D-8C98-4CF7-8B97-A5AE7186EDA4}"/>
    <cellStyle name="20% - Accent1 36 2" xfId="359" xr:uid="{00000000-0005-0000-0000-0000A4000000}"/>
    <cellStyle name="20% - Accent1 36 3" xfId="3721" xr:uid="{00000000-0005-0000-0000-0000A5000000}"/>
    <cellStyle name="20% - Accent1 36 3 10" xfId="34313" xr:uid="{CBD56C2A-EB32-430F-A58D-58BC98B598BA}"/>
    <cellStyle name="20% - Accent1 36 3 11" xfId="38207" xr:uid="{01683798-97E8-48A0-87B3-7BE92525F00C}"/>
    <cellStyle name="20% - Accent1 36 3 2" xfId="8309" xr:uid="{00000000-0005-0000-0000-0000A6000000}"/>
    <cellStyle name="20% - Accent1 36 3 2 2" xfId="12206" xr:uid="{4F43406F-4174-49A6-8D2B-649F175A99D3}"/>
    <cellStyle name="20% - Accent1 36 3 2 3" xfId="16102" xr:uid="{8DE118F4-CA97-484E-AD22-22898821E120}"/>
    <cellStyle name="20% - Accent1 36 3 2 4" xfId="19996" xr:uid="{3EE0312A-48B3-4762-B22F-AF2192E2C4B3}"/>
    <cellStyle name="20% - Accent1 36 3 2 5" xfId="23890" xr:uid="{D0DA14C7-2431-4178-8EBC-8B187F811D0E}"/>
    <cellStyle name="20% - Accent1 36 3 2 6" xfId="27784" xr:uid="{57692B4D-6248-402C-8D05-58AB33028B93}"/>
    <cellStyle name="20% - Accent1 36 3 2 7" xfId="31678" xr:uid="{B0E93A5F-9A7B-4F30-AE03-8D6B9D8F477C}"/>
    <cellStyle name="20% - Accent1 36 3 2 8" xfId="35572" xr:uid="{DBAAAE86-CFF7-4A84-9EAE-7818A4ABA1BB}"/>
    <cellStyle name="20% - Accent1 36 3 2 9" xfId="39466" xr:uid="{7671796E-89BC-4D33-9B2C-78ABFE3B6AA0}"/>
    <cellStyle name="20% - Accent1 36 3 3" xfId="9451" xr:uid="{00000000-0005-0000-0000-0000A7000000}"/>
    <cellStyle name="20% - Accent1 36 3 3 2" xfId="13348" xr:uid="{4DF63A07-BFA0-4A12-BE08-AB12D55C067A}"/>
    <cellStyle name="20% - Accent1 36 3 3 3" xfId="17244" xr:uid="{0471A9A5-E3EF-40A2-A1FC-BBEE18145CD3}"/>
    <cellStyle name="20% - Accent1 36 3 3 4" xfId="21138" xr:uid="{FF3D51BB-E635-4359-A173-8756B12A8043}"/>
    <cellStyle name="20% - Accent1 36 3 3 5" xfId="25032" xr:uid="{B8BC9276-4EA9-4ADC-AF0E-0E9C73B95108}"/>
    <cellStyle name="20% - Accent1 36 3 3 6" xfId="28926" xr:uid="{6BA11224-DAB8-42C0-B354-1EBEB3E20F8E}"/>
    <cellStyle name="20% - Accent1 36 3 3 7" xfId="32820" xr:uid="{54EAEAD9-F005-4042-B0CB-068897A36E53}"/>
    <cellStyle name="20% - Accent1 36 3 3 8" xfId="36714" xr:uid="{FF755AF7-B249-492C-AEDF-652CFDF5A20F}"/>
    <cellStyle name="20% - Accent1 36 3 3 9" xfId="40608" xr:uid="{44715E6A-8142-4C5D-B7C5-2CD7C2A3A4BF}"/>
    <cellStyle name="20% - Accent1 36 3 4" xfId="10945" xr:uid="{D10415D0-94B2-45A9-9AA7-44CF46D2077D}"/>
    <cellStyle name="20% - Accent1 36 3 5" xfId="14843" xr:uid="{9F6D54A4-A428-4714-8383-286D68227115}"/>
    <cellStyle name="20% - Accent1 36 3 6" xfId="18737" xr:uid="{3F474DAA-3707-47DD-A459-3A15A66B6B22}"/>
    <cellStyle name="20% - Accent1 36 3 7" xfId="22631" xr:uid="{5FAD5B3F-9EEC-4226-BEFA-2F0FB45B269B}"/>
    <cellStyle name="20% - Accent1 36 3 8" xfId="26525" xr:uid="{54770ED8-9D00-4326-9916-0DD0C9FC20B2}"/>
    <cellStyle name="20% - Accent1 36 3 9" xfId="30419" xr:uid="{39931309-05F6-4CB6-9689-64E192D586FF}"/>
    <cellStyle name="20% - Accent1 36 4" xfId="7555" xr:uid="{00000000-0005-0000-0000-0000A8000000}"/>
    <cellStyle name="20% - Accent1 36 4 2" xfId="11703" xr:uid="{702A1746-CC63-436E-B739-9A9787DA61D9}"/>
    <cellStyle name="20% - Accent1 36 4 3" xfId="15599" xr:uid="{C41159B0-2A2F-44A4-8B33-DCDE5243DD6C}"/>
    <cellStyle name="20% - Accent1 36 4 4" xfId="19493" xr:uid="{4E6619FE-7E1D-4BD7-8332-3015A41C9E20}"/>
    <cellStyle name="20% - Accent1 36 4 5" xfId="23387" xr:uid="{88DC4164-66DE-4F22-B556-B6CF5B85DB89}"/>
    <cellStyle name="20% - Accent1 36 4 6" xfId="27281" xr:uid="{BDED7669-8041-4A85-9494-7ED12C937D9C}"/>
    <cellStyle name="20% - Accent1 36 4 7" xfId="31175" xr:uid="{B8F2EF65-C1F7-487F-9F61-3B53BD1277C1}"/>
    <cellStyle name="20% - Accent1 36 4 8" xfId="35069" xr:uid="{603B7DC0-EAF0-45FC-BE6E-86DBA5882C15}"/>
    <cellStyle name="20% - Accent1 36 4 9" xfId="38963" xr:uid="{BD7D74E4-12C1-4FF4-AB89-2B04C9C09254}"/>
    <cellStyle name="20% - Accent1 36 5" xfId="8948" xr:uid="{00000000-0005-0000-0000-0000A9000000}"/>
    <cellStyle name="20% - Accent1 36 5 2" xfId="12845" xr:uid="{CCC0CDE4-9A2B-42B1-BD70-908A1167A4C7}"/>
    <cellStyle name="20% - Accent1 36 5 3" xfId="16741" xr:uid="{197B5861-5EA4-4B5B-8D2C-F3F90DB7029F}"/>
    <cellStyle name="20% - Accent1 36 5 4" xfId="20635" xr:uid="{D4BA59F0-4BCF-48DF-8052-D2C3CDA5E54D}"/>
    <cellStyle name="20% - Accent1 36 5 5" xfId="24529" xr:uid="{6B77F49F-4BAF-4D6E-A1E6-D8FAE7F1344E}"/>
    <cellStyle name="20% - Accent1 36 5 6" xfId="28423" xr:uid="{679865FB-FF1B-412E-B204-1B1D94036F63}"/>
    <cellStyle name="20% - Accent1 36 5 7" xfId="32317" xr:uid="{41E7BBCC-5140-446C-AEAE-9DEFF660099B}"/>
    <cellStyle name="20% - Accent1 36 5 8" xfId="36211" xr:uid="{4BFC27ED-9EAE-483D-B0EB-5D204B48FE55}"/>
    <cellStyle name="20% - Accent1 36 5 9" xfId="40105" xr:uid="{B2C80453-843E-4782-83AD-3E7C582F9B0C}"/>
    <cellStyle name="20% - Accent1 36 6" xfId="10441" xr:uid="{8A8DDD04-2E8D-45F7-8768-A8F86F4789F0}"/>
    <cellStyle name="20% - Accent1 36 7" xfId="14339" xr:uid="{C781FDD9-8E04-4EC9-9134-E882CECEDD13}"/>
    <cellStyle name="20% - Accent1 36 8" xfId="18233" xr:uid="{4303AEB0-6CD2-432F-A2E4-310E885E8D20}"/>
    <cellStyle name="20% - Accent1 36 9" xfId="22127" xr:uid="{6D6FDFD7-EAB1-4E7D-8C46-085210A9B9F8}"/>
    <cellStyle name="20% - Accent1 37" xfId="459" xr:uid="{00000000-0005-0000-0000-0000AA000000}"/>
    <cellStyle name="20% - Accent1 37 10" xfId="26022" xr:uid="{2830DD6D-9847-4413-A60E-53BE8032E855}"/>
    <cellStyle name="20% - Accent1 37 11" xfId="29916" xr:uid="{1C17D5E1-D062-479A-9567-B60740BBC2B1}"/>
    <cellStyle name="20% - Accent1 37 12" xfId="33810" xr:uid="{6CCA5381-EB6F-4AAF-B301-DACD771F770C}"/>
    <cellStyle name="20% - Accent1 37 13" xfId="37704" xr:uid="{EB7D2C4C-BFBE-490C-AC00-A5213CB9407F}"/>
    <cellStyle name="20% - Accent1 37 2" xfId="594" xr:uid="{00000000-0005-0000-0000-0000AB000000}"/>
    <cellStyle name="20% - Accent1 37 3" xfId="3722" xr:uid="{00000000-0005-0000-0000-0000AC000000}"/>
    <cellStyle name="20% - Accent1 37 3 10" xfId="34314" xr:uid="{56F0ABA4-0715-434A-B7A5-D437E8144C10}"/>
    <cellStyle name="20% - Accent1 37 3 11" xfId="38208" xr:uid="{A82D7299-8DD4-4F2F-8738-BE9774D1CBF5}"/>
    <cellStyle name="20% - Accent1 37 3 2" xfId="8310" xr:uid="{00000000-0005-0000-0000-0000AD000000}"/>
    <cellStyle name="20% - Accent1 37 3 2 2" xfId="12207" xr:uid="{C5E60FA5-50E6-475B-925C-7715AF29F957}"/>
    <cellStyle name="20% - Accent1 37 3 2 3" xfId="16103" xr:uid="{6F708DC3-217B-400D-9D10-D716EADDE28C}"/>
    <cellStyle name="20% - Accent1 37 3 2 4" xfId="19997" xr:uid="{0183AEC3-14F2-4B65-9BBA-A152E372B687}"/>
    <cellStyle name="20% - Accent1 37 3 2 5" xfId="23891" xr:uid="{53B4A70C-3FE6-49ED-B9D7-EBC7695C8E38}"/>
    <cellStyle name="20% - Accent1 37 3 2 6" xfId="27785" xr:uid="{95A49372-A20F-4296-AAF1-9F0BF500AC0B}"/>
    <cellStyle name="20% - Accent1 37 3 2 7" xfId="31679" xr:uid="{E1482B93-8FA6-4EBB-A10C-63167EC3AC2E}"/>
    <cellStyle name="20% - Accent1 37 3 2 8" xfId="35573" xr:uid="{E86F2D4B-EA8B-4E20-B126-A31740CA7FA6}"/>
    <cellStyle name="20% - Accent1 37 3 2 9" xfId="39467" xr:uid="{CA7AD949-1F4C-4E73-BC8A-4235315BC7FD}"/>
    <cellStyle name="20% - Accent1 37 3 3" xfId="9452" xr:uid="{00000000-0005-0000-0000-0000AE000000}"/>
    <cellStyle name="20% - Accent1 37 3 3 2" xfId="13349" xr:uid="{F7B9470A-7F79-4B2C-8F8F-A9C313663378}"/>
    <cellStyle name="20% - Accent1 37 3 3 3" xfId="17245" xr:uid="{70F0C5D2-100E-4D44-B393-B171A1F553C7}"/>
    <cellStyle name="20% - Accent1 37 3 3 4" xfId="21139" xr:uid="{05A83DE8-CC3A-47A4-92FA-D50AF52A16E3}"/>
    <cellStyle name="20% - Accent1 37 3 3 5" xfId="25033" xr:uid="{A8AE0BDF-998B-446C-87B4-5085D399626B}"/>
    <cellStyle name="20% - Accent1 37 3 3 6" xfId="28927" xr:uid="{016A168A-122F-4EB8-9247-EDDE7E346EEA}"/>
    <cellStyle name="20% - Accent1 37 3 3 7" xfId="32821" xr:uid="{033E8ABB-34FE-44EF-8698-EF9CB51014DA}"/>
    <cellStyle name="20% - Accent1 37 3 3 8" xfId="36715" xr:uid="{3E0B57E3-2529-4A9A-AA40-2E6B165A73E1}"/>
    <cellStyle name="20% - Accent1 37 3 3 9" xfId="40609" xr:uid="{E9B34B13-121F-49AC-9CD7-48535E18CA44}"/>
    <cellStyle name="20% - Accent1 37 3 4" xfId="10946" xr:uid="{BFB09AAE-9CEC-4CEF-A8AB-1D76FDF6AD27}"/>
    <cellStyle name="20% - Accent1 37 3 5" xfId="14844" xr:uid="{0BC7AD27-73A9-4A18-9AE6-0F05BB65C7B1}"/>
    <cellStyle name="20% - Accent1 37 3 6" xfId="18738" xr:uid="{1E66DA80-D96A-45A2-BD26-FADB8148AF9E}"/>
    <cellStyle name="20% - Accent1 37 3 7" xfId="22632" xr:uid="{E15911F9-DC3B-4614-A33A-9C54E4C30E64}"/>
    <cellStyle name="20% - Accent1 37 3 8" xfId="26526" xr:uid="{0AC06118-4B35-4F07-857B-1F32F6160B63}"/>
    <cellStyle name="20% - Accent1 37 3 9" xfId="30420" xr:uid="{AA0F35CE-123B-4344-8EB9-792A3649FEA7}"/>
    <cellStyle name="20% - Accent1 37 4" xfId="7556" xr:uid="{00000000-0005-0000-0000-0000AF000000}"/>
    <cellStyle name="20% - Accent1 37 4 2" xfId="11704" xr:uid="{02DE2748-561A-431E-914C-A356C08E3718}"/>
    <cellStyle name="20% - Accent1 37 4 3" xfId="15600" xr:uid="{CFE90A24-F859-4287-8DE5-2D4C57D9FAC6}"/>
    <cellStyle name="20% - Accent1 37 4 4" xfId="19494" xr:uid="{CCB1DACB-64EF-456B-B6DE-5CC49A7ED754}"/>
    <cellStyle name="20% - Accent1 37 4 5" xfId="23388" xr:uid="{294085ED-D72B-4B66-BA88-F80511C16069}"/>
    <cellStyle name="20% - Accent1 37 4 6" xfId="27282" xr:uid="{7B629C37-A934-4C70-9714-4599E3B0F280}"/>
    <cellStyle name="20% - Accent1 37 4 7" xfId="31176" xr:uid="{C7ACA9AC-0AD2-4EC3-ACD7-F2AF4D9E8983}"/>
    <cellStyle name="20% - Accent1 37 4 8" xfId="35070" xr:uid="{8DF53B10-2934-494B-A832-943796B35F4C}"/>
    <cellStyle name="20% - Accent1 37 4 9" xfId="38964" xr:uid="{72E7C3C9-342D-4CA4-AEB9-7AE74A98ED0D}"/>
    <cellStyle name="20% - Accent1 37 5" xfId="8949" xr:uid="{00000000-0005-0000-0000-0000B0000000}"/>
    <cellStyle name="20% - Accent1 37 5 2" xfId="12846" xr:uid="{8B1F27C7-A87F-4897-B34C-6FC7E82A0D13}"/>
    <cellStyle name="20% - Accent1 37 5 3" xfId="16742" xr:uid="{E2B4A550-13FE-4DE6-AF90-E8A5B28CF9A9}"/>
    <cellStyle name="20% - Accent1 37 5 4" xfId="20636" xr:uid="{DB322254-9C67-4600-9214-9B3556C417CA}"/>
    <cellStyle name="20% - Accent1 37 5 5" xfId="24530" xr:uid="{5EDF20CE-0DDA-49C3-8051-2F0154A840D7}"/>
    <cellStyle name="20% - Accent1 37 5 6" xfId="28424" xr:uid="{F5DCBCAE-F186-411D-807B-D226527D27C6}"/>
    <cellStyle name="20% - Accent1 37 5 7" xfId="32318" xr:uid="{E99D5B1E-DBF4-4B43-9973-C6DD48995DB4}"/>
    <cellStyle name="20% - Accent1 37 5 8" xfId="36212" xr:uid="{0C5CDA1B-9928-4E95-B322-E840FF7C1026}"/>
    <cellStyle name="20% - Accent1 37 5 9" xfId="40106" xr:uid="{4D912EF3-53C0-4CAE-BA10-87B96C4AC894}"/>
    <cellStyle name="20% - Accent1 37 6" xfId="10442" xr:uid="{78955FE5-5B34-4304-A6BD-6E86C8C31EE0}"/>
    <cellStyle name="20% - Accent1 37 7" xfId="14340" xr:uid="{5B56D4FF-48D8-444E-9B11-0DBA24EC1B8E}"/>
    <cellStyle name="20% - Accent1 37 8" xfId="18234" xr:uid="{68C54B1C-D38B-4EB8-A36B-87D85459D805}"/>
    <cellStyle name="20% - Accent1 37 9" xfId="22128" xr:uid="{59D06AAE-60D6-4C83-8CD3-210EF457A993}"/>
    <cellStyle name="20% - Accent1 38" xfId="575" xr:uid="{00000000-0005-0000-0000-0000B1000000}"/>
    <cellStyle name="20% - Accent1 38 10" xfId="26098" xr:uid="{2557299B-2411-4303-BCC5-C67EA5E944C5}"/>
    <cellStyle name="20% - Accent1 38 11" xfId="29992" xr:uid="{068CC27B-AE6C-4584-9BEC-846AE868752A}"/>
    <cellStyle name="20% - Accent1 38 12" xfId="33886" xr:uid="{686CF368-C5E5-4F04-94E9-72E969D35AAE}"/>
    <cellStyle name="20% - Accent1 38 13" xfId="37780" xr:uid="{750DACC5-9D64-47A7-8060-CBBA93FD3080}"/>
    <cellStyle name="20% - Accent1 38 2" xfId="561" xr:uid="{00000000-0005-0000-0000-0000B2000000}"/>
    <cellStyle name="20% - Accent1 38 3" xfId="3723" xr:uid="{00000000-0005-0000-0000-0000B3000000}"/>
    <cellStyle name="20% - Accent1 38 3 10" xfId="34315" xr:uid="{C731CCC1-4720-4FFB-8507-43E9C632CD08}"/>
    <cellStyle name="20% - Accent1 38 3 11" xfId="38209" xr:uid="{02BF77FD-9C6A-43AA-B33C-F88A49AC4993}"/>
    <cellStyle name="20% - Accent1 38 3 2" xfId="8311" xr:uid="{00000000-0005-0000-0000-0000B4000000}"/>
    <cellStyle name="20% - Accent1 38 3 2 2" xfId="12208" xr:uid="{0759552B-4585-4FFD-BFBC-F6DD9DE6DF82}"/>
    <cellStyle name="20% - Accent1 38 3 2 3" xfId="16104" xr:uid="{D688BD75-1A69-4B45-A515-DDC655F9E40F}"/>
    <cellStyle name="20% - Accent1 38 3 2 4" xfId="19998" xr:uid="{847A377B-6927-48A4-B228-692B74B452C4}"/>
    <cellStyle name="20% - Accent1 38 3 2 5" xfId="23892" xr:uid="{20E04489-6B75-429C-9B7B-2A41BBC83214}"/>
    <cellStyle name="20% - Accent1 38 3 2 6" xfId="27786" xr:uid="{4B271A75-7A92-41B0-BDB0-3F84659F0ADF}"/>
    <cellStyle name="20% - Accent1 38 3 2 7" xfId="31680" xr:uid="{598B4A9C-51C9-4304-9AA4-D6B642C12491}"/>
    <cellStyle name="20% - Accent1 38 3 2 8" xfId="35574" xr:uid="{736DF066-33CF-4F7E-AA45-907818461DE4}"/>
    <cellStyle name="20% - Accent1 38 3 2 9" xfId="39468" xr:uid="{A1384CD1-9EAB-47D7-B7AB-1C7E7F21D96A}"/>
    <cellStyle name="20% - Accent1 38 3 3" xfId="9453" xr:uid="{00000000-0005-0000-0000-0000B5000000}"/>
    <cellStyle name="20% - Accent1 38 3 3 2" xfId="13350" xr:uid="{A2065F77-CB5A-4614-A7B4-555A0F1181B9}"/>
    <cellStyle name="20% - Accent1 38 3 3 3" xfId="17246" xr:uid="{CA94BDF1-34DD-4B32-BB1B-D09B87F93A75}"/>
    <cellStyle name="20% - Accent1 38 3 3 4" xfId="21140" xr:uid="{5168218D-FCF2-4F3F-B394-4B8A28C873D8}"/>
    <cellStyle name="20% - Accent1 38 3 3 5" xfId="25034" xr:uid="{C4721D3E-3388-4BD4-A9C1-EB6CE3499986}"/>
    <cellStyle name="20% - Accent1 38 3 3 6" xfId="28928" xr:uid="{284D0372-4688-4DCE-9A75-7F13DF5E749C}"/>
    <cellStyle name="20% - Accent1 38 3 3 7" xfId="32822" xr:uid="{224B8B87-374C-4F34-B1B2-082EBEFC30A7}"/>
    <cellStyle name="20% - Accent1 38 3 3 8" xfId="36716" xr:uid="{3433C050-54B9-49BD-92C1-B71BC74A441E}"/>
    <cellStyle name="20% - Accent1 38 3 3 9" xfId="40610" xr:uid="{307FA7FA-9799-4631-95FF-EA9493605AEF}"/>
    <cellStyle name="20% - Accent1 38 3 4" xfId="10947" xr:uid="{4036E603-F226-4769-BE2D-661746C3B3B0}"/>
    <cellStyle name="20% - Accent1 38 3 5" xfId="14845" xr:uid="{7C24B3F7-D2E0-4418-9407-8748621FD052}"/>
    <cellStyle name="20% - Accent1 38 3 6" xfId="18739" xr:uid="{2156BA29-9AE8-4910-AF5C-73D6F1A6D3DD}"/>
    <cellStyle name="20% - Accent1 38 3 7" xfId="22633" xr:uid="{613D7467-2092-4C42-A334-44983C8C2188}"/>
    <cellStyle name="20% - Accent1 38 3 8" xfId="26527" xr:uid="{08EAC040-E081-49B6-9300-03CA43025CBC}"/>
    <cellStyle name="20% - Accent1 38 3 9" xfId="30421" xr:uid="{74CDFC9F-FBE8-441E-8125-84A870757FE2}"/>
    <cellStyle name="20% - Accent1 38 4" xfId="7632" xr:uid="{00000000-0005-0000-0000-0000B6000000}"/>
    <cellStyle name="20% - Accent1 38 4 2" xfId="11780" xr:uid="{6CC8E3D8-FF4B-4B8E-8441-B08EF266DFDF}"/>
    <cellStyle name="20% - Accent1 38 4 3" xfId="15676" xr:uid="{7848F84D-3334-4C70-8A6C-63297B9419BD}"/>
    <cellStyle name="20% - Accent1 38 4 4" xfId="19570" xr:uid="{95ABE091-732C-4F33-93E5-1F78851D5537}"/>
    <cellStyle name="20% - Accent1 38 4 5" xfId="23464" xr:uid="{C5132632-E23E-4DE6-B46E-26EB10C615E0}"/>
    <cellStyle name="20% - Accent1 38 4 6" xfId="27358" xr:uid="{BD1C4BF2-DA28-4B82-A2F6-97F44A6E71D3}"/>
    <cellStyle name="20% - Accent1 38 4 7" xfId="31252" xr:uid="{5D8D5DA5-0732-4DBB-A328-174397058A2C}"/>
    <cellStyle name="20% - Accent1 38 4 8" xfId="35146" xr:uid="{4C87B1F5-62CF-4A71-A7C5-618E4DA797B4}"/>
    <cellStyle name="20% - Accent1 38 4 9" xfId="39040" xr:uid="{F2AA1D88-D519-4F17-B6F7-F92ED47F29B0}"/>
    <cellStyle name="20% - Accent1 38 5" xfId="9025" xr:uid="{00000000-0005-0000-0000-0000B7000000}"/>
    <cellStyle name="20% - Accent1 38 5 2" xfId="12922" xr:uid="{E074F2E6-1432-4E14-B220-119C536454D0}"/>
    <cellStyle name="20% - Accent1 38 5 3" xfId="16818" xr:uid="{2E7E2FA4-C3E0-4D1C-8D90-8D6EF6A69BAC}"/>
    <cellStyle name="20% - Accent1 38 5 4" xfId="20712" xr:uid="{254F00D8-0EAE-40B5-8ECC-48EEC62A7413}"/>
    <cellStyle name="20% - Accent1 38 5 5" xfId="24606" xr:uid="{54B0041B-0EFF-45DD-833A-B46D262689D0}"/>
    <cellStyle name="20% - Accent1 38 5 6" xfId="28500" xr:uid="{641A1103-792D-483E-BE79-604C62B92AA9}"/>
    <cellStyle name="20% - Accent1 38 5 7" xfId="32394" xr:uid="{8C7923CB-9D6A-4CA2-9896-AF7682934E4D}"/>
    <cellStyle name="20% - Accent1 38 5 8" xfId="36288" xr:uid="{DDCA65A8-9275-4216-88A7-238A9E1AAF08}"/>
    <cellStyle name="20% - Accent1 38 5 9" xfId="40182" xr:uid="{902C12F4-708F-4642-9966-1EF550A3B5E7}"/>
    <cellStyle name="20% - Accent1 38 6" xfId="10518" xr:uid="{FBEC04F9-1EC8-4480-9C9D-18F93139E15D}"/>
    <cellStyle name="20% - Accent1 38 7" xfId="14416" xr:uid="{52C63C38-2B30-4954-83FF-D902DDBC84FC}"/>
    <cellStyle name="20% - Accent1 38 8" xfId="18310" xr:uid="{CEA10D07-8F7C-4F6F-AF3D-10F9DF53B16D}"/>
    <cellStyle name="20% - Accent1 38 9" xfId="22204" xr:uid="{094ADFE5-D6E7-453B-9480-63534E37FD93}"/>
    <cellStyle name="20% - Accent1 39" xfId="460" xr:uid="{00000000-0005-0000-0000-0000B8000000}"/>
    <cellStyle name="20% - Accent1 39 10" xfId="26023" xr:uid="{52DCD81D-E9D9-4F3B-AEDB-1BA909D9E512}"/>
    <cellStyle name="20% - Accent1 39 11" xfId="29917" xr:uid="{4F9FF1E9-7F93-4408-91DE-5CBC6A12E248}"/>
    <cellStyle name="20% - Accent1 39 12" xfId="33811" xr:uid="{B9496007-BA4C-4018-AC18-E507D6A96254}"/>
    <cellStyle name="20% - Accent1 39 13" xfId="37705" xr:uid="{97E4E142-AB5B-4899-83C0-4D4668DECF4C}"/>
    <cellStyle name="20% - Accent1 39 2" xfId="547" xr:uid="{00000000-0005-0000-0000-0000B9000000}"/>
    <cellStyle name="20% - Accent1 39 3" xfId="3724" xr:uid="{00000000-0005-0000-0000-0000BA000000}"/>
    <cellStyle name="20% - Accent1 39 3 10" xfId="34316" xr:uid="{59C9E3A8-5803-4FD3-BD3E-B2DB23654385}"/>
    <cellStyle name="20% - Accent1 39 3 11" xfId="38210" xr:uid="{9F55372F-9206-41FD-92D4-1516E3976243}"/>
    <cellStyle name="20% - Accent1 39 3 2" xfId="8312" xr:uid="{00000000-0005-0000-0000-0000BB000000}"/>
    <cellStyle name="20% - Accent1 39 3 2 2" xfId="12209" xr:uid="{F7E95F58-FF3A-4485-8DD7-79E4371F9D79}"/>
    <cellStyle name="20% - Accent1 39 3 2 3" xfId="16105" xr:uid="{CE57FC39-35A7-4009-A78B-271A7F8E6C84}"/>
    <cellStyle name="20% - Accent1 39 3 2 4" xfId="19999" xr:uid="{A06F8082-31DF-4F34-AA15-99A1BE592F85}"/>
    <cellStyle name="20% - Accent1 39 3 2 5" xfId="23893" xr:uid="{A40E8052-6F08-4ACE-89D5-75D7AAE95EF6}"/>
    <cellStyle name="20% - Accent1 39 3 2 6" xfId="27787" xr:uid="{115AE12B-2166-4158-8A23-48D9E1E0C9F6}"/>
    <cellStyle name="20% - Accent1 39 3 2 7" xfId="31681" xr:uid="{A0FEDAD6-BAC6-44A2-9A1D-FB6BB00A3207}"/>
    <cellStyle name="20% - Accent1 39 3 2 8" xfId="35575" xr:uid="{18CE2339-964A-4059-A286-DCD07AAA54D2}"/>
    <cellStyle name="20% - Accent1 39 3 2 9" xfId="39469" xr:uid="{1E5ACE88-5B0E-4A1E-BFEF-3387FB285EE1}"/>
    <cellStyle name="20% - Accent1 39 3 3" xfId="9454" xr:uid="{00000000-0005-0000-0000-0000BC000000}"/>
    <cellStyle name="20% - Accent1 39 3 3 2" xfId="13351" xr:uid="{F48EFB10-7DB9-4982-AEA7-3AC817933E09}"/>
    <cellStyle name="20% - Accent1 39 3 3 3" xfId="17247" xr:uid="{150CAA09-FC3A-4F54-8654-093D6B2CB8AA}"/>
    <cellStyle name="20% - Accent1 39 3 3 4" xfId="21141" xr:uid="{94D50CFD-33B3-49E0-8FF3-DA417B48ED4F}"/>
    <cellStyle name="20% - Accent1 39 3 3 5" xfId="25035" xr:uid="{16F3D587-8166-483D-9CAF-2C212D6DA66E}"/>
    <cellStyle name="20% - Accent1 39 3 3 6" xfId="28929" xr:uid="{75D9CD4B-CE54-44D4-8326-EADAF243A539}"/>
    <cellStyle name="20% - Accent1 39 3 3 7" xfId="32823" xr:uid="{4D244CFB-25C0-456C-817D-FB525902C12B}"/>
    <cellStyle name="20% - Accent1 39 3 3 8" xfId="36717" xr:uid="{F0B96876-C30F-491C-B13F-E9FBE6925D86}"/>
    <cellStyle name="20% - Accent1 39 3 3 9" xfId="40611" xr:uid="{2852FC15-A742-4F11-86D3-C66C91642936}"/>
    <cellStyle name="20% - Accent1 39 3 4" xfId="10948" xr:uid="{5A543145-8F77-4872-A6FD-31EED2138590}"/>
    <cellStyle name="20% - Accent1 39 3 5" xfId="14846" xr:uid="{E7A3E528-93F4-4CBF-9BB9-DE461900631F}"/>
    <cellStyle name="20% - Accent1 39 3 6" xfId="18740" xr:uid="{A9292C7A-F7FA-499A-BF9E-575367641322}"/>
    <cellStyle name="20% - Accent1 39 3 7" xfId="22634" xr:uid="{8FD283F8-31A9-4478-85BC-21A6BFF0D109}"/>
    <cellStyle name="20% - Accent1 39 3 8" xfId="26528" xr:uid="{9DE74D6E-307F-40ED-8095-1CF09795B350}"/>
    <cellStyle name="20% - Accent1 39 3 9" xfId="30422" xr:uid="{086656C6-707E-4F75-BC1A-3DDF33149E9D}"/>
    <cellStyle name="20% - Accent1 39 4" xfId="7557" xr:uid="{00000000-0005-0000-0000-0000BD000000}"/>
    <cellStyle name="20% - Accent1 39 4 2" xfId="11705" xr:uid="{83F9965A-B647-4CA2-9C20-7BAE20F2C8C3}"/>
    <cellStyle name="20% - Accent1 39 4 3" xfId="15601" xr:uid="{DE439B56-CCDE-4C9D-831E-1A878A1A7725}"/>
    <cellStyle name="20% - Accent1 39 4 4" xfId="19495" xr:uid="{42285078-B96D-4A0C-AE61-B819405A51B7}"/>
    <cellStyle name="20% - Accent1 39 4 5" xfId="23389" xr:uid="{4B50F74F-34B9-4CCB-9E62-2322FAECD438}"/>
    <cellStyle name="20% - Accent1 39 4 6" xfId="27283" xr:uid="{6669D8FC-30FB-41EF-B6EE-09252D6F0C66}"/>
    <cellStyle name="20% - Accent1 39 4 7" xfId="31177" xr:uid="{7574E676-B375-43F5-9900-F3A020F6C625}"/>
    <cellStyle name="20% - Accent1 39 4 8" xfId="35071" xr:uid="{CB0349DF-FF7E-4B1E-A280-96FFEBA1641B}"/>
    <cellStyle name="20% - Accent1 39 4 9" xfId="38965" xr:uid="{30FBDB72-75DF-4782-8CD6-5F8655479901}"/>
    <cellStyle name="20% - Accent1 39 5" xfId="8950" xr:uid="{00000000-0005-0000-0000-0000BE000000}"/>
    <cellStyle name="20% - Accent1 39 5 2" xfId="12847" xr:uid="{88424F4F-CEAF-4EEB-AB9D-C76CCF12AA2C}"/>
    <cellStyle name="20% - Accent1 39 5 3" xfId="16743" xr:uid="{81D5A4DA-3133-4562-A4E4-7D9543636544}"/>
    <cellStyle name="20% - Accent1 39 5 4" xfId="20637" xr:uid="{1D8B805B-DC1A-4968-AE98-798BAB65AAA3}"/>
    <cellStyle name="20% - Accent1 39 5 5" xfId="24531" xr:uid="{76FA2885-84C2-466B-9A1C-3A32D34074A6}"/>
    <cellStyle name="20% - Accent1 39 5 6" xfId="28425" xr:uid="{E6FC85F5-962F-4DD7-9280-0382A919D112}"/>
    <cellStyle name="20% - Accent1 39 5 7" xfId="32319" xr:uid="{0EB2A7C1-5F5B-4CE4-9E3E-99EB5D0934FA}"/>
    <cellStyle name="20% - Accent1 39 5 8" xfId="36213" xr:uid="{E4C40262-288F-422C-AB1B-DCAEB3585C5B}"/>
    <cellStyle name="20% - Accent1 39 5 9" xfId="40107" xr:uid="{4CB42A26-6916-49D1-AF50-5E332D928B31}"/>
    <cellStyle name="20% - Accent1 39 6" xfId="10443" xr:uid="{4413C8A3-2CA8-4543-A213-63284DD09459}"/>
    <cellStyle name="20% - Accent1 39 7" xfId="14341" xr:uid="{27B5D508-0AD6-4EE8-B085-C4802CF96D66}"/>
    <cellStyle name="20% - Accent1 39 8" xfId="18235" xr:uid="{6167B2E8-B35F-4A3F-AFD3-F7BF9D57D2C7}"/>
    <cellStyle name="20% - Accent1 39 9" xfId="22129" xr:uid="{CF83C679-F2B2-4869-8484-109E22318505}"/>
    <cellStyle name="20% - Accent1 4" xfId="133" xr:uid="{00000000-0005-0000-0000-0000BF000000}"/>
    <cellStyle name="20% - Accent1 4 10" xfId="10209" xr:uid="{0C638E1F-A538-4C46-9E5B-A555C73EB681}"/>
    <cellStyle name="20% - Accent1 4 11" xfId="14107" xr:uid="{98E17E2D-8CE0-4A45-8E80-549FB7999E6E}"/>
    <cellStyle name="20% - Accent1 4 12" xfId="18001" xr:uid="{5545A7F7-9FA7-4FE6-B560-791933EFD7DE}"/>
    <cellStyle name="20% - Accent1 4 13" xfId="21895" xr:uid="{7AC05AA8-086E-4E07-A925-0687333E0A64}"/>
    <cellStyle name="20% - Accent1 4 14" xfId="25789" xr:uid="{80CDAB9D-3747-4375-9C07-3D3E0E4996E2}"/>
    <cellStyle name="20% - Accent1 4 15" xfId="29683" xr:uid="{1A2B0C69-3665-45CA-8A9A-AE643E5D6522}"/>
    <cellStyle name="20% - Accent1 4 16" xfId="33577" xr:uid="{2E0C7C5B-58E0-4829-BF62-716C86494F8B}"/>
    <cellStyle name="20% - Accent1 4 17" xfId="37471" xr:uid="{CE082411-C041-40DF-909B-65E2BF6EF73D}"/>
    <cellStyle name="20% - Accent1 4 2" xfId="252" xr:uid="{00000000-0005-0000-0000-0000C0000000}"/>
    <cellStyle name="20% - Accent1 4 2 10" xfId="33695" xr:uid="{6CF744BE-1833-4292-9563-B702C382EDA8}"/>
    <cellStyle name="20% - Accent1 4 2 11" xfId="37589" xr:uid="{4F8B1F44-3A10-4FA9-A9D8-91F743467BF5}"/>
    <cellStyle name="20% - Accent1 4 2 2" xfId="6919" xr:uid="{00000000-0005-0000-0000-0000C1000000}"/>
    <cellStyle name="20% - Accent1 4 2 2 10" xfId="38850" xr:uid="{34FB6D23-707F-48AE-BAD5-C906CCD03261}"/>
    <cellStyle name="20% - Accent1 4 2 2 2" xfId="10093" xr:uid="{00000000-0005-0000-0000-0000C2000000}"/>
    <cellStyle name="20% - Accent1 4 2 2 2 2" xfId="13990" xr:uid="{607A91F1-A0C2-47A7-BE38-A34553DDADDE}"/>
    <cellStyle name="20% - Accent1 4 2 2 2 3" xfId="17886" xr:uid="{0B7344C8-6530-4DEA-B343-50D7DEEF0AEA}"/>
    <cellStyle name="20% - Accent1 4 2 2 2 4" xfId="21780" xr:uid="{984B08C4-72C9-4B53-98EA-060964949349}"/>
    <cellStyle name="20% - Accent1 4 2 2 2 5" xfId="25674" xr:uid="{3E900C1A-EDFF-49BF-BDB6-3F2BFA6AC984}"/>
    <cellStyle name="20% - Accent1 4 2 2 2 6" xfId="29568" xr:uid="{2480280E-FE59-4BC3-ABD1-80BDF61378D5}"/>
    <cellStyle name="20% - Accent1 4 2 2 2 7" xfId="33462" xr:uid="{13087F71-C4FB-497D-8EFC-00FECD2D4AD0}"/>
    <cellStyle name="20% - Accent1 4 2 2 2 8" xfId="37356" xr:uid="{CBED2C0A-C30B-4DF3-A62E-8C47935D3C24}"/>
    <cellStyle name="20% - Accent1 4 2 2 2 9" xfId="41250" xr:uid="{1DFC42BF-0DD0-4DC0-9F53-1D9AB2D62B83}"/>
    <cellStyle name="20% - Accent1 4 2 2 3" xfId="11589" xr:uid="{2C3A3837-7C30-4780-B340-3A5AE117C2B3}"/>
    <cellStyle name="20% - Accent1 4 2 2 4" xfId="15486" xr:uid="{F5444D34-F4CA-4434-AFBB-D54F9EF3B36B}"/>
    <cellStyle name="20% - Accent1 4 2 2 5" xfId="19380" xr:uid="{A2909B63-F700-4659-AF61-C1203086DC8F}"/>
    <cellStyle name="20% - Accent1 4 2 2 6" xfId="23274" xr:uid="{8E6B1F1C-915A-4A0B-947F-1D75C3075DAC}"/>
    <cellStyle name="20% - Accent1 4 2 2 7" xfId="27168" xr:uid="{116FC9CB-5BEA-4451-BF55-BBB556189FE8}"/>
    <cellStyle name="20% - Accent1 4 2 2 8" xfId="31062" xr:uid="{046F8668-A2D7-4336-B5B5-810D4F902287}"/>
    <cellStyle name="20% - Accent1 4 2 2 9" xfId="34956" xr:uid="{E3A2D4AE-5371-43C7-B456-15CCAD552728}"/>
    <cellStyle name="20% - Accent1 4 2 3" xfId="458" xr:uid="{00000000-0005-0000-0000-0000C3000000}"/>
    <cellStyle name="20% - Accent1 4 2 4" xfId="10327" xr:uid="{01911334-3B78-423A-8475-E3333D8DB285}"/>
    <cellStyle name="20% - Accent1 4 2 5" xfId="14225" xr:uid="{17066C8A-3CE1-4DF7-B36E-405FB96BD128}"/>
    <cellStyle name="20% - Accent1 4 2 6" xfId="18119" xr:uid="{77E9D852-3034-488F-AFC9-830C4340B92B}"/>
    <cellStyle name="20% - Accent1 4 2 7" xfId="22013" xr:uid="{C815EE05-B555-4D66-B4C0-8FE170A466A6}"/>
    <cellStyle name="20% - Accent1 4 2 8" xfId="25907" xr:uid="{F10EA38F-1238-4374-949E-5DCE2EE50B43}"/>
    <cellStyle name="20% - Accent1 4 2 9" xfId="29801" xr:uid="{5617856B-78EA-46A6-AAB3-682239E23256}"/>
    <cellStyle name="20% - Accent1 4 3" xfId="439" xr:uid="{00000000-0005-0000-0000-0000C4000000}"/>
    <cellStyle name="20% - Accent1 4 4" xfId="3725" xr:uid="{00000000-0005-0000-0000-0000C5000000}"/>
    <cellStyle name="20% - Accent1 4 5" xfId="3726" xr:uid="{00000000-0005-0000-0000-0000C6000000}"/>
    <cellStyle name="20% - Accent1 4 5 10" xfId="34317" xr:uid="{D664B76A-6743-44E7-B69D-956309DD1C41}"/>
    <cellStyle name="20% - Accent1 4 5 11" xfId="38211" xr:uid="{E1ADAF63-6BEF-4B87-A7EB-3557F4D67DDE}"/>
    <cellStyle name="20% - Accent1 4 5 2" xfId="8313" xr:uid="{00000000-0005-0000-0000-0000C7000000}"/>
    <cellStyle name="20% - Accent1 4 5 2 2" xfId="12210" xr:uid="{0C7154B2-8A40-45E8-8658-B417DF4428ED}"/>
    <cellStyle name="20% - Accent1 4 5 2 3" xfId="16106" xr:uid="{AF689248-34CD-4330-9D0E-BD7B1D5F4770}"/>
    <cellStyle name="20% - Accent1 4 5 2 4" xfId="20000" xr:uid="{DABEA712-3DE2-4D5E-A939-AF284BE6C49F}"/>
    <cellStyle name="20% - Accent1 4 5 2 5" xfId="23894" xr:uid="{20C55FF0-0C0C-4DD1-B96A-347E8F53B7DD}"/>
    <cellStyle name="20% - Accent1 4 5 2 6" xfId="27788" xr:uid="{9FDEBC4A-3926-41CD-9959-F981BB25D867}"/>
    <cellStyle name="20% - Accent1 4 5 2 7" xfId="31682" xr:uid="{6077476B-1D2F-4DAB-B0D5-0C7719667FEE}"/>
    <cellStyle name="20% - Accent1 4 5 2 8" xfId="35576" xr:uid="{64B7963A-311F-42BE-A416-DEAED667AC92}"/>
    <cellStyle name="20% - Accent1 4 5 2 9" xfId="39470" xr:uid="{4A8FEBE5-BD12-485D-BCF3-BE4158C53C26}"/>
    <cellStyle name="20% - Accent1 4 5 3" xfId="9455" xr:uid="{00000000-0005-0000-0000-0000C8000000}"/>
    <cellStyle name="20% - Accent1 4 5 3 2" xfId="13352" xr:uid="{205E3D8E-150D-438E-952F-67C145027AEC}"/>
    <cellStyle name="20% - Accent1 4 5 3 3" xfId="17248" xr:uid="{7768B0DF-BDDF-42EA-9597-718871CBE0CC}"/>
    <cellStyle name="20% - Accent1 4 5 3 4" xfId="21142" xr:uid="{8B9BD41F-3D94-43C0-875D-C606F9249BFE}"/>
    <cellStyle name="20% - Accent1 4 5 3 5" xfId="25036" xr:uid="{2F302F27-DBFF-4683-ABDB-5BF43A1A3B58}"/>
    <cellStyle name="20% - Accent1 4 5 3 6" xfId="28930" xr:uid="{45A1BA48-B298-4258-8F46-6E6385F0354F}"/>
    <cellStyle name="20% - Accent1 4 5 3 7" xfId="32824" xr:uid="{CAA1CDED-D13E-4CD7-A212-899393D6399D}"/>
    <cellStyle name="20% - Accent1 4 5 3 8" xfId="36718" xr:uid="{1044CD6F-2139-4D77-AA55-4DF69DD86C8F}"/>
    <cellStyle name="20% - Accent1 4 5 3 9" xfId="40612" xr:uid="{50F73FAB-AAC7-45AB-8441-8A291B3888DD}"/>
    <cellStyle name="20% - Accent1 4 5 4" xfId="10949" xr:uid="{E5945305-BB7C-4818-ACEB-17C47A7CA64A}"/>
    <cellStyle name="20% - Accent1 4 5 5" xfId="14847" xr:uid="{B03531DE-D144-46B2-BADC-BADB878ABE4D}"/>
    <cellStyle name="20% - Accent1 4 5 6" xfId="18741" xr:uid="{3C4E1C3D-FAC4-4C6B-816C-9A07C66E537B}"/>
    <cellStyle name="20% - Accent1 4 5 7" xfId="22635" xr:uid="{56299BFC-ADC8-45D2-BF42-C59B4E00A550}"/>
    <cellStyle name="20% - Accent1 4 5 8" xfId="26529" xr:uid="{0B899C47-B548-4AB5-ADD6-D290228B0B43}"/>
    <cellStyle name="20% - Accent1 4 5 9" xfId="30423" xr:uid="{F6CE02FB-B6F6-404B-AF5C-B65AD42D293C}"/>
    <cellStyle name="20% - Accent1 4 6" xfId="461" xr:uid="{00000000-0005-0000-0000-0000C9000000}"/>
    <cellStyle name="20% - Accent1 4 7" xfId="7578" xr:uid="{00000000-0005-0000-0000-0000CA000000}"/>
    <cellStyle name="20% - Accent1 4 7 2" xfId="11726" xr:uid="{629CE5D8-43AA-4F9D-8B31-B083DB86748E}"/>
    <cellStyle name="20% - Accent1 4 7 3" xfId="15622" xr:uid="{5E6000EA-24D6-45CE-9B44-9F185268BF43}"/>
    <cellStyle name="20% - Accent1 4 7 4" xfId="19516" xr:uid="{2B020714-DAE8-4C05-BD75-74DEF1281124}"/>
    <cellStyle name="20% - Accent1 4 7 5" xfId="23410" xr:uid="{21BAE8BC-4F09-4D6E-B1E3-49278DEE00F6}"/>
    <cellStyle name="20% - Accent1 4 7 6" xfId="27304" xr:uid="{EAEA5B06-C0E3-4A5E-8ACB-D55DEBCFF7E8}"/>
    <cellStyle name="20% - Accent1 4 7 7" xfId="31198" xr:uid="{0D9D13DD-E2CC-4523-8B40-46070191BCD7}"/>
    <cellStyle name="20% - Accent1 4 7 8" xfId="35092" xr:uid="{058CA384-C454-4DEA-A08E-34B9DC188DF3}"/>
    <cellStyle name="20% - Accent1 4 7 9" xfId="38986" xr:uid="{50BE59B3-A20B-45B6-95C6-D7EF7D79066B}"/>
    <cellStyle name="20% - Accent1 4 8" xfId="8971" xr:uid="{00000000-0005-0000-0000-0000CB000000}"/>
    <cellStyle name="20% - Accent1 4 8 2" xfId="12868" xr:uid="{F83FA7F6-8211-4239-9D52-2E5102C99EE4}"/>
    <cellStyle name="20% - Accent1 4 8 3" xfId="16764" xr:uid="{95389126-8EC7-4E02-9CFB-9256B30F5257}"/>
    <cellStyle name="20% - Accent1 4 8 4" xfId="20658" xr:uid="{F484FE91-2736-4C06-AF02-9DB47D1804DC}"/>
    <cellStyle name="20% - Accent1 4 8 5" xfId="24552" xr:uid="{4E00142D-A2EB-49DB-9994-74787D94740E}"/>
    <cellStyle name="20% - Accent1 4 8 6" xfId="28446" xr:uid="{8C8D26A0-0D8D-484E-A9C0-07CE47A315E6}"/>
    <cellStyle name="20% - Accent1 4 8 7" xfId="32340" xr:uid="{526C54DB-7CB8-4D97-9CDB-54621C405255}"/>
    <cellStyle name="20% - Accent1 4 8 8" xfId="36234" xr:uid="{8A4F1E76-DD5C-46F2-8148-0E1A77E631B4}"/>
    <cellStyle name="20% - Accent1 4 8 9" xfId="40128" xr:uid="{146D25ED-DCB9-47E1-9631-8EE4BD3E1383}"/>
    <cellStyle name="20% - Accent1 4 9" xfId="482" xr:uid="{00000000-0005-0000-0000-0000CC000000}"/>
    <cellStyle name="20% - Accent1 4 9 2" xfId="10464" xr:uid="{AE259582-4046-4227-9E4E-D113D74CC105}"/>
    <cellStyle name="20% - Accent1 4 9 3" xfId="14362" xr:uid="{5E8A1554-C8D6-471C-A937-DD2FC2194005}"/>
    <cellStyle name="20% - Accent1 4 9 4" xfId="18256" xr:uid="{B48FB087-D564-4DE2-B87D-B6D51CA71443}"/>
    <cellStyle name="20% - Accent1 4 9 5" xfId="22150" xr:uid="{28B39CFD-5CDE-478E-B79E-749C534FE6F4}"/>
    <cellStyle name="20% - Accent1 4 9 6" xfId="26044" xr:uid="{2D8FB838-4588-46F4-A757-794F30881BB2}"/>
    <cellStyle name="20% - Accent1 4 9 7" xfId="29938" xr:uid="{55DE7AFF-EEAB-4F17-B224-BA9A7A8B879D}"/>
    <cellStyle name="20% - Accent1 4 9 8" xfId="33832" xr:uid="{0A70A8FB-9DB3-44A1-8CEF-1557D00BC1B5}"/>
    <cellStyle name="20% - Accent1 4 9 9" xfId="37726" xr:uid="{D93D8F4D-FF8D-4AEC-82CF-C7EDD6202DD3}"/>
    <cellStyle name="20% - Accent1 40" xfId="592" xr:uid="{00000000-0005-0000-0000-0000CD000000}"/>
    <cellStyle name="20% - Accent1 40 2" xfId="573" xr:uid="{00000000-0005-0000-0000-0000CE000000}"/>
    <cellStyle name="20% - Accent1 41" xfId="559" xr:uid="{00000000-0005-0000-0000-0000CF000000}"/>
    <cellStyle name="20% - Accent1 41 2" xfId="404" xr:uid="{00000000-0005-0000-0000-0000D0000000}"/>
    <cellStyle name="20% - Accent1 42" xfId="545" xr:uid="{00000000-0005-0000-0000-0000D1000000}"/>
    <cellStyle name="20% - Accent1 42 2" xfId="389" xr:uid="{00000000-0005-0000-0000-0000D2000000}"/>
    <cellStyle name="20% - Accent1 43" xfId="432" xr:uid="{00000000-0005-0000-0000-0000D3000000}"/>
    <cellStyle name="20% - Accent1 43 2" xfId="375" xr:uid="{00000000-0005-0000-0000-0000D4000000}"/>
    <cellStyle name="20% - Accent1 43 2 10" xfId="29901" xr:uid="{738F51FD-626C-4DCE-B884-6ACD8F7A9493}"/>
    <cellStyle name="20% - Accent1 43 2 11" xfId="33795" xr:uid="{EAA765D1-9A6F-4E84-AE41-037834C6EC06}"/>
    <cellStyle name="20% - Accent1 43 2 12" xfId="37689" xr:uid="{E6FFFFB6-101C-40C0-9114-89C10A2E69D5}"/>
    <cellStyle name="20% - Accent1 43 2 2" xfId="3727" xr:uid="{00000000-0005-0000-0000-0000D5000000}"/>
    <cellStyle name="20% - Accent1 43 2 2 10" xfId="34318" xr:uid="{50720981-61AC-4865-BC8D-56394AC0540E}"/>
    <cellStyle name="20% - Accent1 43 2 2 11" xfId="38212" xr:uid="{DBF4C775-50F5-4805-94DF-29703443AF6D}"/>
    <cellStyle name="20% - Accent1 43 2 2 2" xfId="8314" xr:uid="{00000000-0005-0000-0000-0000D6000000}"/>
    <cellStyle name="20% - Accent1 43 2 2 2 2" xfId="12211" xr:uid="{CE366058-DAC8-4104-B394-A9C3480C744D}"/>
    <cellStyle name="20% - Accent1 43 2 2 2 3" xfId="16107" xr:uid="{D5AA9342-80A5-44C7-A6DE-F4AEFC04254F}"/>
    <cellStyle name="20% - Accent1 43 2 2 2 4" xfId="20001" xr:uid="{EE2F704A-938A-4DED-89F9-6FA4236DB984}"/>
    <cellStyle name="20% - Accent1 43 2 2 2 5" xfId="23895" xr:uid="{10A3A506-57EA-4C42-8DB2-A97A7DCF05F7}"/>
    <cellStyle name="20% - Accent1 43 2 2 2 6" xfId="27789" xr:uid="{C9AD7FC6-BF1A-4EB4-B49D-991C8C47524D}"/>
    <cellStyle name="20% - Accent1 43 2 2 2 7" xfId="31683" xr:uid="{C8780040-C55D-47EF-9E12-B70579D0177E}"/>
    <cellStyle name="20% - Accent1 43 2 2 2 8" xfId="35577" xr:uid="{36430A31-86FC-45B1-9C08-BF53EEAC4BF8}"/>
    <cellStyle name="20% - Accent1 43 2 2 2 9" xfId="39471" xr:uid="{2A823200-216E-4B8F-BDBC-CA5B0F41EA59}"/>
    <cellStyle name="20% - Accent1 43 2 2 3" xfId="9456" xr:uid="{00000000-0005-0000-0000-0000D7000000}"/>
    <cellStyle name="20% - Accent1 43 2 2 3 2" xfId="13353" xr:uid="{734B7F44-C3C7-498D-834D-58173535CF22}"/>
    <cellStyle name="20% - Accent1 43 2 2 3 3" xfId="17249" xr:uid="{C8E1A040-0841-4819-9FB7-23FA2BAC27FB}"/>
    <cellStyle name="20% - Accent1 43 2 2 3 4" xfId="21143" xr:uid="{8CDB87FF-4BA7-4473-AE02-B45813753131}"/>
    <cellStyle name="20% - Accent1 43 2 2 3 5" xfId="25037" xr:uid="{10AFBD77-8F51-4433-86A0-D848645B9F80}"/>
    <cellStyle name="20% - Accent1 43 2 2 3 6" xfId="28931" xr:uid="{1F9A57C5-12D4-424E-ADCE-DD0336C9E77A}"/>
    <cellStyle name="20% - Accent1 43 2 2 3 7" xfId="32825" xr:uid="{7B3889C9-99F0-4FE8-BA07-FDB8962BC54C}"/>
    <cellStyle name="20% - Accent1 43 2 2 3 8" xfId="36719" xr:uid="{BAB4CE37-19FB-4836-A083-44633A57B16E}"/>
    <cellStyle name="20% - Accent1 43 2 2 3 9" xfId="40613" xr:uid="{214A750A-A578-47DE-A0F6-583E02699828}"/>
    <cellStyle name="20% - Accent1 43 2 2 4" xfId="10950" xr:uid="{2F3E4FED-08DD-49D5-AEF8-192C02C91A4D}"/>
    <cellStyle name="20% - Accent1 43 2 2 5" xfId="14848" xr:uid="{B053D7F9-38C7-499C-95C3-1ADB5A624C78}"/>
    <cellStyle name="20% - Accent1 43 2 2 6" xfId="18742" xr:uid="{C383B53F-0F45-4DEF-BDD7-91978DB5168C}"/>
    <cellStyle name="20% - Accent1 43 2 2 7" xfId="22636" xr:uid="{3EBF512A-9855-401B-8EFA-5F777FD9F47F}"/>
    <cellStyle name="20% - Accent1 43 2 2 8" xfId="26530" xr:uid="{04D51C5D-21D9-43AA-AA40-E6834C262B41}"/>
    <cellStyle name="20% - Accent1 43 2 2 9" xfId="30424" xr:uid="{AEEF1C27-0B63-49A1-8758-D221B900E919}"/>
    <cellStyle name="20% - Accent1 43 2 3" xfId="7541" xr:uid="{00000000-0005-0000-0000-0000D8000000}"/>
    <cellStyle name="20% - Accent1 43 2 3 2" xfId="11689" xr:uid="{C8F80F00-120B-4233-B369-9BEE0864442F}"/>
    <cellStyle name="20% - Accent1 43 2 3 3" xfId="15585" xr:uid="{DB0B5249-03F2-4989-90C8-A9288864759C}"/>
    <cellStyle name="20% - Accent1 43 2 3 4" xfId="19479" xr:uid="{864BB786-95C3-4C60-9D8B-F592FD1616CC}"/>
    <cellStyle name="20% - Accent1 43 2 3 5" xfId="23373" xr:uid="{03050DC8-65B4-45CF-802C-7E9B8D4C6145}"/>
    <cellStyle name="20% - Accent1 43 2 3 6" xfId="27267" xr:uid="{5B12D01C-8D0B-4750-8CED-6081AC1BD07A}"/>
    <cellStyle name="20% - Accent1 43 2 3 7" xfId="31161" xr:uid="{3D7035DD-0440-45FE-9C45-C79E9CBFFA76}"/>
    <cellStyle name="20% - Accent1 43 2 3 8" xfId="35055" xr:uid="{D0DFAE73-4226-4BE5-8012-6B68FE3AB117}"/>
    <cellStyle name="20% - Accent1 43 2 3 9" xfId="38949" xr:uid="{6FE3AAC1-CDAA-46A0-A6DD-43CF50518214}"/>
    <cellStyle name="20% - Accent1 43 2 4" xfId="8934" xr:uid="{00000000-0005-0000-0000-0000D9000000}"/>
    <cellStyle name="20% - Accent1 43 2 4 2" xfId="12831" xr:uid="{C8F7B2D5-D38E-46A5-B97A-B1E775455D3E}"/>
    <cellStyle name="20% - Accent1 43 2 4 3" xfId="16727" xr:uid="{0121E75E-7AA3-4264-8BA7-B29BCC8AF768}"/>
    <cellStyle name="20% - Accent1 43 2 4 4" xfId="20621" xr:uid="{258ACAFC-8438-4B6F-9388-BD19122EA7C6}"/>
    <cellStyle name="20% - Accent1 43 2 4 5" xfId="24515" xr:uid="{09D64388-04F9-4F84-8965-AAF3F8DBD0F4}"/>
    <cellStyle name="20% - Accent1 43 2 4 6" xfId="28409" xr:uid="{6F7BF60A-587D-440A-AD85-A643BAB71E4E}"/>
    <cellStyle name="20% - Accent1 43 2 4 7" xfId="32303" xr:uid="{E3019EB4-FDAC-4A7E-876B-9D87CE1F0F16}"/>
    <cellStyle name="20% - Accent1 43 2 4 8" xfId="36197" xr:uid="{BB582E9A-DFB4-44BF-8103-A6984D5EED5D}"/>
    <cellStyle name="20% - Accent1 43 2 4 9" xfId="40091" xr:uid="{9EF8EC7F-9326-469B-9210-D788D988A451}"/>
    <cellStyle name="20% - Accent1 43 2 5" xfId="10427" xr:uid="{0E14BB1E-7EBA-42E8-B818-355078AD470E}"/>
    <cellStyle name="20% - Accent1 43 2 6" xfId="14325" xr:uid="{BB1CA9A7-7D22-4BDA-9561-EFCA3DA71305}"/>
    <cellStyle name="20% - Accent1 43 2 7" xfId="18219" xr:uid="{8382ABD5-DE8C-441A-9EC8-04849B5D2C6F}"/>
    <cellStyle name="20% - Accent1 43 2 8" xfId="22113" xr:uid="{E4CD4E65-AEF7-477D-A34D-E958F088709E}"/>
    <cellStyle name="20% - Accent1 43 2 9" xfId="26007" xr:uid="{C92D1E18-7E13-4EA6-9897-9E2BC3CCB5DD}"/>
    <cellStyle name="20% - Accent1 44" xfId="590" xr:uid="{00000000-0005-0000-0000-0000DA000000}"/>
    <cellStyle name="20% - Accent1 44 2" xfId="571" xr:uid="{00000000-0005-0000-0000-0000DB000000}"/>
    <cellStyle name="20% - Accent1 44 2 10" xfId="29990" xr:uid="{2374C7AB-0304-4D88-A700-5F3B6CB7D706}"/>
    <cellStyle name="20% - Accent1 44 2 11" xfId="33884" xr:uid="{FD591B7E-6F91-46F9-A835-2F79FEB5B40E}"/>
    <cellStyle name="20% - Accent1 44 2 12" xfId="37778" xr:uid="{5A50C40A-301F-47FA-ADED-C34C7081B43B}"/>
    <cellStyle name="20% - Accent1 44 2 2" xfId="3728" xr:uid="{00000000-0005-0000-0000-0000DC000000}"/>
    <cellStyle name="20% - Accent1 44 2 2 10" xfId="34319" xr:uid="{C6D1855E-A8DA-48CF-A984-3D78CFF8FEE6}"/>
    <cellStyle name="20% - Accent1 44 2 2 11" xfId="38213" xr:uid="{677D0C59-BB96-4FF6-8A7C-70F6FED88D61}"/>
    <cellStyle name="20% - Accent1 44 2 2 2" xfId="8315" xr:uid="{00000000-0005-0000-0000-0000DD000000}"/>
    <cellStyle name="20% - Accent1 44 2 2 2 2" xfId="12212" xr:uid="{FB5EE143-7AFD-46F7-BE53-CE1EA96CF13C}"/>
    <cellStyle name="20% - Accent1 44 2 2 2 3" xfId="16108" xr:uid="{DFB30B5E-CC7D-4E1A-A047-7F96AF935B4F}"/>
    <cellStyle name="20% - Accent1 44 2 2 2 4" xfId="20002" xr:uid="{A1436D78-F725-43E0-8899-C306F7FC44B8}"/>
    <cellStyle name="20% - Accent1 44 2 2 2 5" xfId="23896" xr:uid="{9558E735-4363-4A3E-893B-D9EEA11B74C5}"/>
    <cellStyle name="20% - Accent1 44 2 2 2 6" xfId="27790" xr:uid="{7550AE13-DC32-4E12-8841-D73F5F923406}"/>
    <cellStyle name="20% - Accent1 44 2 2 2 7" xfId="31684" xr:uid="{42DF71B4-64C8-47FC-925D-B141B67D711D}"/>
    <cellStyle name="20% - Accent1 44 2 2 2 8" xfId="35578" xr:uid="{7393AA95-256E-42D7-9C21-99BEF660E397}"/>
    <cellStyle name="20% - Accent1 44 2 2 2 9" xfId="39472" xr:uid="{1EC46C04-636D-4983-906E-33CC78D9F6DC}"/>
    <cellStyle name="20% - Accent1 44 2 2 3" xfId="9457" xr:uid="{00000000-0005-0000-0000-0000DE000000}"/>
    <cellStyle name="20% - Accent1 44 2 2 3 2" xfId="13354" xr:uid="{4B06ED9A-FE62-491C-AA46-A5C3E093CF8E}"/>
    <cellStyle name="20% - Accent1 44 2 2 3 3" xfId="17250" xr:uid="{70599ED9-944A-4CF2-BA14-2AF17F15B55D}"/>
    <cellStyle name="20% - Accent1 44 2 2 3 4" xfId="21144" xr:uid="{99BABC8D-E729-48AB-B890-482D85CEC331}"/>
    <cellStyle name="20% - Accent1 44 2 2 3 5" xfId="25038" xr:uid="{B1C1E085-13CC-48D3-AECD-97BEACE99222}"/>
    <cellStyle name="20% - Accent1 44 2 2 3 6" xfId="28932" xr:uid="{8CAD448B-F86C-4100-BB29-51B1CCC8FE7E}"/>
    <cellStyle name="20% - Accent1 44 2 2 3 7" xfId="32826" xr:uid="{E4CF1A7F-F27B-4DB7-A4CB-EA55EA179B05}"/>
    <cellStyle name="20% - Accent1 44 2 2 3 8" xfId="36720" xr:uid="{9FEB59C3-7C7E-45DE-92E4-171224C0924E}"/>
    <cellStyle name="20% - Accent1 44 2 2 3 9" xfId="40614" xr:uid="{B1A07846-F2F5-40ED-A0D8-95E049E2E6C4}"/>
    <cellStyle name="20% - Accent1 44 2 2 4" xfId="10951" xr:uid="{18A8B0D8-CA2E-4C46-B908-504721138780}"/>
    <cellStyle name="20% - Accent1 44 2 2 5" xfId="14849" xr:uid="{41473BC0-5927-4587-8160-2D928255EAEF}"/>
    <cellStyle name="20% - Accent1 44 2 2 6" xfId="18743" xr:uid="{42CE7ACD-D2E5-45BC-98E3-9F4D6EC1C6D9}"/>
    <cellStyle name="20% - Accent1 44 2 2 7" xfId="22637" xr:uid="{97610486-9614-4319-BB3B-3055E9E57ACD}"/>
    <cellStyle name="20% - Accent1 44 2 2 8" xfId="26531" xr:uid="{E8825571-59DD-4893-8A5A-F83A1DF217F8}"/>
    <cellStyle name="20% - Accent1 44 2 2 9" xfId="30425" xr:uid="{51A22368-B9DC-41EF-A808-23C99399C255}"/>
    <cellStyle name="20% - Accent1 44 2 3" xfId="7630" xr:uid="{00000000-0005-0000-0000-0000DF000000}"/>
    <cellStyle name="20% - Accent1 44 2 3 2" xfId="11778" xr:uid="{68773E30-F9C8-4C54-9F71-FE6B8E5212E8}"/>
    <cellStyle name="20% - Accent1 44 2 3 3" xfId="15674" xr:uid="{B1348E74-51E6-4DE7-BFF5-300C8B5EF317}"/>
    <cellStyle name="20% - Accent1 44 2 3 4" xfId="19568" xr:uid="{F080C04C-0AE5-4035-852F-7CA0574A6457}"/>
    <cellStyle name="20% - Accent1 44 2 3 5" xfId="23462" xr:uid="{73870589-EC04-4398-89BC-5B5D58CE1058}"/>
    <cellStyle name="20% - Accent1 44 2 3 6" xfId="27356" xr:uid="{4D40B9BA-FC49-4BD3-97B6-0624F3EDDDB8}"/>
    <cellStyle name="20% - Accent1 44 2 3 7" xfId="31250" xr:uid="{890E6155-A6B4-4581-95AD-CA24C4F68252}"/>
    <cellStyle name="20% - Accent1 44 2 3 8" xfId="35144" xr:uid="{7A2A39EA-BDA8-4B17-B808-EA3F397BD799}"/>
    <cellStyle name="20% - Accent1 44 2 3 9" xfId="39038" xr:uid="{5906B556-D660-46FB-94AE-DF5507E9904F}"/>
    <cellStyle name="20% - Accent1 44 2 4" xfId="9023" xr:uid="{00000000-0005-0000-0000-0000E0000000}"/>
    <cellStyle name="20% - Accent1 44 2 4 2" xfId="12920" xr:uid="{AD50C6B8-5BD5-4595-86FB-83158CD74E81}"/>
    <cellStyle name="20% - Accent1 44 2 4 3" xfId="16816" xr:uid="{5CE13380-58B3-4A10-8108-2D7C7F01A485}"/>
    <cellStyle name="20% - Accent1 44 2 4 4" xfId="20710" xr:uid="{2FEBE2FE-5806-45E4-BAEC-3130EF6DE7EE}"/>
    <cellStyle name="20% - Accent1 44 2 4 5" xfId="24604" xr:uid="{4B7097F5-8783-4396-AB71-0F0FFDB3963C}"/>
    <cellStyle name="20% - Accent1 44 2 4 6" xfId="28498" xr:uid="{AE6D06C0-2BBE-420A-B7DE-41380DEAF172}"/>
    <cellStyle name="20% - Accent1 44 2 4 7" xfId="32392" xr:uid="{E270A4AC-EA75-4DCC-AC1E-C0A501972806}"/>
    <cellStyle name="20% - Accent1 44 2 4 8" xfId="36286" xr:uid="{0C7B1458-1E10-4549-A7FD-0AF26D7479C1}"/>
    <cellStyle name="20% - Accent1 44 2 4 9" xfId="40180" xr:uid="{93D1C721-7DEC-4633-A0B2-235ABA5EF9D3}"/>
    <cellStyle name="20% - Accent1 44 2 5" xfId="10516" xr:uid="{8112F8D4-2F8A-4F9B-B465-4B0710B5190B}"/>
    <cellStyle name="20% - Accent1 44 2 6" xfId="14414" xr:uid="{7A2D3B05-7D12-42A4-BF00-50F3345DDF79}"/>
    <cellStyle name="20% - Accent1 44 2 7" xfId="18308" xr:uid="{3E430391-3AAA-4EF8-A942-143D84B0817D}"/>
    <cellStyle name="20% - Accent1 44 2 8" xfId="22202" xr:uid="{965E55C4-90CD-453D-AC31-2ADC16A1EA8B}"/>
    <cellStyle name="20% - Accent1 44 2 9" xfId="26096" xr:uid="{ED4093D7-40FB-43B9-8562-2143773A0E1B}"/>
    <cellStyle name="20% - Accent1 45" xfId="557" xr:uid="{00000000-0005-0000-0000-0000E1000000}"/>
    <cellStyle name="20% - Accent1 45 2" xfId="445" xr:uid="{00000000-0005-0000-0000-0000E2000000}"/>
    <cellStyle name="20% - Accent1 45 2 10" xfId="29912" xr:uid="{31FFBFE6-0292-4601-95CF-68B5D8078A23}"/>
    <cellStyle name="20% - Accent1 45 2 11" xfId="33806" xr:uid="{B6F7A050-8387-4CA8-8088-0EB92BB9FA98}"/>
    <cellStyle name="20% - Accent1 45 2 12" xfId="37700" xr:uid="{B3FCFAAD-4F6F-47A8-8175-74DD1BAA8461}"/>
    <cellStyle name="20% - Accent1 45 2 2" xfId="3729" xr:uid="{00000000-0005-0000-0000-0000E3000000}"/>
    <cellStyle name="20% - Accent1 45 2 2 10" xfId="34320" xr:uid="{A1CB2604-9B7D-404F-BE67-8C11FCF0D670}"/>
    <cellStyle name="20% - Accent1 45 2 2 11" xfId="38214" xr:uid="{79BAB0E8-222B-4D0E-AB91-815C2F426CDE}"/>
    <cellStyle name="20% - Accent1 45 2 2 2" xfId="8316" xr:uid="{00000000-0005-0000-0000-0000E4000000}"/>
    <cellStyle name="20% - Accent1 45 2 2 2 2" xfId="12213" xr:uid="{E5E619F6-2715-4224-960B-5E127105AEA3}"/>
    <cellStyle name="20% - Accent1 45 2 2 2 3" xfId="16109" xr:uid="{6ACA1BC7-2B5E-4938-A2C2-0F7E7A54851C}"/>
    <cellStyle name="20% - Accent1 45 2 2 2 4" xfId="20003" xr:uid="{0BD90302-7990-4E48-9428-B4F3E3BCD2C2}"/>
    <cellStyle name="20% - Accent1 45 2 2 2 5" xfId="23897" xr:uid="{A01076CA-9E3C-4685-9EE1-4821E3FA821B}"/>
    <cellStyle name="20% - Accent1 45 2 2 2 6" xfId="27791" xr:uid="{7D84D993-84AC-4D0E-9FA9-CEBD5BFA5D55}"/>
    <cellStyle name="20% - Accent1 45 2 2 2 7" xfId="31685" xr:uid="{9100DE7E-1671-450A-B0C3-8ACA89111DBC}"/>
    <cellStyle name="20% - Accent1 45 2 2 2 8" xfId="35579" xr:uid="{3596CD1B-892B-4B39-89FE-FAE4457573A8}"/>
    <cellStyle name="20% - Accent1 45 2 2 2 9" xfId="39473" xr:uid="{5A66175D-A07A-4287-900D-31008102EBD2}"/>
    <cellStyle name="20% - Accent1 45 2 2 3" xfId="9458" xr:uid="{00000000-0005-0000-0000-0000E5000000}"/>
    <cellStyle name="20% - Accent1 45 2 2 3 2" xfId="13355" xr:uid="{26208A98-A322-4AAB-8C0A-49002166A68C}"/>
    <cellStyle name="20% - Accent1 45 2 2 3 3" xfId="17251" xr:uid="{EB88DFEA-D7C5-4C5F-82CA-F6F37459FBEF}"/>
    <cellStyle name="20% - Accent1 45 2 2 3 4" xfId="21145" xr:uid="{634E1F35-AA3B-4ECA-A946-60FA87A436AB}"/>
    <cellStyle name="20% - Accent1 45 2 2 3 5" xfId="25039" xr:uid="{20728EC5-9E45-4AE6-B2F3-5348893082CE}"/>
    <cellStyle name="20% - Accent1 45 2 2 3 6" xfId="28933" xr:uid="{F9F639AA-DA00-4AD1-9806-0ADD8BBFA947}"/>
    <cellStyle name="20% - Accent1 45 2 2 3 7" xfId="32827" xr:uid="{C1863FB5-0766-46E6-938A-7223E34B9FE2}"/>
    <cellStyle name="20% - Accent1 45 2 2 3 8" xfId="36721" xr:uid="{E93A3C1E-5508-434F-B231-3075FB469313}"/>
    <cellStyle name="20% - Accent1 45 2 2 3 9" xfId="40615" xr:uid="{212B31B7-5323-47F8-A1DB-4EE8B4E7747F}"/>
    <cellStyle name="20% - Accent1 45 2 2 4" xfId="10952" xr:uid="{0CD6D219-F66C-4C64-B130-53A4BD4B20B2}"/>
    <cellStyle name="20% - Accent1 45 2 2 5" xfId="14850" xr:uid="{FE87D4DA-3F08-4DEB-A791-30F6F9EEA530}"/>
    <cellStyle name="20% - Accent1 45 2 2 6" xfId="18744" xr:uid="{B8716C24-354F-4E79-AC84-7B6E97D78B4B}"/>
    <cellStyle name="20% - Accent1 45 2 2 7" xfId="22638" xr:uid="{BAF2F64C-C79B-4585-A82D-F1EE61E3A84E}"/>
    <cellStyle name="20% - Accent1 45 2 2 8" xfId="26532" xr:uid="{8C35CC90-6F5C-4E65-866E-8A0350BDB546}"/>
    <cellStyle name="20% - Accent1 45 2 2 9" xfId="30426" xr:uid="{A7867590-E7D8-4140-BA99-E546B8AB0938}"/>
    <cellStyle name="20% - Accent1 45 2 3" xfId="7552" xr:uid="{00000000-0005-0000-0000-0000E6000000}"/>
    <cellStyle name="20% - Accent1 45 2 3 2" xfId="11700" xr:uid="{40EFA328-61E0-431A-8738-14EE304E1940}"/>
    <cellStyle name="20% - Accent1 45 2 3 3" xfId="15596" xr:uid="{7359725D-A0D9-45C6-80FE-9075CEF58051}"/>
    <cellStyle name="20% - Accent1 45 2 3 4" xfId="19490" xr:uid="{FACAE1F6-ECE3-4952-A2CC-8906EB315699}"/>
    <cellStyle name="20% - Accent1 45 2 3 5" xfId="23384" xr:uid="{F5FDDE46-2BB1-4E04-BB27-EB91144110E8}"/>
    <cellStyle name="20% - Accent1 45 2 3 6" xfId="27278" xr:uid="{AEBB2CFC-08CE-4621-91ED-AA40B5108A36}"/>
    <cellStyle name="20% - Accent1 45 2 3 7" xfId="31172" xr:uid="{345E4330-88D7-411A-94C5-26EDC20ABF29}"/>
    <cellStyle name="20% - Accent1 45 2 3 8" xfId="35066" xr:uid="{619EC92D-C78A-4085-AD15-4A74240A7B97}"/>
    <cellStyle name="20% - Accent1 45 2 3 9" xfId="38960" xr:uid="{77438FB5-ECA6-4E2B-85B2-1B9C1C9E392F}"/>
    <cellStyle name="20% - Accent1 45 2 4" xfId="8945" xr:uid="{00000000-0005-0000-0000-0000E7000000}"/>
    <cellStyle name="20% - Accent1 45 2 4 2" xfId="12842" xr:uid="{58306322-20B8-468E-9ED8-82D3C44953F9}"/>
    <cellStyle name="20% - Accent1 45 2 4 3" xfId="16738" xr:uid="{44AD1105-172F-4252-B1A1-39CB1DBC4C8B}"/>
    <cellStyle name="20% - Accent1 45 2 4 4" xfId="20632" xr:uid="{BD76618F-743F-466D-AE5C-0DEAE76A0FD2}"/>
    <cellStyle name="20% - Accent1 45 2 4 5" xfId="24526" xr:uid="{E654087D-1DC3-44F6-8716-312C6AD79588}"/>
    <cellStyle name="20% - Accent1 45 2 4 6" xfId="28420" xr:uid="{0E7EEA36-E68A-4F0D-A8D8-D93CBE432111}"/>
    <cellStyle name="20% - Accent1 45 2 4 7" xfId="32314" xr:uid="{0B67485A-1C9D-4739-BE57-FAB38FBEF4CC}"/>
    <cellStyle name="20% - Accent1 45 2 4 8" xfId="36208" xr:uid="{8875F2FF-30AE-438C-B78F-A2EAF4D682CB}"/>
    <cellStyle name="20% - Accent1 45 2 4 9" xfId="40102" xr:uid="{E21B32FD-B146-4FFD-A06F-C63159F79F0B}"/>
    <cellStyle name="20% - Accent1 45 2 5" xfId="10438" xr:uid="{977164AE-8579-46CF-B50E-E67F1FB791E9}"/>
    <cellStyle name="20% - Accent1 45 2 6" xfId="14336" xr:uid="{24D3E150-17BF-45C1-8ECF-E76260D14C08}"/>
    <cellStyle name="20% - Accent1 45 2 7" xfId="18230" xr:uid="{3BD75B9F-9780-4281-A621-CB13028EE8DC}"/>
    <cellStyle name="20% - Accent1 45 2 8" xfId="22124" xr:uid="{40871B68-6937-462B-8D37-8FD5942DBF9C}"/>
    <cellStyle name="20% - Accent1 45 2 9" xfId="26018" xr:uid="{21B79412-E099-4592-B5AF-B5EE854B4C36}"/>
    <cellStyle name="20% - Accent1 46" xfId="543" xr:uid="{00000000-0005-0000-0000-0000E8000000}"/>
    <cellStyle name="20% - Accent1 47" xfId="456" xr:uid="{00000000-0005-0000-0000-0000E9000000}"/>
    <cellStyle name="20% - Accent1 48" xfId="436" xr:uid="{00000000-0005-0000-0000-0000EA000000}"/>
    <cellStyle name="20% - Accent1 49" xfId="379" xr:uid="{00000000-0005-0000-0000-0000EB000000}"/>
    <cellStyle name="20% - Accent1 5" xfId="147" xr:uid="{00000000-0005-0000-0000-0000EC000000}"/>
    <cellStyle name="20% - Accent1 5 10" xfId="10223" xr:uid="{26CB01CC-400D-4B60-8B49-FBA7D154780B}"/>
    <cellStyle name="20% - Accent1 5 11" xfId="14121" xr:uid="{BA077453-7B97-4D44-A270-A7D5CA073B3D}"/>
    <cellStyle name="20% - Accent1 5 12" xfId="18015" xr:uid="{4B5378B6-1EE6-41E6-896E-A5F765820564}"/>
    <cellStyle name="20% - Accent1 5 13" xfId="21909" xr:uid="{765F6333-A8CC-4AEA-91C4-3157D7C8276B}"/>
    <cellStyle name="20% - Accent1 5 14" xfId="25803" xr:uid="{B6A9107B-CB28-4370-8975-A98F5415560A}"/>
    <cellStyle name="20% - Accent1 5 15" xfId="29697" xr:uid="{894A2AB2-8892-43C9-9D3E-09E0EA2B6EED}"/>
    <cellStyle name="20% - Accent1 5 16" xfId="33591" xr:uid="{91A62994-2919-4101-A5A4-CB022CB15126}"/>
    <cellStyle name="20% - Accent1 5 17" xfId="37485" xr:uid="{9FB3ADEB-3886-49D8-8870-7820C89EF5D6}"/>
    <cellStyle name="20% - Accent1 5 2" xfId="266" xr:uid="{00000000-0005-0000-0000-0000ED000000}"/>
    <cellStyle name="20% - Accent1 5 2 10" xfId="33709" xr:uid="{55127012-298A-48FB-BFF1-7D8BDD39CC24}"/>
    <cellStyle name="20% - Accent1 5 2 11" xfId="37603" xr:uid="{83B4A6B0-6817-47DB-9B96-653ECD59434D}"/>
    <cellStyle name="20% - Accent1 5 2 2" xfId="6933" xr:uid="{00000000-0005-0000-0000-0000EE000000}"/>
    <cellStyle name="20% - Accent1 5 2 2 10" xfId="38864" xr:uid="{EAF0AE9A-E5E0-4D75-A2E5-B09327CD01A0}"/>
    <cellStyle name="20% - Accent1 5 2 2 2" xfId="10107" xr:uid="{00000000-0005-0000-0000-0000EF000000}"/>
    <cellStyle name="20% - Accent1 5 2 2 2 2" xfId="14004" xr:uid="{142B0C69-330D-4551-921A-82C827C90CC9}"/>
    <cellStyle name="20% - Accent1 5 2 2 2 3" xfId="17900" xr:uid="{41CF9A3F-A847-46CF-9242-7D4B339D0EC2}"/>
    <cellStyle name="20% - Accent1 5 2 2 2 4" xfId="21794" xr:uid="{C355D1F2-2CDA-4EA5-86C0-A26592CF1318}"/>
    <cellStyle name="20% - Accent1 5 2 2 2 5" xfId="25688" xr:uid="{5FC5061A-F272-4E52-933C-7FA481D29D7A}"/>
    <cellStyle name="20% - Accent1 5 2 2 2 6" xfId="29582" xr:uid="{49B1467A-4226-4B72-A0FD-B3143B39657A}"/>
    <cellStyle name="20% - Accent1 5 2 2 2 7" xfId="33476" xr:uid="{325FFC52-9661-4CDE-A33F-A2B3EA9E3540}"/>
    <cellStyle name="20% - Accent1 5 2 2 2 8" xfId="37370" xr:uid="{BC62E138-0D6A-450B-89A9-87270F26015C}"/>
    <cellStyle name="20% - Accent1 5 2 2 2 9" xfId="41264" xr:uid="{EBECAE0E-639F-4F57-B700-A0FC63C7B019}"/>
    <cellStyle name="20% - Accent1 5 2 2 3" xfId="11603" xr:uid="{CD7D978E-342A-49CD-B980-97A5FE250C7D}"/>
    <cellStyle name="20% - Accent1 5 2 2 4" xfId="15500" xr:uid="{301867EA-88E1-4C78-8B6A-B59EFD80F7CB}"/>
    <cellStyle name="20% - Accent1 5 2 2 5" xfId="19394" xr:uid="{B0A7E047-A415-4C15-8449-E88908A2F188}"/>
    <cellStyle name="20% - Accent1 5 2 2 6" xfId="23288" xr:uid="{365C8BB4-1945-4C3E-8F69-C6AE7226E56A}"/>
    <cellStyle name="20% - Accent1 5 2 2 7" xfId="27182" xr:uid="{711F4A54-1CB2-4566-8CD4-7C15DB1FD80F}"/>
    <cellStyle name="20% - Accent1 5 2 2 8" xfId="31076" xr:uid="{F9739383-6894-400F-B1BD-B70DE7F1ABC9}"/>
    <cellStyle name="20% - Accent1 5 2 2 9" xfId="34970" xr:uid="{1499FC53-6EC3-4EB2-B7B6-0584F480183F}"/>
    <cellStyle name="20% - Accent1 5 2 3" xfId="569" xr:uid="{00000000-0005-0000-0000-0000F0000000}"/>
    <cellStyle name="20% - Accent1 5 2 4" xfId="10341" xr:uid="{6DB73AE6-F368-4F82-B3F6-7554EFB1FFD8}"/>
    <cellStyle name="20% - Accent1 5 2 5" xfId="14239" xr:uid="{91E1B5FF-03F5-4584-A917-30F754F77F6B}"/>
    <cellStyle name="20% - Accent1 5 2 6" xfId="18133" xr:uid="{5728207F-0E3C-4BFA-83C3-1C74A96901E8}"/>
    <cellStyle name="20% - Accent1 5 2 7" xfId="22027" xr:uid="{729BF748-8BA1-4992-AB5A-19458072BD86}"/>
    <cellStyle name="20% - Accent1 5 2 8" xfId="25921" xr:uid="{2D2FA4EE-2F14-4AC3-9B9C-CB67091AC599}"/>
    <cellStyle name="20% - Accent1 5 2 9" xfId="29815" xr:uid="{339764A1-6752-4689-BBF2-2435144E3B53}"/>
    <cellStyle name="20% - Accent1 5 3" xfId="555" xr:uid="{00000000-0005-0000-0000-0000F1000000}"/>
    <cellStyle name="20% - Accent1 5 4" xfId="3730" xr:uid="{00000000-0005-0000-0000-0000F2000000}"/>
    <cellStyle name="20% - Accent1 5 5" xfId="3731" xr:uid="{00000000-0005-0000-0000-0000F3000000}"/>
    <cellStyle name="20% - Accent1 5 5 10" xfId="34321" xr:uid="{F8F360B6-09F9-4561-961C-200C7E7F571E}"/>
    <cellStyle name="20% - Accent1 5 5 11" xfId="38215" xr:uid="{11B71566-79C8-4842-A64D-800394185CC8}"/>
    <cellStyle name="20% - Accent1 5 5 2" xfId="8317" xr:uid="{00000000-0005-0000-0000-0000F4000000}"/>
    <cellStyle name="20% - Accent1 5 5 2 2" xfId="12214" xr:uid="{8324334D-4A51-4944-8B01-998075B812A3}"/>
    <cellStyle name="20% - Accent1 5 5 2 3" xfId="16110" xr:uid="{D8737882-6099-400B-8D6A-3021E2F33F79}"/>
    <cellStyle name="20% - Accent1 5 5 2 4" xfId="20004" xr:uid="{27B2F7E1-4A27-4075-BAF9-2422ECC5F226}"/>
    <cellStyle name="20% - Accent1 5 5 2 5" xfId="23898" xr:uid="{0EC3206A-79EE-4654-8AB6-F6AF31652FF2}"/>
    <cellStyle name="20% - Accent1 5 5 2 6" xfId="27792" xr:uid="{5B5AD1D2-B63B-457F-98CE-58DA6D8357D9}"/>
    <cellStyle name="20% - Accent1 5 5 2 7" xfId="31686" xr:uid="{3B180114-F06D-440D-A2BF-066643B46EB3}"/>
    <cellStyle name="20% - Accent1 5 5 2 8" xfId="35580" xr:uid="{66C71A58-CAFC-4362-9574-661E3E2C297A}"/>
    <cellStyle name="20% - Accent1 5 5 2 9" xfId="39474" xr:uid="{289B1EB3-D21E-48F5-B482-428729E2D099}"/>
    <cellStyle name="20% - Accent1 5 5 3" xfId="9459" xr:uid="{00000000-0005-0000-0000-0000F5000000}"/>
    <cellStyle name="20% - Accent1 5 5 3 2" xfId="13356" xr:uid="{E86DE6A4-D668-43A8-ADBC-1123D50D6D3D}"/>
    <cellStyle name="20% - Accent1 5 5 3 3" xfId="17252" xr:uid="{AD1D7CE7-483B-4305-90F1-CEBF7390981D}"/>
    <cellStyle name="20% - Accent1 5 5 3 4" xfId="21146" xr:uid="{EED1E808-DE04-4A5D-B5A9-78F4FB46E26A}"/>
    <cellStyle name="20% - Accent1 5 5 3 5" xfId="25040" xr:uid="{47A4E812-30C9-498E-8614-BBDC093BFB1B}"/>
    <cellStyle name="20% - Accent1 5 5 3 6" xfId="28934" xr:uid="{AF1329D0-95B3-440C-97DE-D996024A4A60}"/>
    <cellStyle name="20% - Accent1 5 5 3 7" xfId="32828" xr:uid="{97A1CE07-EEC5-4D46-B99A-532C7FE982AD}"/>
    <cellStyle name="20% - Accent1 5 5 3 8" xfId="36722" xr:uid="{BC0EEDE2-F704-43F1-B655-5429DEB80D47}"/>
    <cellStyle name="20% - Accent1 5 5 3 9" xfId="40616" xr:uid="{155C84D1-7333-419A-A91D-6008DE748E10}"/>
    <cellStyle name="20% - Accent1 5 5 4" xfId="10953" xr:uid="{9FC903FC-7436-430E-9502-39D333BF85F2}"/>
    <cellStyle name="20% - Accent1 5 5 5" xfId="14851" xr:uid="{613BAD99-E189-48F2-9B62-BF84C6FA4F95}"/>
    <cellStyle name="20% - Accent1 5 5 6" xfId="18745" xr:uid="{3A80D035-09D9-460E-B58C-4A8F065CCCE2}"/>
    <cellStyle name="20% - Accent1 5 5 7" xfId="22639" xr:uid="{110A7C6B-7D33-4494-9022-273DA72A31B4}"/>
    <cellStyle name="20% - Accent1 5 5 8" xfId="26533" xr:uid="{1ABB98F0-AB46-421C-9C63-C5B9C9DF9995}"/>
    <cellStyle name="20% - Accent1 5 5 9" xfId="30427" xr:uid="{980F6F9B-27F5-4690-BE8F-DE4CC64D47F7}"/>
    <cellStyle name="20% - Accent1 5 6" xfId="588" xr:uid="{00000000-0005-0000-0000-0000F6000000}"/>
    <cellStyle name="20% - Accent1 5 7" xfId="7592" xr:uid="{00000000-0005-0000-0000-0000F7000000}"/>
    <cellStyle name="20% - Accent1 5 7 2" xfId="11740" xr:uid="{5DA8A08C-6FF0-4ACC-AD38-B8F8FE1C0609}"/>
    <cellStyle name="20% - Accent1 5 7 3" xfId="15636" xr:uid="{B8EF256B-4343-408F-AF2D-5727EDA07C56}"/>
    <cellStyle name="20% - Accent1 5 7 4" xfId="19530" xr:uid="{7A360F92-A570-45B9-BF5E-155769C2E25A}"/>
    <cellStyle name="20% - Accent1 5 7 5" xfId="23424" xr:uid="{D9DAD43B-2B99-4AC9-BB8D-548E9B06E2F9}"/>
    <cellStyle name="20% - Accent1 5 7 6" xfId="27318" xr:uid="{C3F2282B-B18A-4554-A6B9-44822812C301}"/>
    <cellStyle name="20% - Accent1 5 7 7" xfId="31212" xr:uid="{ED3B7FA7-9CCD-4921-978A-F65036AAB598}"/>
    <cellStyle name="20% - Accent1 5 7 8" xfId="35106" xr:uid="{1478BD03-010E-4727-8EF3-957FBC819E6E}"/>
    <cellStyle name="20% - Accent1 5 7 9" xfId="39000" xr:uid="{24662535-5AE0-42FE-9DE1-821C6B0E478D}"/>
    <cellStyle name="20% - Accent1 5 8" xfId="8985" xr:uid="{00000000-0005-0000-0000-0000F8000000}"/>
    <cellStyle name="20% - Accent1 5 8 2" xfId="12882" xr:uid="{CF25DD73-A5F5-4370-BDB0-C893F6B94914}"/>
    <cellStyle name="20% - Accent1 5 8 3" xfId="16778" xr:uid="{29C9B547-01CA-4EFD-BA66-738AEF8E4596}"/>
    <cellStyle name="20% - Accent1 5 8 4" xfId="20672" xr:uid="{9F3AF2F4-CE68-4DC4-AC15-E2EC8E094132}"/>
    <cellStyle name="20% - Accent1 5 8 5" xfId="24566" xr:uid="{49E8BCD9-A5BA-4301-8A17-4D710A074FD0}"/>
    <cellStyle name="20% - Accent1 5 8 6" xfId="28460" xr:uid="{8AC8D5A9-981B-4B7E-87B5-38DD6472FFB7}"/>
    <cellStyle name="20% - Accent1 5 8 7" xfId="32354" xr:uid="{B337CA71-00D1-4C6D-A3BF-3B84017FC8C2}"/>
    <cellStyle name="20% - Accent1 5 8 8" xfId="36248" xr:uid="{14F9A2FE-5FBE-4605-8505-A11E93A873F8}"/>
    <cellStyle name="20% - Accent1 5 8 9" xfId="40142" xr:uid="{713D0E4B-EF7C-4DB9-B918-9CDA2E56763C}"/>
    <cellStyle name="20% - Accent1 5 9" xfId="496" xr:uid="{00000000-0005-0000-0000-0000F9000000}"/>
    <cellStyle name="20% - Accent1 5 9 2" xfId="10478" xr:uid="{76AF36AD-4619-4377-873A-55508FEDD391}"/>
    <cellStyle name="20% - Accent1 5 9 3" xfId="14376" xr:uid="{3D4691DC-BB51-492E-940E-E012F90378C3}"/>
    <cellStyle name="20% - Accent1 5 9 4" xfId="18270" xr:uid="{124175B5-03F4-4F20-A88B-29C234BE813F}"/>
    <cellStyle name="20% - Accent1 5 9 5" xfId="22164" xr:uid="{B41CBD3E-27B0-4E3B-A9EF-E01AFBCA29F5}"/>
    <cellStyle name="20% - Accent1 5 9 6" xfId="26058" xr:uid="{B9DCD1F2-D7D4-41F9-B0FA-EACD6306B827}"/>
    <cellStyle name="20% - Accent1 5 9 7" xfId="29952" xr:uid="{89660A89-CA28-438B-B3F6-CB93C99FADC6}"/>
    <cellStyle name="20% - Accent1 5 9 8" xfId="33846" xr:uid="{478E9F06-4457-484A-B84A-2436525F1A66}"/>
    <cellStyle name="20% - Accent1 5 9 9" xfId="37740" xr:uid="{9A8CB570-C4FD-40D6-9509-F517F9148224}"/>
    <cellStyle name="20% - Accent1 50" xfId="381" xr:uid="{00000000-0005-0000-0000-0000FA000000}"/>
    <cellStyle name="20% - Accent1 51" xfId="541" xr:uid="{00000000-0005-0000-0000-0000FB000000}"/>
    <cellStyle name="20% - Accent1 52" xfId="393" xr:uid="{00000000-0005-0000-0000-0000FC000000}"/>
    <cellStyle name="20% - Accent1 53" xfId="423" xr:uid="{00000000-0005-0000-0000-0000FD000000}"/>
    <cellStyle name="20% - Accent1 54" xfId="383" xr:uid="{00000000-0005-0000-0000-0000FE000000}"/>
    <cellStyle name="20% - Accent1 54 10" xfId="29902" xr:uid="{3AF51E75-AF0A-4A66-ACAD-504B495F7621}"/>
    <cellStyle name="20% - Accent1 54 11" xfId="33796" xr:uid="{7E6FB9B2-3EFE-4566-8D39-427E20E0E177}"/>
    <cellStyle name="20% - Accent1 54 12" xfId="37690" xr:uid="{D9C6E14A-EC99-49D1-9D33-D8D5427F4FE8}"/>
    <cellStyle name="20% - Accent1 54 2" xfId="3732" xr:uid="{00000000-0005-0000-0000-0000FF000000}"/>
    <cellStyle name="20% - Accent1 54 2 10" xfId="34322" xr:uid="{D1B0A715-A732-434B-BA3B-F7DA94BEB0BA}"/>
    <cellStyle name="20% - Accent1 54 2 11" xfId="38216" xr:uid="{129548ED-5CC1-4762-A9A0-CC8428C3496A}"/>
    <cellStyle name="20% - Accent1 54 2 2" xfId="8318" xr:uid="{00000000-0005-0000-0000-000000010000}"/>
    <cellStyle name="20% - Accent1 54 2 2 2" xfId="12215" xr:uid="{59173F67-8C9A-4A9D-80D7-8EAAA90657F3}"/>
    <cellStyle name="20% - Accent1 54 2 2 3" xfId="16111" xr:uid="{5BA51BB0-4131-424E-B6F1-2FF1EB760D2C}"/>
    <cellStyle name="20% - Accent1 54 2 2 4" xfId="20005" xr:uid="{33A53ACE-EC35-427C-A593-7302915003D6}"/>
    <cellStyle name="20% - Accent1 54 2 2 5" xfId="23899" xr:uid="{13334FB4-7E27-43DB-B749-2E3AC38428D2}"/>
    <cellStyle name="20% - Accent1 54 2 2 6" xfId="27793" xr:uid="{A3BDDA39-41D7-470D-87AC-75889746E336}"/>
    <cellStyle name="20% - Accent1 54 2 2 7" xfId="31687" xr:uid="{12094A3F-439E-4C6E-98A0-22C8B8146642}"/>
    <cellStyle name="20% - Accent1 54 2 2 8" xfId="35581" xr:uid="{216EA338-7043-44A2-8232-8E3A9F310495}"/>
    <cellStyle name="20% - Accent1 54 2 2 9" xfId="39475" xr:uid="{36924491-9C9A-4E03-8DBF-9ADBE6711FA6}"/>
    <cellStyle name="20% - Accent1 54 2 3" xfId="9460" xr:uid="{00000000-0005-0000-0000-000001010000}"/>
    <cellStyle name="20% - Accent1 54 2 3 2" xfId="13357" xr:uid="{F41E7A48-9C3B-4B13-8006-ED7EF66DCA54}"/>
    <cellStyle name="20% - Accent1 54 2 3 3" xfId="17253" xr:uid="{84D5E334-ADC2-492D-AEE1-E4609384527C}"/>
    <cellStyle name="20% - Accent1 54 2 3 4" xfId="21147" xr:uid="{AAA591CC-F8BA-4258-9840-5193981F9051}"/>
    <cellStyle name="20% - Accent1 54 2 3 5" xfId="25041" xr:uid="{EC72853D-B609-44F7-900E-349AD102A877}"/>
    <cellStyle name="20% - Accent1 54 2 3 6" xfId="28935" xr:uid="{CE2FC2A0-33C4-4219-9996-751B0E7C9952}"/>
    <cellStyle name="20% - Accent1 54 2 3 7" xfId="32829" xr:uid="{5B281CAE-9702-4747-A8FB-66D5B9B8AAAA}"/>
    <cellStyle name="20% - Accent1 54 2 3 8" xfId="36723" xr:uid="{D0249921-8000-469A-BF27-7107C00BE498}"/>
    <cellStyle name="20% - Accent1 54 2 3 9" xfId="40617" xr:uid="{B1C4A147-C7B7-4DDA-ADE7-21DD2006635E}"/>
    <cellStyle name="20% - Accent1 54 2 4" xfId="10954" xr:uid="{75AF5428-6F02-4870-BABF-95233B3506F5}"/>
    <cellStyle name="20% - Accent1 54 2 5" xfId="14852" xr:uid="{166E52E8-EA9C-42E6-9F36-7758F3DCF0D0}"/>
    <cellStyle name="20% - Accent1 54 2 6" xfId="18746" xr:uid="{369525C0-88A9-498F-8B38-460B70F510C2}"/>
    <cellStyle name="20% - Accent1 54 2 7" xfId="22640" xr:uid="{62CD3502-460F-4B14-9685-7A318F737952}"/>
    <cellStyle name="20% - Accent1 54 2 8" xfId="26534" xr:uid="{965C3670-EA5A-44E4-BA10-7A4BB21C12AF}"/>
    <cellStyle name="20% - Accent1 54 2 9" xfId="30428" xr:uid="{9756FA54-CD1D-4FD4-9C75-5B8057332F18}"/>
    <cellStyle name="20% - Accent1 54 3" xfId="7542" xr:uid="{00000000-0005-0000-0000-000002010000}"/>
    <cellStyle name="20% - Accent1 54 3 2" xfId="11690" xr:uid="{CBF4E094-220D-49DF-90F1-2AA0587BEABF}"/>
    <cellStyle name="20% - Accent1 54 3 3" xfId="15586" xr:uid="{B0F6D6B9-6AC1-46B2-BA21-78080B81C586}"/>
    <cellStyle name="20% - Accent1 54 3 4" xfId="19480" xr:uid="{0A1819C0-355D-40D7-B353-C8081D2B3B73}"/>
    <cellStyle name="20% - Accent1 54 3 5" xfId="23374" xr:uid="{D6397252-86FE-4074-8CE1-D38E6D754A9A}"/>
    <cellStyle name="20% - Accent1 54 3 6" xfId="27268" xr:uid="{E8FDE4E3-2BDB-4FFE-9AA8-9AB964B4E419}"/>
    <cellStyle name="20% - Accent1 54 3 7" xfId="31162" xr:uid="{660A08E6-64BC-4E9C-85B8-B5073F0671CB}"/>
    <cellStyle name="20% - Accent1 54 3 8" xfId="35056" xr:uid="{43D236CE-310E-45AC-860B-430477FC472A}"/>
    <cellStyle name="20% - Accent1 54 3 9" xfId="38950" xr:uid="{E8DB4A8B-9B1A-4BCA-8961-A56EE14EE00E}"/>
    <cellStyle name="20% - Accent1 54 4" xfId="8935" xr:uid="{00000000-0005-0000-0000-000003010000}"/>
    <cellStyle name="20% - Accent1 54 4 2" xfId="12832" xr:uid="{B1EC9FFA-3EDC-4F96-85F5-459D2B1665F3}"/>
    <cellStyle name="20% - Accent1 54 4 3" xfId="16728" xr:uid="{1E510B75-AD90-44E9-80A7-43C7D6E3C2D5}"/>
    <cellStyle name="20% - Accent1 54 4 4" xfId="20622" xr:uid="{E5E1901D-6A84-47F0-9D05-8164DEC07F67}"/>
    <cellStyle name="20% - Accent1 54 4 5" xfId="24516" xr:uid="{A995FCE1-687B-4DE9-9683-DE684AA3F092}"/>
    <cellStyle name="20% - Accent1 54 4 6" xfId="28410" xr:uid="{3B3AA1E0-F743-400D-849F-7C8F5B8DAF93}"/>
    <cellStyle name="20% - Accent1 54 4 7" xfId="32304" xr:uid="{1DB9C1CC-D179-4015-978C-E3EB5C036E29}"/>
    <cellStyle name="20% - Accent1 54 4 8" xfId="36198" xr:uid="{074E8DB3-E556-4BDF-9631-CD8AEB37CB2E}"/>
    <cellStyle name="20% - Accent1 54 4 9" xfId="40092" xr:uid="{E509FB77-BD74-4DDF-8042-24D7ACB83C8A}"/>
    <cellStyle name="20% - Accent1 54 5" xfId="10428" xr:uid="{A6DAB043-E3D4-491A-BA0B-9BE0AF66DCC7}"/>
    <cellStyle name="20% - Accent1 54 6" xfId="14326" xr:uid="{565E95AA-E417-4E81-8D3E-31F9A3565F38}"/>
    <cellStyle name="20% - Accent1 54 7" xfId="18220" xr:uid="{1D08434A-216B-447E-B867-6950B4C42399}"/>
    <cellStyle name="20% - Accent1 54 8" xfId="22114" xr:uid="{BCE554BA-B359-475F-97CD-29349E8B5FFA}"/>
    <cellStyle name="20% - Accent1 54 9" xfId="26008" xr:uid="{4DB21E53-77E8-4A42-BD19-8476E5F2D539}"/>
    <cellStyle name="20% - Accent1 55" xfId="586" xr:uid="{00000000-0005-0000-0000-000004010000}"/>
    <cellStyle name="20% - Accent1 55 10" xfId="29994" xr:uid="{85874AAD-6BEA-4E66-AD07-9BE26C9D7AAF}"/>
    <cellStyle name="20% - Accent1 55 11" xfId="33888" xr:uid="{41194F63-A8DE-46BD-8727-CF2A2FA7658B}"/>
    <cellStyle name="20% - Accent1 55 12" xfId="37782" xr:uid="{38FEDC20-BC40-4862-8705-3CCD50B0C195}"/>
    <cellStyle name="20% - Accent1 55 2" xfId="3733" xr:uid="{00000000-0005-0000-0000-000005010000}"/>
    <cellStyle name="20% - Accent1 55 2 10" xfId="34323" xr:uid="{852CC978-A4BD-4FD0-A6E0-72C2F83B4DE6}"/>
    <cellStyle name="20% - Accent1 55 2 11" xfId="38217" xr:uid="{C486FAEC-3E80-44D0-BA5B-D59F0BFB4178}"/>
    <cellStyle name="20% - Accent1 55 2 2" xfId="8319" xr:uid="{00000000-0005-0000-0000-000006010000}"/>
    <cellStyle name="20% - Accent1 55 2 2 2" xfId="12216" xr:uid="{5FF764EA-93E4-4AB7-B8D1-A2EA09B786A6}"/>
    <cellStyle name="20% - Accent1 55 2 2 3" xfId="16112" xr:uid="{AD52C452-B2E8-49E7-91FE-5C4BABB58533}"/>
    <cellStyle name="20% - Accent1 55 2 2 4" xfId="20006" xr:uid="{C88FB435-0244-4CEB-9E88-07DEA8F22B1B}"/>
    <cellStyle name="20% - Accent1 55 2 2 5" xfId="23900" xr:uid="{3E89127D-D874-434E-9DD1-B80D35402871}"/>
    <cellStyle name="20% - Accent1 55 2 2 6" xfId="27794" xr:uid="{D06ABD5A-4F5B-4864-BFE8-984FE4488FD9}"/>
    <cellStyle name="20% - Accent1 55 2 2 7" xfId="31688" xr:uid="{DDAC2C68-5712-4631-B8F8-093B1C10FD52}"/>
    <cellStyle name="20% - Accent1 55 2 2 8" xfId="35582" xr:uid="{046A79B3-982B-4C37-BEFD-0427E64D830D}"/>
    <cellStyle name="20% - Accent1 55 2 2 9" xfId="39476" xr:uid="{944C1713-B17C-422C-84B3-5F46D261C557}"/>
    <cellStyle name="20% - Accent1 55 2 3" xfId="9461" xr:uid="{00000000-0005-0000-0000-000007010000}"/>
    <cellStyle name="20% - Accent1 55 2 3 2" xfId="13358" xr:uid="{DDB1506E-A4D8-431A-A8BC-D0E6ABBA3358}"/>
    <cellStyle name="20% - Accent1 55 2 3 3" xfId="17254" xr:uid="{14D0D4D6-4240-4927-8C24-02EDDB69051D}"/>
    <cellStyle name="20% - Accent1 55 2 3 4" xfId="21148" xr:uid="{290BE360-EDC0-498F-99D5-EB156945A899}"/>
    <cellStyle name="20% - Accent1 55 2 3 5" xfId="25042" xr:uid="{83C11FA4-DBF3-4EF4-B353-311EC12CB137}"/>
    <cellStyle name="20% - Accent1 55 2 3 6" xfId="28936" xr:uid="{2225F4F7-C7F6-456C-9A0F-C8FA8C1C2ECD}"/>
    <cellStyle name="20% - Accent1 55 2 3 7" xfId="32830" xr:uid="{B155C8A2-D999-4028-9693-95E02CEB0DDE}"/>
    <cellStyle name="20% - Accent1 55 2 3 8" xfId="36724" xr:uid="{A6677E58-57D0-4F9A-88AF-F01B2D1508C0}"/>
    <cellStyle name="20% - Accent1 55 2 3 9" xfId="40618" xr:uid="{11C12D26-A6FF-4F7C-9D76-4A82FE602E7A}"/>
    <cellStyle name="20% - Accent1 55 2 4" xfId="10955" xr:uid="{1EA26BDA-29C6-472B-BC81-FA662634103F}"/>
    <cellStyle name="20% - Accent1 55 2 5" xfId="14853" xr:uid="{26146E36-2568-43C3-8652-DA1B8174F77E}"/>
    <cellStyle name="20% - Accent1 55 2 6" xfId="18747" xr:uid="{7DACB7C9-5AD2-412F-9FD5-581B6880779B}"/>
    <cellStyle name="20% - Accent1 55 2 7" xfId="22641" xr:uid="{C35CB7A1-000E-40B9-8C6D-70AB5404EC1D}"/>
    <cellStyle name="20% - Accent1 55 2 8" xfId="26535" xr:uid="{855B4C54-8C28-4539-826E-AFDBBDA3A1C8}"/>
    <cellStyle name="20% - Accent1 55 2 9" xfId="30429" xr:uid="{2978FEE9-9DBC-45D0-A774-D7FB2ECE1DD1}"/>
    <cellStyle name="20% - Accent1 55 3" xfId="7634" xr:uid="{00000000-0005-0000-0000-000008010000}"/>
    <cellStyle name="20% - Accent1 55 3 2" xfId="11782" xr:uid="{A2BF6049-2C05-4691-89D6-006F3FB7C700}"/>
    <cellStyle name="20% - Accent1 55 3 3" xfId="15678" xr:uid="{DCF16244-E5CC-414E-B343-523E4E3DD018}"/>
    <cellStyle name="20% - Accent1 55 3 4" xfId="19572" xr:uid="{8B5C2058-60EB-4EC1-AB09-762CB2FECF5C}"/>
    <cellStyle name="20% - Accent1 55 3 5" xfId="23466" xr:uid="{FE0046F7-FC66-479D-B73A-1B146002BDC1}"/>
    <cellStyle name="20% - Accent1 55 3 6" xfId="27360" xr:uid="{10FA8405-67A9-40CD-B096-362386E9C5EE}"/>
    <cellStyle name="20% - Accent1 55 3 7" xfId="31254" xr:uid="{D4B7EE60-761E-4206-AAF4-E7E8EFC1E777}"/>
    <cellStyle name="20% - Accent1 55 3 8" xfId="35148" xr:uid="{899F6AC6-F5A7-4B0B-B77D-2EFF66DE035C}"/>
    <cellStyle name="20% - Accent1 55 3 9" xfId="39042" xr:uid="{F69AB191-F4FB-4771-922E-22375997E29F}"/>
    <cellStyle name="20% - Accent1 55 4" xfId="9027" xr:uid="{00000000-0005-0000-0000-000009010000}"/>
    <cellStyle name="20% - Accent1 55 4 2" xfId="12924" xr:uid="{F1907A10-780E-49B2-B991-DF8C8E130569}"/>
    <cellStyle name="20% - Accent1 55 4 3" xfId="16820" xr:uid="{5A9D11CB-C6F0-44B9-AAAD-DD8C7822F262}"/>
    <cellStyle name="20% - Accent1 55 4 4" xfId="20714" xr:uid="{8F90EAEA-9619-4535-9CC2-6C282EA4FBDD}"/>
    <cellStyle name="20% - Accent1 55 4 5" xfId="24608" xr:uid="{3A11C1C3-5D33-4097-972E-13FD4E0CB137}"/>
    <cellStyle name="20% - Accent1 55 4 6" xfId="28502" xr:uid="{F82E4D6F-5C8D-4786-BDB7-2FF2432A788D}"/>
    <cellStyle name="20% - Accent1 55 4 7" xfId="32396" xr:uid="{AE6D9D56-CD5E-4A15-86A8-79135AF81360}"/>
    <cellStyle name="20% - Accent1 55 4 8" xfId="36290" xr:uid="{CAC2E238-90F0-49ED-AE8D-23A0F8F9C9F8}"/>
    <cellStyle name="20% - Accent1 55 4 9" xfId="40184" xr:uid="{948DAD8B-43EC-47FE-B13B-65EB523703D0}"/>
    <cellStyle name="20% - Accent1 55 5" xfId="10520" xr:uid="{F6C3A8D6-FBF0-4A2D-8F54-60CD6CB5D4B9}"/>
    <cellStyle name="20% - Accent1 55 6" xfId="14418" xr:uid="{9F275C79-8A41-4CAE-A848-963D0C753CCC}"/>
    <cellStyle name="20% - Accent1 55 7" xfId="18312" xr:uid="{825F0083-AC1F-470A-A5F4-00482EA6296D}"/>
    <cellStyle name="20% - Accent1 55 8" xfId="22206" xr:uid="{5D7D191B-3D2A-4903-8BBA-F2918B12EB80}"/>
    <cellStyle name="20% - Accent1 55 9" xfId="26100" xr:uid="{648E88A7-3986-4FFA-BE50-3A9075A12096}"/>
    <cellStyle name="20% - Accent1 56" xfId="567" xr:uid="{00000000-0005-0000-0000-00000A010000}"/>
    <cellStyle name="20% - Accent1 56 10" xfId="29989" xr:uid="{ED278701-6561-4881-A9AE-AA6619771656}"/>
    <cellStyle name="20% - Accent1 56 11" xfId="33883" xr:uid="{7E248A7A-6AB8-4623-8DFD-EDF74E4C8AB9}"/>
    <cellStyle name="20% - Accent1 56 12" xfId="37777" xr:uid="{C9BD73D1-7EB5-4176-8D25-573CE6D16311}"/>
    <cellStyle name="20% - Accent1 56 2" xfId="3734" xr:uid="{00000000-0005-0000-0000-00000B010000}"/>
    <cellStyle name="20% - Accent1 56 2 10" xfId="34324" xr:uid="{4AE38B42-170C-4592-94AE-103275212954}"/>
    <cellStyle name="20% - Accent1 56 2 11" xfId="38218" xr:uid="{77C2FE1C-3CDB-4F67-A595-54C87BF8C2FF}"/>
    <cellStyle name="20% - Accent1 56 2 2" xfId="8320" xr:uid="{00000000-0005-0000-0000-00000C010000}"/>
    <cellStyle name="20% - Accent1 56 2 2 2" xfId="12217" xr:uid="{81C07EF7-260C-44DA-8935-05095086E3CA}"/>
    <cellStyle name="20% - Accent1 56 2 2 3" xfId="16113" xr:uid="{28221F0F-5D9B-49D7-B0E7-73D64434BCB6}"/>
    <cellStyle name="20% - Accent1 56 2 2 4" xfId="20007" xr:uid="{1D375486-B966-48D8-934A-0355F4ECDC2B}"/>
    <cellStyle name="20% - Accent1 56 2 2 5" xfId="23901" xr:uid="{B5F18DA8-AA78-4DF7-997D-86922308AFB7}"/>
    <cellStyle name="20% - Accent1 56 2 2 6" xfId="27795" xr:uid="{86986771-FCE3-4AFD-91F1-7ECAE13EAB0F}"/>
    <cellStyle name="20% - Accent1 56 2 2 7" xfId="31689" xr:uid="{FAEE9E83-C215-49BA-AC6B-77AE2D2AD957}"/>
    <cellStyle name="20% - Accent1 56 2 2 8" xfId="35583" xr:uid="{CA187EBB-89EE-4B5F-8ABA-18B22F38AA91}"/>
    <cellStyle name="20% - Accent1 56 2 2 9" xfId="39477" xr:uid="{1AD7FE3F-CC8D-47BB-AA5F-7520C823873B}"/>
    <cellStyle name="20% - Accent1 56 2 3" xfId="9462" xr:uid="{00000000-0005-0000-0000-00000D010000}"/>
    <cellStyle name="20% - Accent1 56 2 3 2" xfId="13359" xr:uid="{FCBC79E1-3070-4C77-A79B-5A259B7895B2}"/>
    <cellStyle name="20% - Accent1 56 2 3 3" xfId="17255" xr:uid="{8FBBB744-F866-45C6-ADBB-30F0F67DEEF7}"/>
    <cellStyle name="20% - Accent1 56 2 3 4" xfId="21149" xr:uid="{321F87E8-B641-44F7-BF2C-EEBD7ECBBE1A}"/>
    <cellStyle name="20% - Accent1 56 2 3 5" xfId="25043" xr:uid="{9BB31824-3DFD-47AB-83D7-F107A207DEEF}"/>
    <cellStyle name="20% - Accent1 56 2 3 6" xfId="28937" xr:uid="{E7234CC0-18F5-438F-9A65-ED865BC8D27D}"/>
    <cellStyle name="20% - Accent1 56 2 3 7" xfId="32831" xr:uid="{A48B4D05-38DD-4E17-B277-AF1CBEEA1059}"/>
    <cellStyle name="20% - Accent1 56 2 3 8" xfId="36725" xr:uid="{629D64E8-9C2E-448A-8BB2-A2772085A05E}"/>
    <cellStyle name="20% - Accent1 56 2 3 9" xfId="40619" xr:uid="{11AF5164-685B-4455-A464-4257435AC4CD}"/>
    <cellStyle name="20% - Accent1 56 2 4" xfId="10956" xr:uid="{139F0D0C-0BF9-4E7E-8978-CC803F118A9C}"/>
    <cellStyle name="20% - Accent1 56 2 5" xfId="14854" xr:uid="{BBEF8D9F-AEB7-4A85-8462-2FA6D0C379F5}"/>
    <cellStyle name="20% - Accent1 56 2 6" xfId="18748" xr:uid="{95B0EBA3-434D-4797-A3EE-48AE31117B14}"/>
    <cellStyle name="20% - Accent1 56 2 7" xfId="22642" xr:uid="{0C5DA18A-8BE1-4693-BD05-B2E2E104320E}"/>
    <cellStyle name="20% - Accent1 56 2 8" xfId="26536" xr:uid="{B7006AEA-579C-4C41-8400-D1D2FB1BA6E3}"/>
    <cellStyle name="20% - Accent1 56 2 9" xfId="30430" xr:uid="{F6D6094B-17B8-4717-B4D5-133FB5CB8728}"/>
    <cellStyle name="20% - Accent1 56 3" xfId="7629" xr:uid="{00000000-0005-0000-0000-00000E010000}"/>
    <cellStyle name="20% - Accent1 56 3 2" xfId="11777" xr:uid="{6F0380D6-83A5-4EAD-A5FA-077F244E12D5}"/>
    <cellStyle name="20% - Accent1 56 3 3" xfId="15673" xr:uid="{0C9B3150-693C-4FF2-AF8B-A611AC3CD267}"/>
    <cellStyle name="20% - Accent1 56 3 4" xfId="19567" xr:uid="{06337B2A-7E3E-4301-9BB0-308BFBFA9E7E}"/>
    <cellStyle name="20% - Accent1 56 3 5" xfId="23461" xr:uid="{C296CB01-1A6B-4196-92FC-34BE3C01AE1F}"/>
    <cellStyle name="20% - Accent1 56 3 6" xfId="27355" xr:uid="{975E2C9A-A714-4510-BA88-ED69C83FB7A2}"/>
    <cellStyle name="20% - Accent1 56 3 7" xfId="31249" xr:uid="{96D24D5C-EACB-4688-86D4-AFEC11B5E2D4}"/>
    <cellStyle name="20% - Accent1 56 3 8" xfId="35143" xr:uid="{0326779F-5F57-486E-93ED-42800A5EC55D}"/>
    <cellStyle name="20% - Accent1 56 3 9" xfId="39037" xr:uid="{3558A3A9-3A1E-4A1A-A07E-B4C1080EB911}"/>
    <cellStyle name="20% - Accent1 56 4" xfId="9022" xr:uid="{00000000-0005-0000-0000-00000F010000}"/>
    <cellStyle name="20% - Accent1 56 4 2" xfId="12919" xr:uid="{B566E704-E9A0-4499-9160-2095C7F6F2EF}"/>
    <cellStyle name="20% - Accent1 56 4 3" xfId="16815" xr:uid="{FDB1FCFC-7B60-4B6E-8038-39CA71104431}"/>
    <cellStyle name="20% - Accent1 56 4 4" xfId="20709" xr:uid="{AE7FE3A2-3E84-40E8-88B3-7895C56D6AF1}"/>
    <cellStyle name="20% - Accent1 56 4 5" xfId="24603" xr:uid="{2C9244E3-8B71-4653-A758-9A1DA0F5C87C}"/>
    <cellStyle name="20% - Accent1 56 4 6" xfId="28497" xr:uid="{B4811C63-3030-4CF5-9D3D-F9294A3E30B1}"/>
    <cellStyle name="20% - Accent1 56 4 7" xfId="32391" xr:uid="{E09E6895-F87D-4ED9-94A5-F1EA8BD6A6E2}"/>
    <cellStyle name="20% - Accent1 56 4 8" xfId="36285" xr:uid="{C81D0C35-70EF-4B7D-AD20-E5BC01CF245D}"/>
    <cellStyle name="20% - Accent1 56 4 9" xfId="40179" xr:uid="{FC33E1F1-A0F5-4E95-989E-DA6C605E3927}"/>
    <cellStyle name="20% - Accent1 56 5" xfId="10515" xr:uid="{43859BB2-0CBE-462F-B95A-6674B93B7D7B}"/>
    <cellStyle name="20% - Accent1 56 6" xfId="14413" xr:uid="{A6C55A66-B353-42A6-9F9F-E28C4A03B74F}"/>
    <cellStyle name="20% - Accent1 56 7" xfId="18307" xr:uid="{4AB809CE-8B18-45FA-AA1B-4B9CCA70DA3A}"/>
    <cellStyle name="20% - Accent1 56 8" xfId="22201" xr:uid="{50884067-C245-44E8-AFD6-7F29CC76095E}"/>
    <cellStyle name="20% - Accent1 56 9" xfId="26095" xr:uid="{004D144B-4FD0-41A3-BC18-F0DF84066E5B}"/>
    <cellStyle name="20% - Accent1 57" xfId="553" xr:uid="{00000000-0005-0000-0000-000010010000}"/>
    <cellStyle name="20% - Accent1 57 10" xfId="29986" xr:uid="{A1AC39E0-399C-451F-AE5C-D39391E717B7}"/>
    <cellStyle name="20% - Accent1 57 11" xfId="33880" xr:uid="{61E87D99-5334-42A0-8D03-BD59F869BA24}"/>
    <cellStyle name="20% - Accent1 57 12" xfId="37774" xr:uid="{9EAC6081-7636-4A65-A958-3FBADED5E386}"/>
    <cellStyle name="20% - Accent1 57 2" xfId="3735" xr:uid="{00000000-0005-0000-0000-000011010000}"/>
    <cellStyle name="20% - Accent1 57 2 10" xfId="34325" xr:uid="{EF269D64-3CBA-4D1B-84C9-2798BBB99F6C}"/>
    <cellStyle name="20% - Accent1 57 2 11" xfId="38219" xr:uid="{9F95F0C4-8D09-402F-97B7-CC04A0C31412}"/>
    <cellStyle name="20% - Accent1 57 2 2" xfId="8321" xr:uid="{00000000-0005-0000-0000-000012010000}"/>
    <cellStyle name="20% - Accent1 57 2 2 2" xfId="12218" xr:uid="{22155E56-6E42-4E47-BC3E-81265E8C5EE3}"/>
    <cellStyle name="20% - Accent1 57 2 2 3" xfId="16114" xr:uid="{05513E72-40FF-4340-A584-067F5DF9D82A}"/>
    <cellStyle name="20% - Accent1 57 2 2 4" xfId="20008" xr:uid="{1BDA859C-5461-4FA2-9D03-31177F44842B}"/>
    <cellStyle name="20% - Accent1 57 2 2 5" xfId="23902" xr:uid="{4CBF9D51-8E81-4667-94A8-4FD30ABD103D}"/>
    <cellStyle name="20% - Accent1 57 2 2 6" xfId="27796" xr:uid="{9FA66A6C-9EE9-4703-94C5-690A5059A70A}"/>
    <cellStyle name="20% - Accent1 57 2 2 7" xfId="31690" xr:uid="{03A47EBD-9031-4937-90ED-46BB57E5DB44}"/>
    <cellStyle name="20% - Accent1 57 2 2 8" xfId="35584" xr:uid="{4BDB6973-6272-4FCE-9C24-DB2F12DF214E}"/>
    <cellStyle name="20% - Accent1 57 2 2 9" xfId="39478" xr:uid="{27A6F823-E0A1-4EE0-8733-D899073A5BFF}"/>
    <cellStyle name="20% - Accent1 57 2 3" xfId="9463" xr:uid="{00000000-0005-0000-0000-000013010000}"/>
    <cellStyle name="20% - Accent1 57 2 3 2" xfId="13360" xr:uid="{6C5185D2-FA12-49CA-84EC-0663212CD20A}"/>
    <cellStyle name="20% - Accent1 57 2 3 3" xfId="17256" xr:uid="{92E3E886-DC3B-4ACF-9154-DF967901ECED}"/>
    <cellStyle name="20% - Accent1 57 2 3 4" xfId="21150" xr:uid="{38BA06D3-07A3-4B05-A1E7-E08B418BA40F}"/>
    <cellStyle name="20% - Accent1 57 2 3 5" xfId="25044" xr:uid="{9207DD7D-65F5-43D8-918A-DF7DE566A790}"/>
    <cellStyle name="20% - Accent1 57 2 3 6" xfId="28938" xr:uid="{761B3DE5-2ECF-41C0-84E1-A2EDF6917AC8}"/>
    <cellStyle name="20% - Accent1 57 2 3 7" xfId="32832" xr:uid="{BE8115D4-4023-4D11-8E7D-2E304E6B0759}"/>
    <cellStyle name="20% - Accent1 57 2 3 8" xfId="36726" xr:uid="{997B32E1-6A8F-45E4-AF9D-BC586BAB0679}"/>
    <cellStyle name="20% - Accent1 57 2 3 9" xfId="40620" xr:uid="{BE4AC5C7-C5B9-4916-8CD2-1AEC4A420167}"/>
    <cellStyle name="20% - Accent1 57 2 4" xfId="10957" xr:uid="{92F57130-E3DD-4911-B3EF-A7B515191015}"/>
    <cellStyle name="20% - Accent1 57 2 5" xfId="14855" xr:uid="{AE2185B3-A1BB-4BEA-A2A2-21ECC6764429}"/>
    <cellStyle name="20% - Accent1 57 2 6" xfId="18749" xr:uid="{99F2C168-F249-406B-848A-C608E2B73285}"/>
    <cellStyle name="20% - Accent1 57 2 7" xfId="22643" xr:uid="{CEA5A01E-6A54-484F-98BD-1ECD98C422B8}"/>
    <cellStyle name="20% - Accent1 57 2 8" xfId="26537" xr:uid="{64E2274D-3C00-4933-A67E-4A779ACBBC98}"/>
    <cellStyle name="20% - Accent1 57 2 9" xfId="30431" xr:uid="{6E7AE39B-C4E7-4F3A-A5E0-3D034D4F7B6C}"/>
    <cellStyle name="20% - Accent1 57 3" xfId="7626" xr:uid="{00000000-0005-0000-0000-000014010000}"/>
    <cellStyle name="20% - Accent1 57 3 2" xfId="11774" xr:uid="{118126B9-C1C6-4149-B1E4-CBD2F107A167}"/>
    <cellStyle name="20% - Accent1 57 3 3" xfId="15670" xr:uid="{6CD99391-65B0-46D2-A40B-1A5D3975BDBB}"/>
    <cellStyle name="20% - Accent1 57 3 4" xfId="19564" xr:uid="{08B2A88E-0D71-486D-90C1-6CF12BDE711F}"/>
    <cellStyle name="20% - Accent1 57 3 5" xfId="23458" xr:uid="{98309CDD-4C0C-4655-87E6-02F5AA7335F2}"/>
    <cellStyle name="20% - Accent1 57 3 6" xfId="27352" xr:uid="{E99E6198-B4B0-4865-B6D7-16B4F2753FA3}"/>
    <cellStyle name="20% - Accent1 57 3 7" xfId="31246" xr:uid="{DA59CA67-566A-4C62-8AF8-F9D38C7841CA}"/>
    <cellStyle name="20% - Accent1 57 3 8" xfId="35140" xr:uid="{1A123567-C532-47BB-BC6D-564A565DF44C}"/>
    <cellStyle name="20% - Accent1 57 3 9" xfId="39034" xr:uid="{A2C37F40-499C-41A7-A2DE-AB4529C58B6A}"/>
    <cellStyle name="20% - Accent1 57 4" xfId="9019" xr:uid="{00000000-0005-0000-0000-000015010000}"/>
    <cellStyle name="20% - Accent1 57 4 2" xfId="12916" xr:uid="{D4E36675-59B0-42C3-B21C-CCC78AD36EDE}"/>
    <cellStyle name="20% - Accent1 57 4 3" xfId="16812" xr:uid="{367803B2-C8EC-48B3-956D-CB9187D14544}"/>
    <cellStyle name="20% - Accent1 57 4 4" xfId="20706" xr:uid="{D5002DC5-ACB1-4534-BE82-86047EEFEC42}"/>
    <cellStyle name="20% - Accent1 57 4 5" xfId="24600" xr:uid="{7AAD9AF0-304D-453C-8180-FC23A653D902}"/>
    <cellStyle name="20% - Accent1 57 4 6" xfId="28494" xr:uid="{9F8A0215-FFBB-4B11-B088-718185025C09}"/>
    <cellStyle name="20% - Accent1 57 4 7" xfId="32388" xr:uid="{715035ED-1AA3-46E8-9AC8-646164A91124}"/>
    <cellStyle name="20% - Accent1 57 4 8" xfId="36282" xr:uid="{A60AE96B-8970-440D-B45B-5AB860592B17}"/>
    <cellStyle name="20% - Accent1 57 4 9" xfId="40176" xr:uid="{E39FD8DD-093B-4BF4-B40C-9ECC7842B551}"/>
    <cellStyle name="20% - Accent1 57 5" xfId="10512" xr:uid="{D5BDB211-352E-4EF9-B2E4-A0AC992FF884}"/>
    <cellStyle name="20% - Accent1 57 6" xfId="14410" xr:uid="{576894DB-9673-4E94-849D-691B7D807243}"/>
    <cellStyle name="20% - Accent1 57 7" xfId="18304" xr:uid="{66C7DBC5-242E-48DA-BE2A-7049A6E11859}"/>
    <cellStyle name="20% - Accent1 57 8" xfId="22198" xr:uid="{255A363E-3E10-4EDB-89D0-B87994055ECB}"/>
    <cellStyle name="20% - Accent1 57 9" xfId="26092" xr:uid="{8253C068-F2B7-4E66-966F-45759C48FF87}"/>
    <cellStyle name="20% - Accent1 58" xfId="385" xr:uid="{00000000-0005-0000-0000-000016010000}"/>
    <cellStyle name="20% - Accent1 58 10" xfId="29903" xr:uid="{6637701E-2731-4EAF-B358-16C41B13B239}"/>
    <cellStyle name="20% - Accent1 58 11" xfId="33797" xr:uid="{7A978C14-927A-42F4-AE03-6EBC37DFCFE0}"/>
    <cellStyle name="20% - Accent1 58 12" xfId="37691" xr:uid="{463C6476-0EC4-49C2-A400-85A539EA3FE1}"/>
    <cellStyle name="20% - Accent1 58 2" xfId="3736" xr:uid="{00000000-0005-0000-0000-000017010000}"/>
    <cellStyle name="20% - Accent1 58 2 10" xfId="34326" xr:uid="{442DA8F8-21CD-425E-90B8-F706A69148BA}"/>
    <cellStyle name="20% - Accent1 58 2 11" xfId="38220" xr:uid="{0B8C6333-7E8F-42C7-9963-D90F0ACF91D9}"/>
    <cellStyle name="20% - Accent1 58 2 2" xfId="8322" xr:uid="{00000000-0005-0000-0000-000018010000}"/>
    <cellStyle name="20% - Accent1 58 2 2 2" xfId="12219" xr:uid="{0E37BE86-0DD7-470A-9D45-78C7E6F8012A}"/>
    <cellStyle name="20% - Accent1 58 2 2 3" xfId="16115" xr:uid="{5EBE3FB1-31CB-4E36-B5DF-A3CF8ED9B2CA}"/>
    <cellStyle name="20% - Accent1 58 2 2 4" xfId="20009" xr:uid="{5BC18158-6718-4B8F-A776-67998EE765F9}"/>
    <cellStyle name="20% - Accent1 58 2 2 5" xfId="23903" xr:uid="{0E2865F0-4254-43F5-99EB-7C6EDC188206}"/>
    <cellStyle name="20% - Accent1 58 2 2 6" xfId="27797" xr:uid="{FF2DCB10-BF91-41A4-9C3D-9E1A2D8B040C}"/>
    <cellStyle name="20% - Accent1 58 2 2 7" xfId="31691" xr:uid="{2BBCD677-46AB-4B04-8709-6E82D6E18D86}"/>
    <cellStyle name="20% - Accent1 58 2 2 8" xfId="35585" xr:uid="{EB5FA3FC-9F7F-48E2-8583-0F777BBD1CF0}"/>
    <cellStyle name="20% - Accent1 58 2 2 9" xfId="39479" xr:uid="{C86804F0-B237-4E86-95BE-90AED621B6E0}"/>
    <cellStyle name="20% - Accent1 58 2 3" xfId="9464" xr:uid="{00000000-0005-0000-0000-000019010000}"/>
    <cellStyle name="20% - Accent1 58 2 3 2" xfId="13361" xr:uid="{D8A773B2-CD5D-4389-9C6D-DBD156E3C92D}"/>
    <cellStyle name="20% - Accent1 58 2 3 3" xfId="17257" xr:uid="{53CB5457-D0F2-495E-BED5-4196406F61F0}"/>
    <cellStyle name="20% - Accent1 58 2 3 4" xfId="21151" xr:uid="{29DFF888-79B7-43D0-BBFB-62C81B6C6CC7}"/>
    <cellStyle name="20% - Accent1 58 2 3 5" xfId="25045" xr:uid="{0B987303-E6E0-4B2D-A3FF-47419F3FBF50}"/>
    <cellStyle name="20% - Accent1 58 2 3 6" xfId="28939" xr:uid="{B71ABE53-3029-4445-8103-A5CF928E5501}"/>
    <cellStyle name="20% - Accent1 58 2 3 7" xfId="32833" xr:uid="{1291E45B-F223-4EE1-9C5F-B6C34608850F}"/>
    <cellStyle name="20% - Accent1 58 2 3 8" xfId="36727" xr:uid="{20F49929-632A-4B20-A2BD-0BB3357986E9}"/>
    <cellStyle name="20% - Accent1 58 2 3 9" xfId="40621" xr:uid="{D9E9D61F-6ED2-45E1-81B5-BA22DA31CC6E}"/>
    <cellStyle name="20% - Accent1 58 2 4" xfId="10958" xr:uid="{74494915-2F8B-4D02-BB2F-FF16A47E33C5}"/>
    <cellStyle name="20% - Accent1 58 2 5" xfId="14856" xr:uid="{F93A53ED-9834-4DBF-B158-D944F33479BD}"/>
    <cellStyle name="20% - Accent1 58 2 6" xfId="18750" xr:uid="{E1D4BA9A-9DD6-4087-9518-BE94CA513908}"/>
    <cellStyle name="20% - Accent1 58 2 7" xfId="22644" xr:uid="{28A4A363-B3F3-4BDE-A0A7-9204268F62A5}"/>
    <cellStyle name="20% - Accent1 58 2 8" xfId="26538" xr:uid="{FEB3205D-A307-4EC7-B15F-870A0319E36D}"/>
    <cellStyle name="20% - Accent1 58 2 9" xfId="30432" xr:uid="{2C3F7CA3-77B3-4B2E-B0A9-A40666DCBD9F}"/>
    <cellStyle name="20% - Accent1 58 3" xfId="7543" xr:uid="{00000000-0005-0000-0000-00001A010000}"/>
    <cellStyle name="20% - Accent1 58 3 2" xfId="11691" xr:uid="{42F980F7-3187-475A-B83A-3C9A8B418709}"/>
    <cellStyle name="20% - Accent1 58 3 3" xfId="15587" xr:uid="{F5EE4707-F3C8-4171-9612-CE6A9CE6B8B2}"/>
    <cellStyle name="20% - Accent1 58 3 4" xfId="19481" xr:uid="{34F735B2-7EB1-4FC5-AF00-DFF89218481F}"/>
    <cellStyle name="20% - Accent1 58 3 5" xfId="23375" xr:uid="{BC650AF2-F6CB-40E8-88FF-78FE4D3A99F2}"/>
    <cellStyle name="20% - Accent1 58 3 6" xfId="27269" xr:uid="{7E04E81D-017F-47BE-8DD6-36027EA1EDFD}"/>
    <cellStyle name="20% - Accent1 58 3 7" xfId="31163" xr:uid="{0F596F0B-8C0A-4C2B-9D8F-44FCA08BE375}"/>
    <cellStyle name="20% - Accent1 58 3 8" xfId="35057" xr:uid="{4FDB4D8C-29D8-4BAB-B60B-CFFB5D4512C0}"/>
    <cellStyle name="20% - Accent1 58 3 9" xfId="38951" xr:uid="{2ED99AE9-F627-4331-B856-0743D9533A87}"/>
    <cellStyle name="20% - Accent1 58 4" xfId="8936" xr:uid="{00000000-0005-0000-0000-00001B010000}"/>
    <cellStyle name="20% - Accent1 58 4 2" xfId="12833" xr:uid="{B3991B4B-E854-4CC8-933A-4C6254F06685}"/>
    <cellStyle name="20% - Accent1 58 4 3" xfId="16729" xr:uid="{E45BAD0A-FD61-4E0D-AEE7-600DAFE4CF4D}"/>
    <cellStyle name="20% - Accent1 58 4 4" xfId="20623" xr:uid="{E033E95A-10B5-4665-BEF6-E479BB0E3335}"/>
    <cellStyle name="20% - Accent1 58 4 5" xfId="24517" xr:uid="{08F6E786-E923-4B1E-8973-EBFC51D77764}"/>
    <cellStyle name="20% - Accent1 58 4 6" xfId="28411" xr:uid="{A7B2A9F6-6398-4EA2-8BD4-BA62CBC98367}"/>
    <cellStyle name="20% - Accent1 58 4 7" xfId="32305" xr:uid="{84A8585A-60F4-4A68-83FC-DF2E607CEA0E}"/>
    <cellStyle name="20% - Accent1 58 4 8" xfId="36199" xr:uid="{166A08B6-7643-4BE8-8C63-68C85EB6F29D}"/>
    <cellStyle name="20% - Accent1 58 4 9" xfId="40093" xr:uid="{4E8531D1-C214-429D-A6C2-9185390031F7}"/>
    <cellStyle name="20% - Accent1 58 5" xfId="10429" xr:uid="{79A755CA-5D64-4325-9A2E-A06EB34C27F1}"/>
    <cellStyle name="20% - Accent1 58 6" xfId="14327" xr:uid="{E05F89A5-B424-45D7-BFCC-61F59107362E}"/>
    <cellStyle name="20% - Accent1 58 7" xfId="18221" xr:uid="{43503DAD-F1ED-409C-853D-2ECD2422771F}"/>
    <cellStyle name="20% - Accent1 58 8" xfId="22115" xr:uid="{586BF796-0159-4E2E-BCC0-CA752FC8E354}"/>
    <cellStyle name="20% - Accent1 58 9" xfId="26009" xr:uid="{EE080068-04B9-4B90-9E77-0A261812FC90}"/>
    <cellStyle name="20% - Accent1 59" xfId="539" xr:uid="{00000000-0005-0000-0000-00001C010000}"/>
    <cellStyle name="20% - Accent1 59 10" xfId="29984" xr:uid="{EEAC16A8-DC18-4B1D-9E79-B9D3BB34575E}"/>
    <cellStyle name="20% - Accent1 59 11" xfId="33878" xr:uid="{74EEA541-E646-417A-B1C4-EABF5A4814AE}"/>
    <cellStyle name="20% - Accent1 59 12" xfId="37772" xr:uid="{973CDC70-1489-4108-87D0-7ED35831E82E}"/>
    <cellStyle name="20% - Accent1 59 2" xfId="3737" xr:uid="{00000000-0005-0000-0000-00001D010000}"/>
    <cellStyle name="20% - Accent1 59 2 10" xfId="34327" xr:uid="{D898C42A-7117-4D66-A7FC-1C026159FA4E}"/>
    <cellStyle name="20% - Accent1 59 2 11" xfId="38221" xr:uid="{54F58D5F-2236-42A9-81E6-FDB58BD70224}"/>
    <cellStyle name="20% - Accent1 59 2 2" xfId="8323" xr:uid="{00000000-0005-0000-0000-00001E010000}"/>
    <cellStyle name="20% - Accent1 59 2 2 2" xfId="12220" xr:uid="{D4E436B2-1B03-45DC-97A2-B28F929957BF}"/>
    <cellStyle name="20% - Accent1 59 2 2 3" xfId="16116" xr:uid="{F40804DB-F2A7-458F-8697-B5CE3E3085AC}"/>
    <cellStyle name="20% - Accent1 59 2 2 4" xfId="20010" xr:uid="{DE516D06-FDE2-45B6-91BF-8B23C450AAB9}"/>
    <cellStyle name="20% - Accent1 59 2 2 5" xfId="23904" xr:uid="{4BFF0D89-64F6-4202-AE31-9B6DA11870E8}"/>
    <cellStyle name="20% - Accent1 59 2 2 6" xfId="27798" xr:uid="{207DEF45-1AEE-420D-AF18-E0D876D5D26E}"/>
    <cellStyle name="20% - Accent1 59 2 2 7" xfId="31692" xr:uid="{E4F85039-C958-478F-A852-7B56EEC31BFA}"/>
    <cellStyle name="20% - Accent1 59 2 2 8" xfId="35586" xr:uid="{EAE15AF3-629D-4DE7-87ED-5163CD9A794F}"/>
    <cellStyle name="20% - Accent1 59 2 2 9" xfId="39480" xr:uid="{5858347B-3E40-42AA-A40C-D1ADCFE63C35}"/>
    <cellStyle name="20% - Accent1 59 2 3" xfId="9465" xr:uid="{00000000-0005-0000-0000-00001F010000}"/>
    <cellStyle name="20% - Accent1 59 2 3 2" xfId="13362" xr:uid="{3EAF46A6-39CF-412A-B8AC-4593139A18F9}"/>
    <cellStyle name="20% - Accent1 59 2 3 3" xfId="17258" xr:uid="{0BF86863-9A57-43A9-821F-4230419EEC00}"/>
    <cellStyle name="20% - Accent1 59 2 3 4" xfId="21152" xr:uid="{AC998C7D-58B6-40AF-A1EC-4FF4AEF1BBCF}"/>
    <cellStyle name="20% - Accent1 59 2 3 5" xfId="25046" xr:uid="{CABF2DF4-9AEB-4F3E-802C-F6AE39987F81}"/>
    <cellStyle name="20% - Accent1 59 2 3 6" xfId="28940" xr:uid="{9AD782C0-1C8D-49E7-B9F1-B5A8BEB3EC66}"/>
    <cellStyle name="20% - Accent1 59 2 3 7" xfId="32834" xr:uid="{CC3347D6-2CD5-41B8-BF25-CFFC7136FE97}"/>
    <cellStyle name="20% - Accent1 59 2 3 8" xfId="36728" xr:uid="{ED9BE4F6-F8CF-43F4-9C39-3FD71087E138}"/>
    <cellStyle name="20% - Accent1 59 2 3 9" xfId="40622" xr:uid="{64A0B370-E112-463F-AF8E-B4412AC5D399}"/>
    <cellStyle name="20% - Accent1 59 2 4" xfId="10959" xr:uid="{652ED643-9621-4467-8C35-02865899C6AE}"/>
    <cellStyle name="20% - Accent1 59 2 5" xfId="14857" xr:uid="{E0989191-DEE5-42D9-B298-6A1A603C6275}"/>
    <cellStyle name="20% - Accent1 59 2 6" xfId="18751" xr:uid="{DE06BC20-D366-485D-ABD2-3C1B154CC5DD}"/>
    <cellStyle name="20% - Accent1 59 2 7" xfId="22645" xr:uid="{EF6EC703-7B56-46C3-99C3-C32CEB8EAD33}"/>
    <cellStyle name="20% - Accent1 59 2 8" xfId="26539" xr:uid="{AFEAC63F-67B7-4CEF-9D03-4587F8098963}"/>
    <cellStyle name="20% - Accent1 59 2 9" xfId="30433" xr:uid="{D873B077-3A54-4E77-9EA2-7CBAA31C2E41}"/>
    <cellStyle name="20% - Accent1 59 3" xfId="7624" xr:uid="{00000000-0005-0000-0000-000020010000}"/>
    <cellStyle name="20% - Accent1 59 3 2" xfId="11772" xr:uid="{CE44C0E4-5826-4801-BA12-897150BA2114}"/>
    <cellStyle name="20% - Accent1 59 3 3" xfId="15668" xr:uid="{196A059B-9BD5-404B-A2A8-8543A6D5EE14}"/>
    <cellStyle name="20% - Accent1 59 3 4" xfId="19562" xr:uid="{A4CEEB96-68FA-4AD3-BA21-C79226D39BB3}"/>
    <cellStyle name="20% - Accent1 59 3 5" xfId="23456" xr:uid="{40B1B8B6-9A39-4B59-A4CB-626CDE6DCBE6}"/>
    <cellStyle name="20% - Accent1 59 3 6" xfId="27350" xr:uid="{2391CF1A-1F44-444A-82F8-2307BB5BFC77}"/>
    <cellStyle name="20% - Accent1 59 3 7" xfId="31244" xr:uid="{53719EA1-2B3F-4E8A-AE95-B09907FF4B95}"/>
    <cellStyle name="20% - Accent1 59 3 8" xfId="35138" xr:uid="{BEAE3569-96B5-48EB-93BA-E536B8F8B06E}"/>
    <cellStyle name="20% - Accent1 59 3 9" xfId="39032" xr:uid="{17E843D6-CE51-4972-9215-48E2155E109B}"/>
    <cellStyle name="20% - Accent1 59 4" xfId="9017" xr:uid="{00000000-0005-0000-0000-000021010000}"/>
    <cellStyle name="20% - Accent1 59 4 2" xfId="12914" xr:uid="{329F9630-C613-4345-B81C-B46D321667DB}"/>
    <cellStyle name="20% - Accent1 59 4 3" xfId="16810" xr:uid="{75D8BA94-DD8A-4141-BC19-976A9A6BC0B4}"/>
    <cellStyle name="20% - Accent1 59 4 4" xfId="20704" xr:uid="{36909561-B4F9-4AE8-B895-7457C95F273C}"/>
    <cellStyle name="20% - Accent1 59 4 5" xfId="24598" xr:uid="{A164329F-B3C0-4C4F-985F-28406995842F}"/>
    <cellStyle name="20% - Accent1 59 4 6" xfId="28492" xr:uid="{6549175D-02F9-445E-B726-147F3C2C48CE}"/>
    <cellStyle name="20% - Accent1 59 4 7" xfId="32386" xr:uid="{FC8F955B-8F7E-4076-827C-6E8E42A669A6}"/>
    <cellStyle name="20% - Accent1 59 4 8" xfId="36280" xr:uid="{887167EA-ED1F-4C53-AEF3-51050DB01065}"/>
    <cellStyle name="20% - Accent1 59 4 9" xfId="40174" xr:uid="{2C7B0794-4579-45E9-92B0-C349A9D656F1}"/>
    <cellStyle name="20% - Accent1 59 5" xfId="10510" xr:uid="{E38212D7-C1DB-4EA4-9733-6A4F60F55A65}"/>
    <cellStyle name="20% - Accent1 59 6" xfId="14408" xr:uid="{0D1E4EB5-70C4-41AF-964A-914D499E400C}"/>
    <cellStyle name="20% - Accent1 59 7" xfId="18302" xr:uid="{A27B3A52-C4FA-4BEF-B7EA-66EFDFD09991}"/>
    <cellStyle name="20% - Accent1 59 8" xfId="22196" xr:uid="{4B4D6ACB-1A5F-4D33-BE35-55C071AB3D22}"/>
    <cellStyle name="20% - Accent1 59 9" xfId="26090" xr:uid="{4C67D0C0-C6E3-44A7-86B4-376F785C0885}"/>
    <cellStyle name="20% - Accent1 6" xfId="166" xr:uid="{00000000-0005-0000-0000-000022010000}"/>
    <cellStyle name="20% - Accent1 6 10" xfId="10242" xr:uid="{FCDA8904-E6D6-4AFC-B899-7A8B5A24CD7A}"/>
    <cellStyle name="20% - Accent1 6 11" xfId="14140" xr:uid="{387BCA6C-2E05-4C70-8DA5-E94DB948FE3F}"/>
    <cellStyle name="20% - Accent1 6 12" xfId="18034" xr:uid="{F79ED236-2061-4D8E-9101-3E7A1F8FB27D}"/>
    <cellStyle name="20% - Accent1 6 13" xfId="21928" xr:uid="{15E4B7F2-D952-497C-837D-D5C23598F8D0}"/>
    <cellStyle name="20% - Accent1 6 14" xfId="25822" xr:uid="{E8DDE4D8-8E59-480E-8E6D-C84DB1043770}"/>
    <cellStyle name="20% - Accent1 6 15" xfId="29716" xr:uid="{FA8433FD-5C32-43D1-BE17-CB37F1B10ABF}"/>
    <cellStyle name="20% - Accent1 6 16" xfId="33610" xr:uid="{7036EF67-3B24-488F-860E-797CC3001B15}"/>
    <cellStyle name="20% - Accent1 6 17" xfId="37504" xr:uid="{D77B9139-E257-44DD-8E73-8BDE4778C4F4}"/>
    <cellStyle name="20% - Accent1 6 2" xfId="284" xr:uid="{00000000-0005-0000-0000-000023010000}"/>
    <cellStyle name="20% - Accent1 6 2 10" xfId="33727" xr:uid="{0BC53174-D7A4-4DB6-AB71-5D2EAC3BB3C8}"/>
    <cellStyle name="20% - Accent1 6 2 11" xfId="37621" xr:uid="{E7E969CB-5DB5-42D4-A3EF-7D515D55C047}"/>
    <cellStyle name="20% - Accent1 6 2 2" xfId="6949" xr:uid="{00000000-0005-0000-0000-000024010000}"/>
    <cellStyle name="20% - Accent1 6 2 2 10" xfId="38880" xr:uid="{BDE7F188-6A96-4918-8601-9A43F72DAD10}"/>
    <cellStyle name="20% - Accent1 6 2 2 2" xfId="10123" xr:uid="{00000000-0005-0000-0000-000025010000}"/>
    <cellStyle name="20% - Accent1 6 2 2 2 2" xfId="14020" xr:uid="{689756BF-C253-4FBC-9850-8CA5B6105A66}"/>
    <cellStyle name="20% - Accent1 6 2 2 2 3" xfId="17916" xr:uid="{253D782B-DD7A-4FD1-9625-BB87AAE499AF}"/>
    <cellStyle name="20% - Accent1 6 2 2 2 4" xfId="21810" xr:uid="{76D33BDB-8772-424C-9524-7930F7CC984D}"/>
    <cellStyle name="20% - Accent1 6 2 2 2 5" xfId="25704" xr:uid="{CCBF8434-FBDD-4A63-9DAE-35C293530678}"/>
    <cellStyle name="20% - Accent1 6 2 2 2 6" xfId="29598" xr:uid="{A70E4722-ECC0-4704-8B96-A56633B71B11}"/>
    <cellStyle name="20% - Accent1 6 2 2 2 7" xfId="33492" xr:uid="{9CF03805-7E3B-4E55-B95C-6C96D88C3AA2}"/>
    <cellStyle name="20% - Accent1 6 2 2 2 8" xfId="37386" xr:uid="{15A02679-041B-487C-98AF-BC824F685377}"/>
    <cellStyle name="20% - Accent1 6 2 2 2 9" xfId="41280" xr:uid="{60844898-FCA6-4E92-BC35-387728184F0D}"/>
    <cellStyle name="20% - Accent1 6 2 2 3" xfId="11619" xr:uid="{B4F75015-9DCC-4F94-96DC-0802C2AA2CDA}"/>
    <cellStyle name="20% - Accent1 6 2 2 4" xfId="15516" xr:uid="{5612D29D-D84E-4462-B4A1-DC7E5D119C00}"/>
    <cellStyle name="20% - Accent1 6 2 2 5" xfId="19410" xr:uid="{F025D3B3-6D62-46F8-A419-EB4CE516FD8B}"/>
    <cellStyle name="20% - Accent1 6 2 2 6" xfId="23304" xr:uid="{59E38A94-2210-4439-9D51-6368032AF05D}"/>
    <cellStyle name="20% - Accent1 6 2 2 7" xfId="27198" xr:uid="{9618766D-5F7A-4124-B895-A61AB0E70946}"/>
    <cellStyle name="20% - Accent1 6 2 2 8" xfId="31092" xr:uid="{29899E4B-60BD-42D8-9608-9387399DE373}"/>
    <cellStyle name="20% - Accent1 6 2 2 9" xfId="34986" xr:uid="{3A9F426E-68F8-45E9-A736-0BDC9C27587E}"/>
    <cellStyle name="20% - Accent1 6 2 3" xfId="425" xr:uid="{00000000-0005-0000-0000-000026010000}"/>
    <cellStyle name="20% - Accent1 6 2 4" xfId="10359" xr:uid="{1656B6B5-D86A-40A2-9B8C-AA665DEF661D}"/>
    <cellStyle name="20% - Accent1 6 2 5" xfId="14257" xr:uid="{2D3DD211-D41D-410E-9DCD-C6AC0D28E8AA}"/>
    <cellStyle name="20% - Accent1 6 2 6" xfId="18151" xr:uid="{B57022C4-370B-4428-A51E-F53C5035B5B0}"/>
    <cellStyle name="20% - Accent1 6 2 7" xfId="22045" xr:uid="{3A4276A2-56DF-436F-BF6E-CF816A1E0125}"/>
    <cellStyle name="20% - Accent1 6 2 8" xfId="25939" xr:uid="{DAB43915-BFB2-4AAC-9032-E3482DB20F5B}"/>
    <cellStyle name="20% - Accent1 6 2 9" xfId="29833" xr:uid="{54858C36-DA57-4839-A152-D07FF368CA12}"/>
    <cellStyle name="20% - Accent1 6 3" xfId="387" xr:uid="{00000000-0005-0000-0000-000027010000}"/>
    <cellStyle name="20% - Accent1 6 4" xfId="3738" xr:uid="{00000000-0005-0000-0000-000028010000}"/>
    <cellStyle name="20% - Accent1 6 5" xfId="3739" xr:uid="{00000000-0005-0000-0000-000029010000}"/>
    <cellStyle name="20% - Accent1 6 5 10" xfId="34328" xr:uid="{0A0DDC1C-4288-4DA1-9021-D1C684846D67}"/>
    <cellStyle name="20% - Accent1 6 5 11" xfId="38222" xr:uid="{2A4FAB43-F128-4439-872B-66802FF03309}"/>
    <cellStyle name="20% - Accent1 6 5 2" xfId="8324" xr:uid="{00000000-0005-0000-0000-00002A010000}"/>
    <cellStyle name="20% - Accent1 6 5 2 2" xfId="12221" xr:uid="{4033477F-4B3B-47BD-B0C7-0DD440A0526D}"/>
    <cellStyle name="20% - Accent1 6 5 2 3" xfId="16117" xr:uid="{9D361328-B620-4831-B773-24AEA3600806}"/>
    <cellStyle name="20% - Accent1 6 5 2 4" xfId="20011" xr:uid="{0748E8B5-58AC-449D-A250-1A23794F935A}"/>
    <cellStyle name="20% - Accent1 6 5 2 5" xfId="23905" xr:uid="{93BCB817-8492-4018-942B-36BB476AEF53}"/>
    <cellStyle name="20% - Accent1 6 5 2 6" xfId="27799" xr:uid="{3414677F-14C9-49EF-92B2-BB83507CC396}"/>
    <cellStyle name="20% - Accent1 6 5 2 7" xfId="31693" xr:uid="{664FDD26-B456-4DBA-9CC4-EDA69A3223F5}"/>
    <cellStyle name="20% - Accent1 6 5 2 8" xfId="35587" xr:uid="{2B838FAD-6216-4ADF-9D87-359CCAE81D8E}"/>
    <cellStyle name="20% - Accent1 6 5 2 9" xfId="39481" xr:uid="{B9BC063C-22D1-408F-AAC2-FD21C4B8E464}"/>
    <cellStyle name="20% - Accent1 6 5 3" xfId="9466" xr:uid="{00000000-0005-0000-0000-00002B010000}"/>
    <cellStyle name="20% - Accent1 6 5 3 2" xfId="13363" xr:uid="{57F491FA-8456-4F5E-89A1-A967B164B236}"/>
    <cellStyle name="20% - Accent1 6 5 3 3" xfId="17259" xr:uid="{8772C21E-763A-4F28-94B2-4E0AAA814650}"/>
    <cellStyle name="20% - Accent1 6 5 3 4" xfId="21153" xr:uid="{488E4051-DF8F-4691-A240-E13FC80B9A1D}"/>
    <cellStyle name="20% - Accent1 6 5 3 5" xfId="25047" xr:uid="{4C981AFA-0F77-4160-B4F1-5CA50D24C4A5}"/>
    <cellStyle name="20% - Accent1 6 5 3 6" xfId="28941" xr:uid="{53F05DB2-3454-48F1-93E1-1367DB9E0490}"/>
    <cellStyle name="20% - Accent1 6 5 3 7" xfId="32835" xr:uid="{E0566ED1-8EF1-4036-B60D-37021E001FFA}"/>
    <cellStyle name="20% - Accent1 6 5 3 8" xfId="36729" xr:uid="{81DB44C6-88CA-4587-A5EA-B08CCE7135FD}"/>
    <cellStyle name="20% - Accent1 6 5 3 9" xfId="40623" xr:uid="{6EB8E18F-7285-4300-B117-1E110655A632}"/>
    <cellStyle name="20% - Accent1 6 5 4" xfId="10960" xr:uid="{12BA8BFE-9A0F-4A88-95CD-5AE0CD798C34}"/>
    <cellStyle name="20% - Accent1 6 5 5" xfId="14858" xr:uid="{52CEDD57-C39F-4648-BA04-E605278AD950}"/>
    <cellStyle name="20% - Accent1 6 5 6" xfId="18752" xr:uid="{5C6F3144-6777-4F06-A4D3-3A83B3214391}"/>
    <cellStyle name="20% - Accent1 6 5 7" xfId="22646" xr:uid="{9558B50A-0159-44EE-BD9A-E5C6FC6087FC}"/>
    <cellStyle name="20% - Accent1 6 5 8" xfId="26540" xr:uid="{45E19FB0-D1C8-4C35-A8A6-2DC7AC943CB5}"/>
    <cellStyle name="20% - Accent1 6 5 9" xfId="30434" xr:uid="{406D96D0-3261-4A9A-931A-B73038A96456}"/>
    <cellStyle name="20% - Accent1 6 6" xfId="449" xr:uid="{00000000-0005-0000-0000-00002C010000}"/>
    <cellStyle name="20% - Accent1 6 7" xfId="7610" xr:uid="{00000000-0005-0000-0000-00002D010000}"/>
    <cellStyle name="20% - Accent1 6 7 2" xfId="11758" xr:uid="{497069D0-3FE7-4193-9F40-F95D57F4B471}"/>
    <cellStyle name="20% - Accent1 6 7 3" xfId="15654" xr:uid="{A9691104-3363-4D16-9295-3456EB150B42}"/>
    <cellStyle name="20% - Accent1 6 7 4" xfId="19548" xr:uid="{7EB7300C-63CA-4E93-B3CD-1F856F0B750E}"/>
    <cellStyle name="20% - Accent1 6 7 5" xfId="23442" xr:uid="{A34D8A8C-D0AE-4B4B-8614-78B240959EE0}"/>
    <cellStyle name="20% - Accent1 6 7 6" xfId="27336" xr:uid="{39980F99-F378-40CE-A69D-BC478472291D}"/>
    <cellStyle name="20% - Accent1 6 7 7" xfId="31230" xr:uid="{24C90F78-4189-4631-9FA6-8C45D4F85D82}"/>
    <cellStyle name="20% - Accent1 6 7 8" xfId="35124" xr:uid="{FE5C18BA-DEC9-48F5-87C3-2AC0A605E3C6}"/>
    <cellStyle name="20% - Accent1 6 7 9" xfId="39018" xr:uid="{BCA4807F-9899-466E-83B0-19C308ACD559}"/>
    <cellStyle name="20% - Accent1 6 8" xfId="9003" xr:uid="{00000000-0005-0000-0000-00002E010000}"/>
    <cellStyle name="20% - Accent1 6 8 2" xfId="12900" xr:uid="{A5523E3B-1C1A-47E6-A675-7E2514662321}"/>
    <cellStyle name="20% - Accent1 6 8 3" xfId="16796" xr:uid="{775A714F-6156-4254-8BE5-B30751A0E10D}"/>
    <cellStyle name="20% - Accent1 6 8 4" xfId="20690" xr:uid="{F879DA2C-29EB-407A-BDFC-5DE952292D40}"/>
    <cellStyle name="20% - Accent1 6 8 5" xfId="24584" xr:uid="{9181F312-6F63-4758-8943-AAEEFCDF5486}"/>
    <cellStyle name="20% - Accent1 6 8 6" xfId="28478" xr:uid="{68FB720A-68D3-471B-8C86-17ED148A347D}"/>
    <cellStyle name="20% - Accent1 6 8 7" xfId="32372" xr:uid="{DF6D0AC4-B1DF-4D0B-90E5-E7E442A189A7}"/>
    <cellStyle name="20% - Accent1 6 8 8" xfId="36266" xr:uid="{B1127FDE-502E-49E2-9B3A-D9E39A087708}"/>
    <cellStyle name="20% - Accent1 6 8 9" xfId="40160" xr:uid="{313C974C-A677-45EC-854F-90195D7138E1}"/>
    <cellStyle name="20% - Accent1 6 9" xfId="514" xr:uid="{00000000-0005-0000-0000-00002F010000}"/>
    <cellStyle name="20% - Accent1 6 9 2" xfId="10496" xr:uid="{F1DF6D1E-DA67-47C2-B634-9D2C89FD5996}"/>
    <cellStyle name="20% - Accent1 6 9 3" xfId="14394" xr:uid="{A4BA8FF6-B5BF-4263-A907-B2EBA4C0FC06}"/>
    <cellStyle name="20% - Accent1 6 9 4" xfId="18288" xr:uid="{834BD370-BE68-4CFB-8C50-C93D1DCB0A8A}"/>
    <cellStyle name="20% - Accent1 6 9 5" xfId="22182" xr:uid="{ED9FAA60-7DC9-4492-88DE-8092C706D2ED}"/>
    <cellStyle name="20% - Accent1 6 9 6" xfId="26076" xr:uid="{F73AD6DD-73CD-42A8-A7F9-DEEC214044AB}"/>
    <cellStyle name="20% - Accent1 6 9 7" xfId="29970" xr:uid="{CF3DCAFB-D23B-419A-9ED4-AF8E3B1A3B2E}"/>
    <cellStyle name="20% - Accent1 6 9 8" xfId="33864" xr:uid="{A075B881-7FDF-4221-90E2-600980A30850}"/>
    <cellStyle name="20% - Accent1 6 9 9" xfId="37758" xr:uid="{80329EB1-6A43-4E13-A506-D63E33CBF4D2}"/>
    <cellStyle name="20% - Accent1 60" xfId="584" xr:uid="{00000000-0005-0000-0000-000030010000}"/>
    <cellStyle name="20% - Accent1 60 10" xfId="29993" xr:uid="{4CF69387-D620-4F3B-A28D-A89FBD0814DE}"/>
    <cellStyle name="20% - Accent1 60 11" xfId="33887" xr:uid="{C6F48BF1-9658-4EFD-AC97-60C26A56108C}"/>
    <cellStyle name="20% - Accent1 60 12" xfId="37781" xr:uid="{F80E48B3-D1B4-4169-997D-D03AAD9C1E39}"/>
    <cellStyle name="20% - Accent1 60 2" xfId="3740" xr:uid="{00000000-0005-0000-0000-000031010000}"/>
    <cellStyle name="20% - Accent1 60 2 10" xfId="34329" xr:uid="{C6143B87-8641-4047-8849-AD9823FA80A5}"/>
    <cellStyle name="20% - Accent1 60 2 11" xfId="38223" xr:uid="{9FEB12F0-7554-4D91-B867-CB6A35EDABE5}"/>
    <cellStyle name="20% - Accent1 60 2 2" xfId="8325" xr:uid="{00000000-0005-0000-0000-000032010000}"/>
    <cellStyle name="20% - Accent1 60 2 2 2" xfId="12222" xr:uid="{77672708-E82E-4992-BFE0-2BDAA5EEFD5E}"/>
    <cellStyle name="20% - Accent1 60 2 2 3" xfId="16118" xr:uid="{85A76791-FD9A-4826-9FA6-569CF8B2B37B}"/>
    <cellStyle name="20% - Accent1 60 2 2 4" xfId="20012" xr:uid="{BF09B653-3B30-4F37-83C5-9BFF97C91761}"/>
    <cellStyle name="20% - Accent1 60 2 2 5" xfId="23906" xr:uid="{92FCEED2-3510-4281-9EA1-62AF5334B18B}"/>
    <cellStyle name="20% - Accent1 60 2 2 6" xfId="27800" xr:uid="{0338BBB0-01D0-4F3A-BE61-1480ECF5828C}"/>
    <cellStyle name="20% - Accent1 60 2 2 7" xfId="31694" xr:uid="{9662D4AA-4E71-4170-B4A4-E2E6FF4AC392}"/>
    <cellStyle name="20% - Accent1 60 2 2 8" xfId="35588" xr:uid="{716B6930-EB5F-4241-BFB1-B7D88B7985D4}"/>
    <cellStyle name="20% - Accent1 60 2 2 9" xfId="39482" xr:uid="{1559A79B-047E-4A2C-8EB8-9CF38D588A39}"/>
    <cellStyle name="20% - Accent1 60 2 3" xfId="9467" xr:uid="{00000000-0005-0000-0000-000033010000}"/>
    <cellStyle name="20% - Accent1 60 2 3 2" xfId="13364" xr:uid="{1E861C80-54AD-45A7-A972-323DD96C28B4}"/>
    <cellStyle name="20% - Accent1 60 2 3 3" xfId="17260" xr:uid="{8D5807CB-9C94-4358-B81F-BB0756371E1D}"/>
    <cellStyle name="20% - Accent1 60 2 3 4" xfId="21154" xr:uid="{4D958BD8-CD16-4EC5-BA81-75AD4161F4BD}"/>
    <cellStyle name="20% - Accent1 60 2 3 5" xfId="25048" xr:uid="{B0FA516A-BDFE-4F3A-BC0A-EC8CC5DA9594}"/>
    <cellStyle name="20% - Accent1 60 2 3 6" xfId="28942" xr:uid="{4099FB12-7C31-46CF-87EF-CC627A8CD22F}"/>
    <cellStyle name="20% - Accent1 60 2 3 7" xfId="32836" xr:uid="{22DD9513-B96B-4695-B5CD-6F57744BEB60}"/>
    <cellStyle name="20% - Accent1 60 2 3 8" xfId="36730" xr:uid="{F0262CF6-4EF9-4ED5-A68E-B745E9DB47D9}"/>
    <cellStyle name="20% - Accent1 60 2 3 9" xfId="40624" xr:uid="{343DF7E2-D3BD-4772-9E4D-B05A7A78700E}"/>
    <cellStyle name="20% - Accent1 60 2 4" xfId="10961" xr:uid="{CDF7E177-38CA-4ACA-8A95-3E5698D16AFA}"/>
    <cellStyle name="20% - Accent1 60 2 5" xfId="14859" xr:uid="{F1A0C4E9-8573-490B-BF57-67A5ACBE5A52}"/>
    <cellStyle name="20% - Accent1 60 2 6" xfId="18753" xr:uid="{98B73042-188E-4A63-854C-5DE120F8A525}"/>
    <cellStyle name="20% - Accent1 60 2 7" xfId="22647" xr:uid="{C6BDAA70-E227-4229-ACAA-284DE22E6B44}"/>
    <cellStyle name="20% - Accent1 60 2 8" xfId="26541" xr:uid="{FE11FF49-4EB0-4565-AE81-4603AA0A1CC4}"/>
    <cellStyle name="20% - Accent1 60 2 9" xfId="30435" xr:uid="{A57F2617-6AAB-4133-95A0-F5DF71D62812}"/>
    <cellStyle name="20% - Accent1 60 3" xfId="7633" xr:uid="{00000000-0005-0000-0000-000034010000}"/>
    <cellStyle name="20% - Accent1 60 3 2" xfId="11781" xr:uid="{D6EC166C-A7C8-486C-9B54-A4B9B9014779}"/>
    <cellStyle name="20% - Accent1 60 3 3" xfId="15677" xr:uid="{DC27ADB9-4182-4FBF-A5DC-6B1771D041E8}"/>
    <cellStyle name="20% - Accent1 60 3 4" xfId="19571" xr:uid="{036B2ED7-A1BB-4E2F-88FF-E8DFE84F5BC4}"/>
    <cellStyle name="20% - Accent1 60 3 5" xfId="23465" xr:uid="{6296084A-0F99-4846-AF74-E3DCBD008415}"/>
    <cellStyle name="20% - Accent1 60 3 6" xfId="27359" xr:uid="{3D219385-7D92-430D-867B-7165AB059770}"/>
    <cellStyle name="20% - Accent1 60 3 7" xfId="31253" xr:uid="{20F620FE-4EA3-409B-87F3-498C564F4C5F}"/>
    <cellStyle name="20% - Accent1 60 3 8" xfId="35147" xr:uid="{3C6E4E84-A3B4-464B-AA42-28FEFB577D73}"/>
    <cellStyle name="20% - Accent1 60 3 9" xfId="39041" xr:uid="{080C2E79-BF46-4B5D-A7CC-5E649621AEFE}"/>
    <cellStyle name="20% - Accent1 60 4" xfId="9026" xr:uid="{00000000-0005-0000-0000-000035010000}"/>
    <cellStyle name="20% - Accent1 60 4 2" xfId="12923" xr:uid="{38324347-5FBE-4277-AB7C-C662A330CAB6}"/>
    <cellStyle name="20% - Accent1 60 4 3" xfId="16819" xr:uid="{9D7B49EF-A21E-43FB-8A62-8AD3DF9AC51F}"/>
    <cellStyle name="20% - Accent1 60 4 4" xfId="20713" xr:uid="{624F01BC-5A36-42C6-A9B6-1E299A2D1871}"/>
    <cellStyle name="20% - Accent1 60 4 5" xfId="24607" xr:uid="{5B76C32D-3C9D-4B0B-8B8D-A45079A57955}"/>
    <cellStyle name="20% - Accent1 60 4 6" xfId="28501" xr:uid="{5C7CF622-FB7E-4DA8-AE21-7028822A6451}"/>
    <cellStyle name="20% - Accent1 60 4 7" xfId="32395" xr:uid="{41483B88-B425-4707-B5CD-E040E77836BE}"/>
    <cellStyle name="20% - Accent1 60 4 8" xfId="36289" xr:uid="{9034733F-9761-4E13-B841-6217DD0498EA}"/>
    <cellStyle name="20% - Accent1 60 4 9" xfId="40183" xr:uid="{B7653BB0-B96A-44F3-95AF-465AC1BA1D12}"/>
    <cellStyle name="20% - Accent1 60 5" xfId="10519" xr:uid="{8A5511F8-9F19-4B46-8534-9DB9AF73C5D5}"/>
    <cellStyle name="20% - Accent1 60 6" xfId="14417" xr:uid="{DE3628D1-F6A9-4169-B31A-510999FAD917}"/>
    <cellStyle name="20% - Accent1 60 7" xfId="18311" xr:uid="{8DA5CFA5-BF19-436D-BDAC-FBB4B4CFEF57}"/>
    <cellStyle name="20% - Accent1 60 8" xfId="22205" xr:uid="{8418B55F-A817-4015-9DBD-43BDEA892717}"/>
    <cellStyle name="20% - Accent1 60 9" xfId="26099" xr:uid="{CADF0E5A-210B-4BB4-B0C8-4B16A8271512}"/>
    <cellStyle name="20% - Accent1 61" xfId="565" xr:uid="{00000000-0005-0000-0000-000036010000}"/>
    <cellStyle name="20% - Accent1 61 10" xfId="29988" xr:uid="{6C54C6C7-906A-49B3-9295-405A211E7CE6}"/>
    <cellStyle name="20% - Accent1 61 11" xfId="33882" xr:uid="{8D967BAD-0273-42DA-805C-270035968A75}"/>
    <cellStyle name="20% - Accent1 61 12" xfId="37776" xr:uid="{1CB4F5F8-84BE-4C3E-8173-1BD16FA72207}"/>
    <cellStyle name="20% - Accent1 61 2" xfId="3741" xr:uid="{00000000-0005-0000-0000-000037010000}"/>
    <cellStyle name="20% - Accent1 61 2 10" xfId="34330" xr:uid="{164C30D8-87BA-4952-B22C-4A8BE91463C1}"/>
    <cellStyle name="20% - Accent1 61 2 11" xfId="38224" xr:uid="{F9C72809-3483-469C-902F-A87E706E4770}"/>
    <cellStyle name="20% - Accent1 61 2 2" xfId="8326" xr:uid="{00000000-0005-0000-0000-000038010000}"/>
    <cellStyle name="20% - Accent1 61 2 2 2" xfId="12223" xr:uid="{17A3F3CF-81F3-4058-BD49-C69089BA8040}"/>
    <cellStyle name="20% - Accent1 61 2 2 3" xfId="16119" xr:uid="{0507B38D-A935-49C6-AE79-0035558BA06A}"/>
    <cellStyle name="20% - Accent1 61 2 2 4" xfId="20013" xr:uid="{87174F88-C62F-4DD2-8A39-825B6E825120}"/>
    <cellStyle name="20% - Accent1 61 2 2 5" xfId="23907" xr:uid="{2230A739-AFF6-4B0C-85E6-88014E4DF810}"/>
    <cellStyle name="20% - Accent1 61 2 2 6" xfId="27801" xr:uid="{DCE9097C-F76D-4968-89D7-9BE29BE07113}"/>
    <cellStyle name="20% - Accent1 61 2 2 7" xfId="31695" xr:uid="{02495681-C0ED-403B-9F6F-D9CD4DD104F9}"/>
    <cellStyle name="20% - Accent1 61 2 2 8" xfId="35589" xr:uid="{293A9CDF-9789-4406-A91F-67957E2BC014}"/>
    <cellStyle name="20% - Accent1 61 2 2 9" xfId="39483" xr:uid="{0C574EDA-141E-4EAF-B31E-2E1077BEC3B3}"/>
    <cellStyle name="20% - Accent1 61 2 3" xfId="9468" xr:uid="{00000000-0005-0000-0000-000039010000}"/>
    <cellStyle name="20% - Accent1 61 2 3 2" xfId="13365" xr:uid="{85C73C52-A197-4DCD-A062-2357C9A61A5C}"/>
    <cellStyle name="20% - Accent1 61 2 3 3" xfId="17261" xr:uid="{4CDA8D27-7CFF-42E4-9E33-109A6BA120FD}"/>
    <cellStyle name="20% - Accent1 61 2 3 4" xfId="21155" xr:uid="{E28FBBB5-46AF-4FCE-AFF8-E8E30FE07E5D}"/>
    <cellStyle name="20% - Accent1 61 2 3 5" xfId="25049" xr:uid="{D3D44BCD-A7A9-4159-8AF4-5A6849733EE8}"/>
    <cellStyle name="20% - Accent1 61 2 3 6" xfId="28943" xr:uid="{EA78A9B4-D172-495D-9F42-5F92680338E5}"/>
    <cellStyle name="20% - Accent1 61 2 3 7" xfId="32837" xr:uid="{74ECD5D5-5071-4722-BF44-8F2F24B09EFC}"/>
    <cellStyle name="20% - Accent1 61 2 3 8" xfId="36731" xr:uid="{822F3A46-0916-42E3-B514-FF7EE4DB8E42}"/>
    <cellStyle name="20% - Accent1 61 2 3 9" xfId="40625" xr:uid="{70B107E9-CF71-421A-915B-766636362220}"/>
    <cellStyle name="20% - Accent1 61 2 4" xfId="10962" xr:uid="{047C6C9B-C8E7-4674-9A77-379DFC01840E}"/>
    <cellStyle name="20% - Accent1 61 2 5" xfId="14860" xr:uid="{55BA922E-803E-4957-82D2-1088DE7A66C3}"/>
    <cellStyle name="20% - Accent1 61 2 6" xfId="18754" xr:uid="{68357A71-FEF7-412A-B998-9825E4081A5A}"/>
    <cellStyle name="20% - Accent1 61 2 7" xfId="22648" xr:uid="{CAF986CA-E99F-43F8-ADAF-46851D944917}"/>
    <cellStyle name="20% - Accent1 61 2 8" xfId="26542" xr:uid="{77ED1090-5BE5-494C-811F-DC9B65C9FEBA}"/>
    <cellStyle name="20% - Accent1 61 2 9" xfId="30436" xr:uid="{C8EA5DD4-6569-428A-91FF-B7C5E4CF6848}"/>
    <cellStyle name="20% - Accent1 61 3" xfId="7628" xr:uid="{00000000-0005-0000-0000-00003A010000}"/>
    <cellStyle name="20% - Accent1 61 3 2" xfId="11776" xr:uid="{EB933E60-2AF1-46BB-A775-D3FA2ACBC6F9}"/>
    <cellStyle name="20% - Accent1 61 3 3" xfId="15672" xr:uid="{A0DC670A-0412-44F6-9359-C1FB43D0399F}"/>
    <cellStyle name="20% - Accent1 61 3 4" xfId="19566" xr:uid="{69A1C42D-C84A-405D-9BB5-175F1651E346}"/>
    <cellStyle name="20% - Accent1 61 3 5" xfId="23460" xr:uid="{F538775C-EF8F-4B10-ACD3-0B46099EB0FF}"/>
    <cellStyle name="20% - Accent1 61 3 6" xfId="27354" xr:uid="{50C46258-AB2B-4DBF-A5A5-554C9EBD16FF}"/>
    <cellStyle name="20% - Accent1 61 3 7" xfId="31248" xr:uid="{EB4C0F08-0CCA-494E-88F1-ED16DD8A4801}"/>
    <cellStyle name="20% - Accent1 61 3 8" xfId="35142" xr:uid="{8B497294-D42F-4CBD-9DF3-09ED13846A14}"/>
    <cellStyle name="20% - Accent1 61 3 9" xfId="39036" xr:uid="{8653907C-0974-42E0-80CD-02762A4BD6EE}"/>
    <cellStyle name="20% - Accent1 61 4" xfId="9021" xr:uid="{00000000-0005-0000-0000-00003B010000}"/>
    <cellStyle name="20% - Accent1 61 4 2" xfId="12918" xr:uid="{1B93C22A-5F14-4FC0-A361-4047316250A9}"/>
    <cellStyle name="20% - Accent1 61 4 3" xfId="16814" xr:uid="{95C1BDD3-0A04-4A56-8053-0700F1921A92}"/>
    <cellStyle name="20% - Accent1 61 4 4" xfId="20708" xr:uid="{B4FA3F1E-C0A1-4199-82E8-D7C991DA20B6}"/>
    <cellStyle name="20% - Accent1 61 4 5" xfId="24602" xr:uid="{EF3FFB5B-36AA-4508-BB4B-6CCF58816D3D}"/>
    <cellStyle name="20% - Accent1 61 4 6" xfId="28496" xr:uid="{19DDA48E-24E6-4809-B909-7B238E1FCBD6}"/>
    <cellStyle name="20% - Accent1 61 4 7" xfId="32390" xr:uid="{C75D1B0C-833B-48B7-9063-8206409E7F88}"/>
    <cellStyle name="20% - Accent1 61 4 8" xfId="36284" xr:uid="{FBCBEA4F-3C8C-4E41-BE6E-FD210B5D890E}"/>
    <cellStyle name="20% - Accent1 61 4 9" xfId="40178" xr:uid="{85DA8A07-A5A3-4EC9-9D66-90D1095C23FE}"/>
    <cellStyle name="20% - Accent1 61 5" xfId="10514" xr:uid="{159225EF-70BF-49F3-8128-8B9735E69BC0}"/>
    <cellStyle name="20% - Accent1 61 6" xfId="14412" xr:uid="{D011A6AE-5D95-4E4F-829B-62D29EE3343D}"/>
    <cellStyle name="20% - Accent1 61 7" xfId="18306" xr:uid="{BC9F22CB-ABF0-4359-A54E-77D7B4F2F21B}"/>
    <cellStyle name="20% - Accent1 61 8" xfId="22200" xr:uid="{E9DEF9F7-AE87-47F8-AF2E-F7C5D050C9EB}"/>
    <cellStyle name="20% - Accent1 61 9" xfId="26094" xr:uid="{3F940FFC-C2F5-4493-9ED0-1ECCE36F0ABF}"/>
    <cellStyle name="20% - Accent1 62" xfId="551" xr:uid="{00000000-0005-0000-0000-00003C010000}"/>
    <cellStyle name="20% - Accent1 62 10" xfId="29985" xr:uid="{CF79F81B-34B5-43B6-90F5-D0FE5EC3EA62}"/>
    <cellStyle name="20% - Accent1 62 11" xfId="33879" xr:uid="{D262EB90-6C2C-4849-9A8F-B73E1B0BEB25}"/>
    <cellStyle name="20% - Accent1 62 12" xfId="37773" xr:uid="{BE0D4FEE-0599-424B-B7BE-9E8E778417A7}"/>
    <cellStyle name="20% - Accent1 62 2" xfId="3742" xr:uid="{00000000-0005-0000-0000-00003D010000}"/>
    <cellStyle name="20% - Accent1 62 2 10" xfId="34331" xr:uid="{6E3E2C72-14E0-4259-85BC-1725D195DB3E}"/>
    <cellStyle name="20% - Accent1 62 2 11" xfId="38225" xr:uid="{36ACBB08-3CF6-4488-8436-6019EA2BB6C6}"/>
    <cellStyle name="20% - Accent1 62 2 2" xfId="8327" xr:uid="{00000000-0005-0000-0000-00003E010000}"/>
    <cellStyle name="20% - Accent1 62 2 2 2" xfId="12224" xr:uid="{1B5B923D-8655-4502-8A8B-BD76FB460690}"/>
    <cellStyle name="20% - Accent1 62 2 2 3" xfId="16120" xr:uid="{116BF5BE-BB11-4C28-8F18-381C3E6C4080}"/>
    <cellStyle name="20% - Accent1 62 2 2 4" xfId="20014" xr:uid="{895EB5EE-06CD-49FE-8686-DD0C58293858}"/>
    <cellStyle name="20% - Accent1 62 2 2 5" xfId="23908" xr:uid="{F948C9D1-088F-48B2-AE0F-EBC2D5142341}"/>
    <cellStyle name="20% - Accent1 62 2 2 6" xfId="27802" xr:uid="{C3A5857A-F2A3-4F89-BEE5-2D08C973FE23}"/>
    <cellStyle name="20% - Accent1 62 2 2 7" xfId="31696" xr:uid="{9B7690D2-E7C4-431A-9DA6-30107FCD1538}"/>
    <cellStyle name="20% - Accent1 62 2 2 8" xfId="35590" xr:uid="{20265BBF-E9CB-49A3-8459-5C8FA51DBF4E}"/>
    <cellStyle name="20% - Accent1 62 2 2 9" xfId="39484" xr:uid="{C894457E-5CEA-4DBE-A830-A03B721D781A}"/>
    <cellStyle name="20% - Accent1 62 2 3" xfId="9469" xr:uid="{00000000-0005-0000-0000-00003F010000}"/>
    <cellStyle name="20% - Accent1 62 2 3 2" xfId="13366" xr:uid="{56A2C948-293E-4C2A-BA0D-5DAFFB13D577}"/>
    <cellStyle name="20% - Accent1 62 2 3 3" xfId="17262" xr:uid="{99142C3F-395F-4977-A489-A9E4550FF42C}"/>
    <cellStyle name="20% - Accent1 62 2 3 4" xfId="21156" xr:uid="{C2FF7063-38C2-4FD3-9AA4-E5C17E7F252A}"/>
    <cellStyle name="20% - Accent1 62 2 3 5" xfId="25050" xr:uid="{46E645B5-F499-4B0D-850A-7701BB7A50EB}"/>
    <cellStyle name="20% - Accent1 62 2 3 6" xfId="28944" xr:uid="{3F96A440-F905-4B6E-9C9B-DE21C902DA0B}"/>
    <cellStyle name="20% - Accent1 62 2 3 7" xfId="32838" xr:uid="{0C3EE315-672A-4B51-A82B-7A7A4C93741B}"/>
    <cellStyle name="20% - Accent1 62 2 3 8" xfId="36732" xr:uid="{82B8997C-01C6-4EA6-988A-F6A56D28CB2F}"/>
    <cellStyle name="20% - Accent1 62 2 3 9" xfId="40626" xr:uid="{768DBA3B-D0E5-4ABA-ACA0-4F3FBDA17187}"/>
    <cellStyle name="20% - Accent1 62 2 4" xfId="10963" xr:uid="{9CE130DF-F593-4DF9-8624-EA81836716EA}"/>
    <cellStyle name="20% - Accent1 62 2 5" xfId="14861" xr:uid="{D4697BA0-6501-4C56-A9A0-73CC96363D2F}"/>
    <cellStyle name="20% - Accent1 62 2 6" xfId="18755" xr:uid="{764E9DD8-6871-423E-AA7B-03C3160B5498}"/>
    <cellStyle name="20% - Accent1 62 2 7" xfId="22649" xr:uid="{ED4C1D1A-6019-4EBF-9737-0DFE77A223AB}"/>
    <cellStyle name="20% - Accent1 62 2 8" xfId="26543" xr:uid="{B483D3FF-5650-43F2-AF49-009A72EBA8DF}"/>
    <cellStyle name="20% - Accent1 62 2 9" xfId="30437" xr:uid="{5936FB80-1FCF-477F-A64B-1B17971E22C9}"/>
    <cellStyle name="20% - Accent1 62 3" xfId="7625" xr:uid="{00000000-0005-0000-0000-000040010000}"/>
    <cellStyle name="20% - Accent1 62 3 2" xfId="11773" xr:uid="{1EA5C67A-D1DB-4C80-A435-2D686B11A0C0}"/>
    <cellStyle name="20% - Accent1 62 3 3" xfId="15669" xr:uid="{DD243410-F5F2-4C50-A372-E45826F081F3}"/>
    <cellStyle name="20% - Accent1 62 3 4" xfId="19563" xr:uid="{69520DB6-3701-4CD9-A8CD-5920B8E82B8E}"/>
    <cellStyle name="20% - Accent1 62 3 5" xfId="23457" xr:uid="{E65A84E4-281D-4788-A0E4-DC50E54F4A1A}"/>
    <cellStyle name="20% - Accent1 62 3 6" xfId="27351" xr:uid="{B11C4EC9-F275-4868-A859-3AE391757623}"/>
    <cellStyle name="20% - Accent1 62 3 7" xfId="31245" xr:uid="{67324880-EE94-4CAD-95FF-D04AEDD047C3}"/>
    <cellStyle name="20% - Accent1 62 3 8" xfId="35139" xr:uid="{F5BF83F2-9D4B-4A26-9C42-8627021079B2}"/>
    <cellStyle name="20% - Accent1 62 3 9" xfId="39033" xr:uid="{A58984A8-6ED9-4520-9864-B286B9C9326C}"/>
    <cellStyle name="20% - Accent1 62 4" xfId="9018" xr:uid="{00000000-0005-0000-0000-000041010000}"/>
    <cellStyle name="20% - Accent1 62 4 2" xfId="12915" xr:uid="{D1CD6549-F41B-477F-A635-122959DB2B3B}"/>
    <cellStyle name="20% - Accent1 62 4 3" xfId="16811" xr:uid="{69E750B1-57F4-4391-A3F0-2BB59461961C}"/>
    <cellStyle name="20% - Accent1 62 4 4" xfId="20705" xr:uid="{B9EEF5D5-CDCE-4C38-8D81-63AC75BBD5CE}"/>
    <cellStyle name="20% - Accent1 62 4 5" xfId="24599" xr:uid="{CE11AD1A-E02A-4F69-B343-3012DE6E5A3F}"/>
    <cellStyle name="20% - Accent1 62 4 6" xfId="28493" xr:uid="{2D0A2701-7D45-4398-96F9-D295D09F2212}"/>
    <cellStyle name="20% - Accent1 62 4 7" xfId="32387" xr:uid="{261ED06C-FA66-4BA2-9FC4-6E2F9D882166}"/>
    <cellStyle name="20% - Accent1 62 4 8" xfId="36281" xr:uid="{3E3A0DF0-0509-4D21-81CD-97F4E2E24266}"/>
    <cellStyle name="20% - Accent1 62 4 9" xfId="40175" xr:uid="{CE82C809-8454-42D5-AAFF-78E5028EDA55}"/>
    <cellStyle name="20% - Accent1 62 5" xfId="10511" xr:uid="{BC53955A-55DB-4AD6-A5BE-37F2F716961C}"/>
    <cellStyle name="20% - Accent1 62 6" xfId="14409" xr:uid="{EEC533FB-C0D4-47F2-AE4D-6E799AE9F9D0}"/>
    <cellStyle name="20% - Accent1 62 7" xfId="18303" xr:uid="{C8C3C87D-B5DC-4930-9F6D-A59095002832}"/>
    <cellStyle name="20% - Accent1 62 8" xfId="22197" xr:uid="{1DC94727-B8E5-45C4-8187-519E725F0B75}"/>
    <cellStyle name="20% - Accent1 62 9" xfId="26091" xr:uid="{7570FCBA-B5FB-4694-8F9A-DEB6166772E0}"/>
    <cellStyle name="20% - Accent1 63" xfId="537" xr:uid="{00000000-0005-0000-0000-000042010000}"/>
    <cellStyle name="20% - Accent1 63 10" xfId="29983" xr:uid="{285E14CB-DB5A-4F34-8409-0B0CFD8DC2EE}"/>
    <cellStyle name="20% - Accent1 63 11" xfId="33877" xr:uid="{94FD1E38-8191-43F4-92ED-7FD4896EA553}"/>
    <cellStyle name="20% - Accent1 63 12" xfId="37771" xr:uid="{8EBA82F8-3766-4FE8-9679-2C6FC9A2694A}"/>
    <cellStyle name="20% - Accent1 63 2" xfId="3743" xr:uid="{00000000-0005-0000-0000-000043010000}"/>
    <cellStyle name="20% - Accent1 63 2 10" xfId="34332" xr:uid="{0AE53446-60FB-498A-9BC9-2C70445B24A1}"/>
    <cellStyle name="20% - Accent1 63 2 11" xfId="38226" xr:uid="{F4B5893A-4E1A-4417-98B9-90E3FE45C1CC}"/>
    <cellStyle name="20% - Accent1 63 2 2" xfId="8328" xr:uid="{00000000-0005-0000-0000-000044010000}"/>
    <cellStyle name="20% - Accent1 63 2 2 2" xfId="12225" xr:uid="{2E9A8688-D489-4B88-9984-E2A385F50B59}"/>
    <cellStyle name="20% - Accent1 63 2 2 3" xfId="16121" xr:uid="{C88E3392-FE2B-4224-AE31-1A2AA37FCD94}"/>
    <cellStyle name="20% - Accent1 63 2 2 4" xfId="20015" xr:uid="{274F3A54-8166-4EE7-AD1F-8F59EEC47F6E}"/>
    <cellStyle name="20% - Accent1 63 2 2 5" xfId="23909" xr:uid="{4123B72E-6DAF-41C7-BDDD-6873839CD683}"/>
    <cellStyle name="20% - Accent1 63 2 2 6" xfId="27803" xr:uid="{16AF44B8-70F6-4003-AE2A-FA5FEFF2783C}"/>
    <cellStyle name="20% - Accent1 63 2 2 7" xfId="31697" xr:uid="{394D9D9C-F032-455B-9437-51B5B2900650}"/>
    <cellStyle name="20% - Accent1 63 2 2 8" xfId="35591" xr:uid="{C1E45665-5297-4FC5-ADC6-905954B8EB3F}"/>
    <cellStyle name="20% - Accent1 63 2 2 9" xfId="39485" xr:uid="{7A545A75-3967-4C6A-81D8-5B2AA3A10800}"/>
    <cellStyle name="20% - Accent1 63 2 3" xfId="9470" xr:uid="{00000000-0005-0000-0000-000045010000}"/>
    <cellStyle name="20% - Accent1 63 2 3 2" xfId="13367" xr:uid="{AC66B6F0-F38A-4A2F-843A-8803FC3F1D57}"/>
    <cellStyle name="20% - Accent1 63 2 3 3" xfId="17263" xr:uid="{B6D537C6-1BAB-4E8F-8FCF-776DAE5AAB75}"/>
    <cellStyle name="20% - Accent1 63 2 3 4" xfId="21157" xr:uid="{C4CCCE59-41F7-4E88-A405-C34407827157}"/>
    <cellStyle name="20% - Accent1 63 2 3 5" xfId="25051" xr:uid="{4BFB506B-653A-4B83-8237-6CA7E301809C}"/>
    <cellStyle name="20% - Accent1 63 2 3 6" xfId="28945" xr:uid="{AF557F6F-ACDD-43DF-8BF9-987B009F3615}"/>
    <cellStyle name="20% - Accent1 63 2 3 7" xfId="32839" xr:uid="{47BED547-48F0-43B4-81FF-00110E37757D}"/>
    <cellStyle name="20% - Accent1 63 2 3 8" xfId="36733" xr:uid="{BE5B8EAA-EA73-4933-9E2E-5C53AFB1A79E}"/>
    <cellStyle name="20% - Accent1 63 2 3 9" xfId="40627" xr:uid="{C56C2D98-9E8F-4A02-B657-6B0F66DEF4B4}"/>
    <cellStyle name="20% - Accent1 63 2 4" xfId="10964" xr:uid="{9530E6F3-EA96-4A27-8BFA-EACBAA87A6A9}"/>
    <cellStyle name="20% - Accent1 63 2 5" xfId="14862" xr:uid="{9665A845-5A8D-45F8-A73E-2361659E2851}"/>
    <cellStyle name="20% - Accent1 63 2 6" xfId="18756" xr:uid="{D00351CA-D6A2-4431-871B-3AAD89207E72}"/>
    <cellStyle name="20% - Accent1 63 2 7" xfId="22650" xr:uid="{997E53DF-9158-41BB-A0FA-60FEC859ADEF}"/>
    <cellStyle name="20% - Accent1 63 2 8" xfId="26544" xr:uid="{9AEC88E6-9740-4262-845F-5CD0EF15E2F0}"/>
    <cellStyle name="20% - Accent1 63 2 9" xfId="30438" xr:uid="{C3463309-05BC-44FB-90D4-D8662812640D}"/>
    <cellStyle name="20% - Accent1 63 3" xfId="7623" xr:uid="{00000000-0005-0000-0000-000046010000}"/>
    <cellStyle name="20% - Accent1 63 3 2" xfId="11771" xr:uid="{A1F3D90D-1895-4893-8DA5-FD8CFCCA2418}"/>
    <cellStyle name="20% - Accent1 63 3 3" xfId="15667" xr:uid="{A42C0231-74F1-485E-AA6D-76CABC3E5B79}"/>
    <cellStyle name="20% - Accent1 63 3 4" xfId="19561" xr:uid="{00011D90-8CA5-42CA-ABAE-8B9D2BCAFA88}"/>
    <cellStyle name="20% - Accent1 63 3 5" xfId="23455" xr:uid="{C0BBA2C2-7DE1-4EF4-821F-D022E21A3925}"/>
    <cellStyle name="20% - Accent1 63 3 6" xfId="27349" xr:uid="{995D5802-05FC-4B2C-8CA8-E33EB5613507}"/>
    <cellStyle name="20% - Accent1 63 3 7" xfId="31243" xr:uid="{01B6F0F2-4B80-49D1-A14D-F335F514395E}"/>
    <cellStyle name="20% - Accent1 63 3 8" xfId="35137" xr:uid="{76A61ECA-EBDA-42F5-A9B4-43FB11D28B4C}"/>
    <cellStyle name="20% - Accent1 63 3 9" xfId="39031" xr:uid="{2104B087-1201-4D91-B72E-8AB5BEDDCB89}"/>
    <cellStyle name="20% - Accent1 63 4" xfId="9016" xr:uid="{00000000-0005-0000-0000-000047010000}"/>
    <cellStyle name="20% - Accent1 63 4 2" xfId="12913" xr:uid="{86C8628B-D03A-481B-9406-771207DB0DC1}"/>
    <cellStyle name="20% - Accent1 63 4 3" xfId="16809" xr:uid="{71C7E33B-0336-4EF2-AEBE-B50E579CCA51}"/>
    <cellStyle name="20% - Accent1 63 4 4" xfId="20703" xr:uid="{B58B7BDE-28B1-4C25-9613-25D2E35AFEB1}"/>
    <cellStyle name="20% - Accent1 63 4 5" xfId="24597" xr:uid="{E9ACD940-02CD-4B07-99CA-BCC0BE4AC314}"/>
    <cellStyle name="20% - Accent1 63 4 6" xfId="28491" xr:uid="{FEA53FD1-1B36-48D9-A279-941E6038EBC2}"/>
    <cellStyle name="20% - Accent1 63 4 7" xfId="32385" xr:uid="{67D240C0-71D2-4DA3-9502-39D9F59BE5A0}"/>
    <cellStyle name="20% - Accent1 63 4 8" xfId="36279" xr:uid="{898A53D5-BD01-46B7-A6F0-08C18622F0D8}"/>
    <cellStyle name="20% - Accent1 63 4 9" xfId="40173" xr:uid="{6D70D8E6-10F5-46C5-87C7-CF43626B57AB}"/>
    <cellStyle name="20% - Accent1 63 5" xfId="10509" xr:uid="{EED9544A-9342-4E1D-9616-C7D077072E87}"/>
    <cellStyle name="20% - Accent1 63 6" xfId="14407" xr:uid="{727000D7-AE68-4C92-B1B7-54A160760EC5}"/>
    <cellStyle name="20% - Accent1 63 7" xfId="18301" xr:uid="{7CDB1F4E-1816-45B1-851B-40AC6375DD3A}"/>
    <cellStyle name="20% - Accent1 63 8" xfId="22195" xr:uid="{D7B26566-ABCB-448C-8BEF-C953D0FBBFFE}"/>
    <cellStyle name="20% - Accent1 63 9" xfId="26089" xr:uid="{F8C45F38-6381-4647-9E1B-DFB9D9D95015}"/>
    <cellStyle name="20% - Accent1 64" xfId="374" xr:uid="{00000000-0005-0000-0000-000048010000}"/>
    <cellStyle name="20% - Accent1 64 10" xfId="29900" xr:uid="{3BA025EB-61EE-4F30-86DE-C0BC438CA378}"/>
    <cellStyle name="20% - Accent1 64 11" xfId="33794" xr:uid="{2D52DF94-EF6A-480F-9871-5B9110584C0F}"/>
    <cellStyle name="20% - Accent1 64 12" xfId="37688" xr:uid="{C529F023-34A1-45C6-9837-0EF39CFC671B}"/>
    <cellStyle name="20% - Accent1 64 2" xfId="3744" xr:uid="{00000000-0005-0000-0000-000049010000}"/>
    <cellStyle name="20% - Accent1 64 2 10" xfId="34333" xr:uid="{05EAAB2C-826C-4A82-B923-9EFFFDF16A51}"/>
    <cellStyle name="20% - Accent1 64 2 11" xfId="38227" xr:uid="{A79FF116-DB2A-409B-A5DB-C26E4294E417}"/>
    <cellStyle name="20% - Accent1 64 2 2" xfId="8329" xr:uid="{00000000-0005-0000-0000-00004A010000}"/>
    <cellStyle name="20% - Accent1 64 2 2 2" xfId="12226" xr:uid="{B5373126-B29F-45D4-A267-7232140387C8}"/>
    <cellStyle name="20% - Accent1 64 2 2 3" xfId="16122" xr:uid="{332E4B2D-083A-46E4-A4D4-66362B96A456}"/>
    <cellStyle name="20% - Accent1 64 2 2 4" xfId="20016" xr:uid="{5A58CF90-3729-4386-89C2-9A403F4FBBFE}"/>
    <cellStyle name="20% - Accent1 64 2 2 5" xfId="23910" xr:uid="{373BA5F4-DE2F-4C76-99BA-77AF0D9A0C29}"/>
    <cellStyle name="20% - Accent1 64 2 2 6" xfId="27804" xr:uid="{A79C56F4-FA3E-4008-AC47-F0400AFD4172}"/>
    <cellStyle name="20% - Accent1 64 2 2 7" xfId="31698" xr:uid="{E9A93DC7-AA77-49BA-A7A7-CAB9BEB5BF84}"/>
    <cellStyle name="20% - Accent1 64 2 2 8" xfId="35592" xr:uid="{D2222DFB-70E1-41E5-836A-66685454C266}"/>
    <cellStyle name="20% - Accent1 64 2 2 9" xfId="39486" xr:uid="{4DB9F456-C3BA-4033-9B90-686425005BF9}"/>
    <cellStyle name="20% - Accent1 64 2 3" xfId="9471" xr:uid="{00000000-0005-0000-0000-00004B010000}"/>
    <cellStyle name="20% - Accent1 64 2 3 2" xfId="13368" xr:uid="{066D2C13-9D47-44CE-9865-F52CB9050BAD}"/>
    <cellStyle name="20% - Accent1 64 2 3 3" xfId="17264" xr:uid="{6A761337-09CE-4CFE-B72D-D5F406A03D89}"/>
    <cellStyle name="20% - Accent1 64 2 3 4" xfId="21158" xr:uid="{260190C0-C5AE-428A-93F6-498782E17701}"/>
    <cellStyle name="20% - Accent1 64 2 3 5" xfId="25052" xr:uid="{A22CC896-6DAD-4AB4-8788-DBDC0F92B695}"/>
    <cellStyle name="20% - Accent1 64 2 3 6" xfId="28946" xr:uid="{33E50CFD-4159-4190-AED8-31650101BC2F}"/>
    <cellStyle name="20% - Accent1 64 2 3 7" xfId="32840" xr:uid="{4109C133-0B9A-4F1A-9E18-924655A917B0}"/>
    <cellStyle name="20% - Accent1 64 2 3 8" xfId="36734" xr:uid="{CF23D121-39FE-4DBE-9B3F-FF3E35CB864D}"/>
    <cellStyle name="20% - Accent1 64 2 3 9" xfId="40628" xr:uid="{C06B0482-469D-48FB-BBE2-38D924290568}"/>
    <cellStyle name="20% - Accent1 64 2 4" xfId="10965" xr:uid="{92BDDFC4-4FD5-4248-A953-1934DC68FF8A}"/>
    <cellStyle name="20% - Accent1 64 2 5" xfId="14863" xr:uid="{87E03F61-2997-42BD-BF15-420A5FF58DA8}"/>
    <cellStyle name="20% - Accent1 64 2 6" xfId="18757" xr:uid="{70CD074E-5DC2-4385-976E-2BD04205016C}"/>
    <cellStyle name="20% - Accent1 64 2 7" xfId="22651" xr:uid="{00E68C9F-DAEB-4970-AE7C-6D435AADF88A}"/>
    <cellStyle name="20% - Accent1 64 2 8" xfId="26545" xr:uid="{DAEB64D5-E8FB-4530-B2B2-8DCA8A7CE0BD}"/>
    <cellStyle name="20% - Accent1 64 2 9" xfId="30439" xr:uid="{DAD138F1-D42A-4806-A68D-116F305182F8}"/>
    <cellStyle name="20% - Accent1 64 3" xfId="7540" xr:uid="{00000000-0005-0000-0000-00004C010000}"/>
    <cellStyle name="20% - Accent1 64 3 2" xfId="11688" xr:uid="{1727DF37-71B8-44AC-9846-8BDAAD8F987E}"/>
    <cellStyle name="20% - Accent1 64 3 3" xfId="15584" xr:uid="{EFD58839-B49E-4833-972E-B7CFFF25283C}"/>
    <cellStyle name="20% - Accent1 64 3 4" xfId="19478" xr:uid="{E6AA8180-EA2E-4627-9F23-37CEB601F5CE}"/>
    <cellStyle name="20% - Accent1 64 3 5" xfId="23372" xr:uid="{2EE097C4-E86D-403B-B78C-D804ECCB8365}"/>
    <cellStyle name="20% - Accent1 64 3 6" xfId="27266" xr:uid="{3AF62FC4-B369-4B27-B151-EBEB7844D758}"/>
    <cellStyle name="20% - Accent1 64 3 7" xfId="31160" xr:uid="{36F54E86-0DE4-4A42-93B9-604D309DFA80}"/>
    <cellStyle name="20% - Accent1 64 3 8" xfId="35054" xr:uid="{3906A973-BA7C-4C70-8777-5A5F439DFC59}"/>
    <cellStyle name="20% - Accent1 64 3 9" xfId="38948" xr:uid="{AF3C5E4F-5EBB-4C85-8A5F-D1E0899B0F77}"/>
    <cellStyle name="20% - Accent1 64 4" xfId="8933" xr:uid="{00000000-0005-0000-0000-00004D010000}"/>
    <cellStyle name="20% - Accent1 64 4 2" xfId="12830" xr:uid="{84D0EA8E-A61D-48EB-80C6-D7799B331829}"/>
    <cellStyle name="20% - Accent1 64 4 3" xfId="16726" xr:uid="{50F68066-2058-4277-94B3-6CEC93C06443}"/>
    <cellStyle name="20% - Accent1 64 4 4" xfId="20620" xr:uid="{B66F2515-D547-4DCE-941D-4EAD07E4F678}"/>
    <cellStyle name="20% - Accent1 64 4 5" xfId="24514" xr:uid="{E6E1E799-7820-4EED-8263-2C7CDE42AB2D}"/>
    <cellStyle name="20% - Accent1 64 4 6" xfId="28408" xr:uid="{B3742A20-19F1-41FE-9C76-B68EEDF3FB32}"/>
    <cellStyle name="20% - Accent1 64 4 7" xfId="32302" xr:uid="{67880C1A-FD4A-4B92-9F28-7226C603613A}"/>
    <cellStyle name="20% - Accent1 64 4 8" xfId="36196" xr:uid="{84A89ED6-56D8-4D5F-91FF-EC4E302B8D89}"/>
    <cellStyle name="20% - Accent1 64 4 9" xfId="40090" xr:uid="{23644DC6-F4EE-4276-AF11-D3914A181C77}"/>
    <cellStyle name="20% - Accent1 64 5" xfId="10426" xr:uid="{A9047E2A-6287-467B-BF40-FCA2C442311E}"/>
    <cellStyle name="20% - Accent1 64 6" xfId="14324" xr:uid="{1F43EC88-EC5C-4BAD-9D52-E7E96D93521C}"/>
    <cellStyle name="20% - Accent1 64 7" xfId="18218" xr:uid="{244D2E28-C03F-44EA-97CB-6A78BD04ED1F}"/>
    <cellStyle name="20% - Accent1 64 8" xfId="22112" xr:uid="{08E12DFF-3523-4B7C-9843-1CD689CA45DA}"/>
    <cellStyle name="20% - Accent1 64 9" xfId="26006" xr:uid="{290AA078-F21D-4397-8081-D0D511460C38}"/>
    <cellStyle name="20% - Accent1 65" xfId="430" xr:uid="{00000000-0005-0000-0000-00004E010000}"/>
    <cellStyle name="20% - Accent1 65 10" xfId="29909" xr:uid="{369898DE-0231-43CE-8615-F9644CD97817}"/>
    <cellStyle name="20% - Accent1 65 11" xfId="33803" xr:uid="{98632B3D-D2E5-4E5D-AFA4-01FB77A3C084}"/>
    <cellStyle name="20% - Accent1 65 12" xfId="37697" xr:uid="{2FC58B81-29C0-4A17-A1A9-7CC58E1EF852}"/>
    <cellStyle name="20% - Accent1 65 2" xfId="3745" xr:uid="{00000000-0005-0000-0000-00004F010000}"/>
    <cellStyle name="20% - Accent1 65 2 10" xfId="34334" xr:uid="{2CEE27ED-6B52-4A6C-8680-18A8856CE1DE}"/>
    <cellStyle name="20% - Accent1 65 2 11" xfId="38228" xr:uid="{EC2306F7-5197-410A-99CE-81E706D02030}"/>
    <cellStyle name="20% - Accent1 65 2 2" xfId="8330" xr:uid="{00000000-0005-0000-0000-000050010000}"/>
    <cellStyle name="20% - Accent1 65 2 2 2" xfId="12227" xr:uid="{31DA3AA8-B446-428F-B7FB-9AAC5EAF349E}"/>
    <cellStyle name="20% - Accent1 65 2 2 3" xfId="16123" xr:uid="{69A69318-D4EC-4260-89AE-D7968BCF792A}"/>
    <cellStyle name="20% - Accent1 65 2 2 4" xfId="20017" xr:uid="{8C61C789-37D0-4ECC-A2F9-0016DBD1EFB5}"/>
    <cellStyle name="20% - Accent1 65 2 2 5" xfId="23911" xr:uid="{E8552F4C-9EB0-43AD-819F-539FF421F703}"/>
    <cellStyle name="20% - Accent1 65 2 2 6" xfId="27805" xr:uid="{A007F7BF-DB52-45B1-9E95-71F82BA5D24A}"/>
    <cellStyle name="20% - Accent1 65 2 2 7" xfId="31699" xr:uid="{40B602B7-9A6B-4614-9279-A65D47E0F24C}"/>
    <cellStyle name="20% - Accent1 65 2 2 8" xfId="35593" xr:uid="{4385F1B8-30F0-4DE3-8104-2D6B66069157}"/>
    <cellStyle name="20% - Accent1 65 2 2 9" xfId="39487" xr:uid="{B96D31D3-F16F-43B9-AAD7-8ECAFFAF0AF1}"/>
    <cellStyle name="20% - Accent1 65 2 3" xfId="9472" xr:uid="{00000000-0005-0000-0000-000051010000}"/>
    <cellStyle name="20% - Accent1 65 2 3 2" xfId="13369" xr:uid="{BA39DEEC-C3C9-4E9F-8E3C-613A752461FA}"/>
    <cellStyle name="20% - Accent1 65 2 3 3" xfId="17265" xr:uid="{653A093B-D90F-4B24-A797-FF30C76AE362}"/>
    <cellStyle name="20% - Accent1 65 2 3 4" xfId="21159" xr:uid="{A79C8BA0-B6D0-4C29-ACBB-16BACB32FFC3}"/>
    <cellStyle name="20% - Accent1 65 2 3 5" xfId="25053" xr:uid="{8ED4EF8F-2E88-4C77-944B-2B952B935B49}"/>
    <cellStyle name="20% - Accent1 65 2 3 6" xfId="28947" xr:uid="{37E1FA17-0638-407B-9392-DDF38E6597EF}"/>
    <cellStyle name="20% - Accent1 65 2 3 7" xfId="32841" xr:uid="{A1420CE3-7DA0-42DA-8B80-1A6F0CB98269}"/>
    <cellStyle name="20% - Accent1 65 2 3 8" xfId="36735" xr:uid="{90997BC8-4200-4E49-BD4C-59F0F61DA8FD}"/>
    <cellStyle name="20% - Accent1 65 2 3 9" xfId="40629" xr:uid="{5629832B-AD47-427F-9AAC-A948DC027582}"/>
    <cellStyle name="20% - Accent1 65 2 4" xfId="10966" xr:uid="{F9F36BF5-10F5-4900-920E-BF162F934244}"/>
    <cellStyle name="20% - Accent1 65 2 5" xfId="14864" xr:uid="{78DA68DE-C686-42CF-B069-8905F8635FB7}"/>
    <cellStyle name="20% - Accent1 65 2 6" xfId="18758" xr:uid="{8311299E-126E-40A4-A26A-D86FCF3C1D96}"/>
    <cellStyle name="20% - Accent1 65 2 7" xfId="22652" xr:uid="{E5F655F2-5742-442E-BF47-DA0342B39465}"/>
    <cellStyle name="20% - Accent1 65 2 8" xfId="26546" xr:uid="{7C7F0A1B-DCA8-4583-91C7-02CAB92B11D2}"/>
    <cellStyle name="20% - Accent1 65 2 9" xfId="30440" xr:uid="{F0F37F08-47CC-4499-8506-8E8D4D966345}"/>
    <cellStyle name="20% - Accent1 65 3" xfId="7549" xr:uid="{00000000-0005-0000-0000-000052010000}"/>
    <cellStyle name="20% - Accent1 65 3 2" xfId="11697" xr:uid="{0D45302C-AA71-4C00-8991-D515AD3A195D}"/>
    <cellStyle name="20% - Accent1 65 3 3" xfId="15593" xr:uid="{BC0C2D03-3943-4403-B09F-D96C6620CAB4}"/>
    <cellStyle name="20% - Accent1 65 3 4" xfId="19487" xr:uid="{D354CA89-7A35-40F5-B7F1-3D5BB25E25DE}"/>
    <cellStyle name="20% - Accent1 65 3 5" xfId="23381" xr:uid="{F5638645-7BFB-40FF-BEB3-A5324742B7F1}"/>
    <cellStyle name="20% - Accent1 65 3 6" xfId="27275" xr:uid="{CCE44CCA-9625-4624-8806-9F3F94F42780}"/>
    <cellStyle name="20% - Accent1 65 3 7" xfId="31169" xr:uid="{7A931567-D8D7-4DA5-AAB7-12B073770534}"/>
    <cellStyle name="20% - Accent1 65 3 8" xfId="35063" xr:uid="{63A0C557-F235-4EEE-9A80-4DF38245D630}"/>
    <cellStyle name="20% - Accent1 65 3 9" xfId="38957" xr:uid="{DD70B4CC-F43F-4D36-8EDD-7CC9B060C919}"/>
    <cellStyle name="20% - Accent1 65 4" xfId="8942" xr:uid="{00000000-0005-0000-0000-000053010000}"/>
    <cellStyle name="20% - Accent1 65 4 2" xfId="12839" xr:uid="{31318447-144D-4AD9-932B-5C1873D755CB}"/>
    <cellStyle name="20% - Accent1 65 4 3" xfId="16735" xr:uid="{DE88429B-119B-4F78-BE36-5E828AA9A579}"/>
    <cellStyle name="20% - Accent1 65 4 4" xfId="20629" xr:uid="{9C87F299-8131-4882-B8B4-CB75CDE40E46}"/>
    <cellStyle name="20% - Accent1 65 4 5" xfId="24523" xr:uid="{D5E92EAD-364B-47AE-8152-50DA4FC4169E}"/>
    <cellStyle name="20% - Accent1 65 4 6" xfId="28417" xr:uid="{243D6CB3-DD2A-4112-BCB8-FE4200CA2314}"/>
    <cellStyle name="20% - Accent1 65 4 7" xfId="32311" xr:uid="{622B3DBE-ACC0-4235-883F-0DDE538A37AB}"/>
    <cellStyle name="20% - Accent1 65 4 8" xfId="36205" xr:uid="{26A315DA-DDDF-49B6-A508-8045E10C1F13}"/>
    <cellStyle name="20% - Accent1 65 4 9" xfId="40099" xr:uid="{807E6E8C-31DF-4F4D-88A8-3EB1329DFF88}"/>
    <cellStyle name="20% - Accent1 65 5" xfId="10435" xr:uid="{AA16237E-D251-4EE8-94AF-6CDBA6EE0726}"/>
    <cellStyle name="20% - Accent1 65 6" xfId="14333" xr:uid="{5CF2E5DF-996A-4528-89CB-B305E1DF7C6D}"/>
    <cellStyle name="20% - Accent1 65 7" xfId="18227" xr:uid="{B518AA9C-6748-4F6B-BBA4-2FFFF693330C}"/>
    <cellStyle name="20% - Accent1 65 8" xfId="22121" xr:uid="{9E5636C8-B2B1-467C-AAD1-25F3E4B3CEA6}"/>
    <cellStyle name="20% - Accent1 65 9" xfId="26015" xr:uid="{A726AF6F-2557-4BF6-9319-0B69722180CC}"/>
    <cellStyle name="20% - Accent1 66" xfId="391" xr:uid="{00000000-0005-0000-0000-000054010000}"/>
    <cellStyle name="20% - Accent1 66 10" xfId="29906" xr:uid="{F7995AD5-FB80-4357-BFE2-6A92BC3AE07C}"/>
    <cellStyle name="20% - Accent1 66 11" xfId="33800" xr:uid="{0DF6B624-9488-4ADF-B0F9-23526422B3CC}"/>
    <cellStyle name="20% - Accent1 66 12" xfId="37694" xr:uid="{A4B56514-8C64-4D2F-BEB9-8AA15DF18719}"/>
    <cellStyle name="20% - Accent1 66 2" xfId="3746" xr:uid="{00000000-0005-0000-0000-000055010000}"/>
    <cellStyle name="20% - Accent1 66 2 10" xfId="34335" xr:uid="{BDC742AB-54C0-4233-B56F-5F16CDEAB3A6}"/>
    <cellStyle name="20% - Accent1 66 2 11" xfId="38229" xr:uid="{ED04A674-84E5-4EA6-869A-1F0B007F57BD}"/>
    <cellStyle name="20% - Accent1 66 2 2" xfId="8331" xr:uid="{00000000-0005-0000-0000-000056010000}"/>
    <cellStyle name="20% - Accent1 66 2 2 2" xfId="12228" xr:uid="{F1A751BE-B0EC-4C83-86D1-F1B004B78A73}"/>
    <cellStyle name="20% - Accent1 66 2 2 3" xfId="16124" xr:uid="{9E24AF16-7924-406C-850C-933DE5CA7152}"/>
    <cellStyle name="20% - Accent1 66 2 2 4" xfId="20018" xr:uid="{367158AF-A2DD-4920-BB4F-190B4BA276C1}"/>
    <cellStyle name="20% - Accent1 66 2 2 5" xfId="23912" xr:uid="{31F4A07A-838C-4DB4-B59E-C8F3604C7E87}"/>
    <cellStyle name="20% - Accent1 66 2 2 6" xfId="27806" xr:uid="{EF326C47-30FE-4986-8211-AFC05A957096}"/>
    <cellStyle name="20% - Accent1 66 2 2 7" xfId="31700" xr:uid="{88E5FFB1-92CC-4142-8632-89A3B1685929}"/>
    <cellStyle name="20% - Accent1 66 2 2 8" xfId="35594" xr:uid="{143E0BBB-4982-4605-A03F-9C7C30CECE8E}"/>
    <cellStyle name="20% - Accent1 66 2 2 9" xfId="39488" xr:uid="{F0FFAD6F-FA11-450E-928F-1CD1E866F52D}"/>
    <cellStyle name="20% - Accent1 66 2 3" xfId="9473" xr:uid="{00000000-0005-0000-0000-000057010000}"/>
    <cellStyle name="20% - Accent1 66 2 3 2" xfId="13370" xr:uid="{90D42686-33FD-4BBB-8C69-02E870E1301C}"/>
    <cellStyle name="20% - Accent1 66 2 3 3" xfId="17266" xr:uid="{3DB28B16-28EA-4E35-8733-1E18B79D839B}"/>
    <cellStyle name="20% - Accent1 66 2 3 4" xfId="21160" xr:uid="{D6387A02-F61C-4653-908A-EDE286629A37}"/>
    <cellStyle name="20% - Accent1 66 2 3 5" xfId="25054" xr:uid="{EA1421EF-C920-49D0-A02B-55F808A307B3}"/>
    <cellStyle name="20% - Accent1 66 2 3 6" xfId="28948" xr:uid="{FF730B0C-2A27-4FB7-9733-A2B78251D180}"/>
    <cellStyle name="20% - Accent1 66 2 3 7" xfId="32842" xr:uid="{62C3CB41-CB6A-435B-9138-D7991D6D37A1}"/>
    <cellStyle name="20% - Accent1 66 2 3 8" xfId="36736" xr:uid="{BBBFD2C6-7963-43A5-8D36-1FCCA342997F}"/>
    <cellStyle name="20% - Accent1 66 2 3 9" xfId="40630" xr:uid="{D6A4A803-1443-4990-B238-A1687DA46786}"/>
    <cellStyle name="20% - Accent1 66 2 4" xfId="10967" xr:uid="{723A3C34-DF78-42B0-9F72-90871EAD0F38}"/>
    <cellStyle name="20% - Accent1 66 2 5" xfId="14865" xr:uid="{CF1E8F5B-4044-4C33-B689-5C925B7B01D8}"/>
    <cellStyle name="20% - Accent1 66 2 6" xfId="18759" xr:uid="{CEFDA419-932C-4FF1-94D8-66D65B533946}"/>
    <cellStyle name="20% - Accent1 66 2 7" xfId="22653" xr:uid="{FE097071-B087-4F2B-8AD8-2E6B61292826}"/>
    <cellStyle name="20% - Accent1 66 2 8" xfId="26547" xr:uid="{4F1583B7-08A6-4E1C-A4BB-67B842D0DF6A}"/>
    <cellStyle name="20% - Accent1 66 2 9" xfId="30441" xr:uid="{DEFB1D8F-0B13-4513-B4E4-61327ADD274A}"/>
    <cellStyle name="20% - Accent1 66 3" xfId="7546" xr:uid="{00000000-0005-0000-0000-000058010000}"/>
    <cellStyle name="20% - Accent1 66 3 2" xfId="11694" xr:uid="{A5943F2C-46A7-476B-8116-9EBB6509CE76}"/>
    <cellStyle name="20% - Accent1 66 3 3" xfId="15590" xr:uid="{EB78CA59-7FE3-46D0-8FC9-B6CA580B6D49}"/>
    <cellStyle name="20% - Accent1 66 3 4" xfId="19484" xr:uid="{C0B41FEF-381C-4379-87E0-081E51F6EE15}"/>
    <cellStyle name="20% - Accent1 66 3 5" xfId="23378" xr:uid="{64B7089B-8C0E-4001-AD42-ED683139F930}"/>
    <cellStyle name="20% - Accent1 66 3 6" xfId="27272" xr:uid="{33E129B0-0E88-44A9-81CC-D07B04160CD4}"/>
    <cellStyle name="20% - Accent1 66 3 7" xfId="31166" xr:uid="{C637821D-6F2A-4CCE-8446-9989946782F7}"/>
    <cellStyle name="20% - Accent1 66 3 8" xfId="35060" xr:uid="{6249AE82-FC3D-4951-9681-1E2D03816B77}"/>
    <cellStyle name="20% - Accent1 66 3 9" xfId="38954" xr:uid="{0ECCE850-2D31-4E52-9AB2-7B37DD46A48B}"/>
    <cellStyle name="20% - Accent1 66 4" xfId="8939" xr:uid="{00000000-0005-0000-0000-000059010000}"/>
    <cellStyle name="20% - Accent1 66 4 2" xfId="12836" xr:uid="{59BAB44D-C8FA-4266-A7EE-B8D8482A27B3}"/>
    <cellStyle name="20% - Accent1 66 4 3" xfId="16732" xr:uid="{937F9D27-00D3-4E5A-98C3-C0E3C7E69B8F}"/>
    <cellStyle name="20% - Accent1 66 4 4" xfId="20626" xr:uid="{BC46AA08-C93E-4088-AEED-0A490BEB60F4}"/>
    <cellStyle name="20% - Accent1 66 4 5" xfId="24520" xr:uid="{15BA593D-193A-4B30-8EAF-C06EB74571EB}"/>
    <cellStyle name="20% - Accent1 66 4 6" xfId="28414" xr:uid="{06C8D392-AEDF-481C-95FE-2A387543D7DA}"/>
    <cellStyle name="20% - Accent1 66 4 7" xfId="32308" xr:uid="{0FABFF15-E223-465D-9F25-005E7ABBC8A4}"/>
    <cellStyle name="20% - Accent1 66 4 8" xfId="36202" xr:uid="{886A5C2E-725F-4448-A81C-9702D2873491}"/>
    <cellStyle name="20% - Accent1 66 4 9" xfId="40096" xr:uid="{4C00ED97-FAA3-4C8D-BF70-5F892EAD30CB}"/>
    <cellStyle name="20% - Accent1 66 5" xfId="10432" xr:uid="{9C0E7CB4-B083-4DE3-9A72-D3C02B69004A}"/>
    <cellStyle name="20% - Accent1 66 6" xfId="14330" xr:uid="{00B22B1D-4116-41A3-A6B5-173BDB8FEC47}"/>
    <cellStyle name="20% - Accent1 66 7" xfId="18224" xr:uid="{7DDCA97B-B566-4EC3-BC3B-53CBD62B53E2}"/>
    <cellStyle name="20% - Accent1 66 8" xfId="22118" xr:uid="{4D4E201E-0507-4C5C-8C8B-E07542E0D0D7}"/>
    <cellStyle name="20% - Accent1 66 9" xfId="26012" xr:uid="{EB629757-50E5-4250-8F4D-735BC59DF5C3}"/>
    <cellStyle name="20% - Accent1 67" xfId="593" xr:uid="{00000000-0005-0000-0000-00005A010000}"/>
    <cellStyle name="20% - Accent1 67 10" xfId="29995" xr:uid="{B7C4AC15-D561-4D24-9A49-95B002B69561}"/>
    <cellStyle name="20% - Accent1 67 11" xfId="33889" xr:uid="{B492679E-4BF0-4380-93B1-DED1BEA9BB22}"/>
    <cellStyle name="20% - Accent1 67 12" xfId="37783" xr:uid="{1D611772-C5EF-4D1D-A429-D6C9F6EBADDE}"/>
    <cellStyle name="20% - Accent1 67 2" xfId="3747" xr:uid="{00000000-0005-0000-0000-00005B010000}"/>
    <cellStyle name="20% - Accent1 67 2 10" xfId="34336" xr:uid="{A7CD35C6-F52C-4109-B192-98CDAD05BDBA}"/>
    <cellStyle name="20% - Accent1 67 2 11" xfId="38230" xr:uid="{24DEFDB4-2A9A-4172-9AA1-833EB5741C85}"/>
    <cellStyle name="20% - Accent1 67 2 2" xfId="8332" xr:uid="{00000000-0005-0000-0000-00005C010000}"/>
    <cellStyle name="20% - Accent1 67 2 2 2" xfId="12229" xr:uid="{BB6C4367-E68A-49E1-8218-05E1F9F98D78}"/>
    <cellStyle name="20% - Accent1 67 2 2 3" xfId="16125" xr:uid="{F1BA64FE-AE37-48F5-95A2-E3605F7DB276}"/>
    <cellStyle name="20% - Accent1 67 2 2 4" xfId="20019" xr:uid="{E7B4AD4E-F925-40A5-9573-1CEB8DDC2514}"/>
    <cellStyle name="20% - Accent1 67 2 2 5" xfId="23913" xr:uid="{6B64F30D-523C-4D98-A9CB-FBB7BF495A85}"/>
    <cellStyle name="20% - Accent1 67 2 2 6" xfId="27807" xr:uid="{1A015C1F-72BD-4B9B-A90F-24BC7CA0A965}"/>
    <cellStyle name="20% - Accent1 67 2 2 7" xfId="31701" xr:uid="{6B677EE1-A196-41B6-8A25-A3909FAAB1D4}"/>
    <cellStyle name="20% - Accent1 67 2 2 8" xfId="35595" xr:uid="{5348F566-A06B-47AC-A00A-61540D9458DC}"/>
    <cellStyle name="20% - Accent1 67 2 2 9" xfId="39489" xr:uid="{F44E40A2-0736-4C59-B737-D3C55607B808}"/>
    <cellStyle name="20% - Accent1 67 2 3" xfId="9474" xr:uid="{00000000-0005-0000-0000-00005D010000}"/>
    <cellStyle name="20% - Accent1 67 2 3 2" xfId="13371" xr:uid="{004FAB38-7961-4418-B8E2-9A6D2D0A5557}"/>
    <cellStyle name="20% - Accent1 67 2 3 3" xfId="17267" xr:uid="{35EA0B2C-FD83-4596-B03B-BA6F0706D3ED}"/>
    <cellStyle name="20% - Accent1 67 2 3 4" xfId="21161" xr:uid="{EAD859C3-4AE5-4E62-8DD8-5BFCF855375E}"/>
    <cellStyle name="20% - Accent1 67 2 3 5" xfId="25055" xr:uid="{D991DB83-F880-4549-A3F2-C6C3F507E5A5}"/>
    <cellStyle name="20% - Accent1 67 2 3 6" xfId="28949" xr:uid="{72F437C8-C139-41AA-8541-64C0B5A9FBAE}"/>
    <cellStyle name="20% - Accent1 67 2 3 7" xfId="32843" xr:uid="{A6D44B98-ECF8-4E26-868F-142377720F98}"/>
    <cellStyle name="20% - Accent1 67 2 3 8" xfId="36737" xr:uid="{CA9FD126-00C1-468E-8CD8-E17357E7F2C0}"/>
    <cellStyle name="20% - Accent1 67 2 3 9" xfId="40631" xr:uid="{922448A8-486B-4EF2-AF4D-DE8D46F77CF3}"/>
    <cellStyle name="20% - Accent1 67 2 4" xfId="10968" xr:uid="{9DC3CB81-D436-4D05-B0DA-A8BAB4B8B61E}"/>
    <cellStyle name="20% - Accent1 67 2 5" xfId="14866" xr:uid="{BB4C0AD8-887F-4CAB-8844-D0B256600C61}"/>
    <cellStyle name="20% - Accent1 67 2 6" xfId="18760" xr:uid="{5754810C-6042-43B1-B914-D275D5890D59}"/>
    <cellStyle name="20% - Accent1 67 2 7" xfId="22654" xr:uid="{436D422C-85DD-4C43-B429-E7C39D544616}"/>
    <cellStyle name="20% - Accent1 67 2 8" xfId="26548" xr:uid="{D8E97AA7-DE86-49CD-860B-FCA89C0ABEDF}"/>
    <cellStyle name="20% - Accent1 67 2 9" xfId="30442" xr:uid="{F4883D22-5013-416E-8EE8-5ADA1819F87D}"/>
    <cellStyle name="20% - Accent1 67 3" xfId="7635" xr:uid="{00000000-0005-0000-0000-00005E010000}"/>
    <cellStyle name="20% - Accent1 67 3 2" xfId="11783" xr:uid="{86FF0C48-86A1-4E6D-AD63-AF8D01113EFE}"/>
    <cellStyle name="20% - Accent1 67 3 3" xfId="15679" xr:uid="{2AA7C906-3C2D-4DA3-B7FC-BB50743CEEBE}"/>
    <cellStyle name="20% - Accent1 67 3 4" xfId="19573" xr:uid="{449B36FC-EA20-4FAB-8A1C-39FB949B71CB}"/>
    <cellStyle name="20% - Accent1 67 3 5" xfId="23467" xr:uid="{F43607E7-2796-43B3-B0B4-598BF93C658B}"/>
    <cellStyle name="20% - Accent1 67 3 6" xfId="27361" xr:uid="{969591DC-44D0-4DE8-843A-094ED98AE885}"/>
    <cellStyle name="20% - Accent1 67 3 7" xfId="31255" xr:uid="{4949CA7F-B973-474B-B922-09455F65E075}"/>
    <cellStyle name="20% - Accent1 67 3 8" xfId="35149" xr:uid="{0717CFC2-9C80-4F16-9220-BADD27661FE2}"/>
    <cellStyle name="20% - Accent1 67 3 9" xfId="39043" xr:uid="{7AF6299A-1A55-4F52-A803-B70F868017EC}"/>
    <cellStyle name="20% - Accent1 67 4" xfId="9028" xr:uid="{00000000-0005-0000-0000-00005F010000}"/>
    <cellStyle name="20% - Accent1 67 4 2" xfId="12925" xr:uid="{1C8FA3AB-5B6A-4662-A009-CB9E7F280456}"/>
    <cellStyle name="20% - Accent1 67 4 3" xfId="16821" xr:uid="{E7B5900E-34D0-455A-A265-9E2B341DC050}"/>
    <cellStyle name="20% - Accent1 67 4 4" xfId="20715" xr:uid="{58A23251-2248-4378-8F4B-023336478294}"/>
    <cellStyle name="20% - Accent1 67 4 5" xfId="24609" xr:uid="{17E95849-4B20-44AB-8B3C-A719B55D7D62}"/>
    <cellStyle name="20% - Accent1 67 4 6" xfId="28503" xr:uid="{61ED1AB3-19DB-4902-BDAE-64F49F7DB6A5}"/>
    <cellStyle name="20% - Accent1 67 4 7" xfId="32397" xr:uid="{257F3EE8-0DC0-407B-8C5D-242CDDBB1015}"/>
    <cellStyle name="20% - Accent1 67 4 8" xfId="36291" xr:uid="{6F93A688-CF96-40BD-91E6-D6E5E08B5C2D}"/>
    <cellStyle name="20% - Accent1 67 4 9" xfId="40185" xr:uid="{5D253C5E-8F74-4EE4-B31C-9FE298487D25}"/>
    <cellStyle name="20% - Accent1 67 5" xfId="10521" xr:uid="{98072375-EA7C-4F52-852B-DC9419E8B4CF}"/>
    <cellStyle name="20% - Accent1 67 6" xfId="14419" xr:uid="{1E3D774B-9E43-4105-BA48-FE4486972449}"/>
    <cellStyle name="20% - Accent1 67 7" xfId="18313" xr:uid="{0242F617-3499-408B-8EAE-4F3E922C187C}"/>
    <cellStyle name="20% - Accent1 67 8" xfId="22207" xr:uid="{E144E1A9-83C2-4E79-B4AD-162B5CD70636}"/>
    <cellStyle name="20% - Accent1 67 9" xfId="26101" xr:uid="{D90C805E-6968-4999-9246-EEBE21453279}"/>
    <cellStyle name="20% - Accent1 68" xfId="574" xr:uid="{00000000-0005-0000-0000-000060010000}"/>
    <cellStyle name="20% - Accent1 68 10" xfId="29991" xr:uid="{AE8F6B34-D046-4E15-B401-F981B3A406CA}"/>
    <cellStyle name="20% - Accent1 68 11" xfId="33885" xr:uid="{9FDBEF1E-F9C8-42A0-9799-41DB99F4CBAB}"/>
    <cellStyle name="20% - Accent1 68 12" xfId="37779" xr:uid="{88B9C430-9D35-4D20-A6BB-FF6AB67FE575}"/>
    <cellStyle name="20% - Accent1 68 2" xfId="3748" xr:uid="{00000000-0005-0000-0000-000061010000}"/>
    <cellStyle name="20% - Accent1 68 2 10" xfId="34337" xr:uid="{17A5868D-5CED-46A7-8A5F-1F77033C6D98}"/>
    <cellStyle name="20% - Accent1 68 2 11" xfId="38231" xr:uid="{45A2796D-5079-48A1-87B0-73EE7192D883}"/>
    <cellStyle name="20% - Accent1 68 2 2" xfId="8333" xr:uid="{00000000-0005-0000-0000-000062010000}"/>
    <cellStyle name="20% - Accent1 68 2 2 2" xfId="12230" xr:uid="{0C9EFF7B-6FE2-4551-9E06-32C0E9413835}"/>
    <cellStyle name="20% - Accent1 68 2 2 3" xfId="16126" xr:uid="{1F62420C-A9AB-4443-8E44-AA44948DDD76}"/>
    <cellStyle name="20% - Accent1 68 2 2 4" xfId="20020" xr:uid="{09256FAE-833E-4C17-B590-97ADEF45CD21}"/>
    <cellStyle name="20% - Accent1 68 2 2 5" xfId="23914" xr:uid="{130BD958-5397-4759-959C-76CF565806B8}"/>
    <cellStyle name="20% - Accent1 68 2 2 6" xfId="27808" xr:uid="{50CA5B4F-DC7B-4887-9B33-36760B8EEF7A}"/>
    <cellStyle name="20% - Accent1 68 2 2 7" xfId="31702" xr:uid="{2C073F79-0DB1-447E-8FDC-88EBEAB53C07}"/>
    <cellStyle name="20% - Accent1 68 2 2 8" xfId="35596" xr:uid="{45F8DABB-589E-40A3-A332-1B803BF06D83}"/>
    <cellStyle name="20% - Accent1 68 2 2 9" xfId="39490" xr:uid="{096686CE-77BA-4C47-8611-3475CC214F2B}"/>
    <cellStyle name="20% - Accent1 68 2 3" xfId="9475" xr:uid="{00000000-0005-0000-0000-000063010000}"/>
    <cellStyle name="20% - Accent1 68 2 3 2" xfId="13372" xr:uid="{2F5E4794-D317-4281-8B88-FF69BF744905}"/>
    <cellStyle name="20% - Accent1 68 2 3 3" xfId="17268" xr:uid="{E9420481-011D-44CB-BE30-3BAFF4C4F53A}"/>
    <cellStyle name="20% - Accent1 68 2 3 4" xfId="21162" xr:uid="{5A7EA04D-7241-46E4-BEA6-3F4D32D5F731}"/>
    <cellStyle name="20% - Accent1 68 2 3 5" xfId="25056" xr:uid="{CBBC8801-0370-40CD-BE9C-E748605A0A96}"/>
    <cellStyle name="20% - Accent1 68 2 3 6" xfId="28950" xr:uid="{A24F2459-1EF3-4ADE-957A-88B2506FC457}"/>
    <cellStyle name="20% - Accent1 68 2 3 7" xfId="32844" xr:uid="{92714443-9B24-49F4-A6F9-B40F9C5715BE}"/>
    <cellStyle name="20% - Accent1 68 2 3 8" xfId="36738" xr:uid="{6688DBF8-E236-4736-83F2-98233313AD4D}"/>
    <cellStyle name="20% - Accent1 68 2 3 9" xfId="40632" xr:uid="{B27241D2-9646-4035-9F82-25855BB9D5EA}"/>
    <cellStyle name="20% - Accent1 68 2 4" xfId="10969" xr:uid="{E3E95662-4C2D-4ECD-916F-C1065DB19008}"/>
    <cellStyle name="20% - Accent1 68 2 5" xfId="14867" xr:uid="{BEF3A22D-5668-4F8B-8CF4-648915F9E59A}"/>
    <cellStyle name="20% - Accent1 68 2 6" xfId="18761" xr:uid="{ED94A7F8-5905-4CD1-8CE5-22D8000F23E1}"/>
    <cellStyle name="20% - Accent1 68 2 7" xfId="22655" xr:uid="{E19EE7BC-3FB8-4602-8197-68AD1E26B0FD}"/>
    <cellStyle name="20% - Accent1 68 2 8" xfId="26549" xr:uid="{433C50B7-A34F-4DDB-88A8-6A0EC2B30A69}"/>
    <cellStyle name="20% - Accent1 68 2 9" xfId="30443" xr:uid="{DD50F922-B227-4998-8275-5B0459D81A32}"/>
    <cellStyle name="20% - Accent1 68 3" xfId="7631" xr:uid="{00000000-0005-0000-0000-000064010000}"/>
    <cellStyle name="20% - Accent1 68 3 2" xfId="11779" xr:uid="{03E278E3-F98A-45A3-8DC2-C0CCDAC5E2A5}"/>
    <cellStyle name="20% - Accent1 68 3 3" xfId="15675" xr:uid="{60B85700-4A00-4CCC-AC04-34EA02FB152D}"/>
    <cellStyle name="20% - Accent1 68 3 4" xfId="19569" xr:uid="{AB40776C-00CE-4912-9E3E-0E0730467748}"/>
    <cellStyle name="20% - Accent1 68 3 5" xfId="23463" xr:uid="{8E8E8750-F6B8-4C6E-A4ED-84273EF4291F}"/>
    <cellStyle name="20% - Accent1 68 3 6" xfId="27357" xr:uid="{0B9C5325-944B-48A1-B8FD-6E4ACC38AE74}"/>
    <cellStyle name="20% - Accent1 68 3 7" xfId="31251" xr:uid="{8B2A9A80-96A0-4EC6-ACB8-638566383F56}"/>
    <cellStyle name="20% - Accent1 68 3 8" xfId="35145" xr:uid="{0E6FF85A-B81A-461D-B713-F967D5D44F5D}"/>
    <cellStyle name="20% - Accent1 68 3 9" xfId="39039" xr:uid="{9F7EAD5C-12F5-4584-9D15-1E30DA64FA44}"/>
    <cellStyle name="20% - Accent1 68 4" xfId="9024" xr:uid="{00000000-0005-0000-0000-000065010000}"/>
    <cellStyle name="20% - Accent1 68 4 2" xfId="12921" xr:uid="{62A6330B-294D-4872-90FC-7F1ED57198D4}"/>
    <cellStyle name="20% - Accent1 68 4 3" xfId="16817" xr:uid="{05C4C4D3-20AD-42D2-964C-7D002B1A1DB0}"/>
    <cellStyle name="20% - Accent1 68 4 4" xfId="20711" xr:uid="{D2E4E230-B83F-43ED-BC6F-82A016E84A9F}"/>
    <cellStyle name="20% - Accent1 68 4 5" xfId="24605" xr:uid="{CE3020D5-31A4-43B8-BF87-465AC8E918C7}"/>
    <cellStyle name="20% - Accent1 68 4 6" xfId="28499" xr:uid="{F29A0E6D-761D-4384-8FF9-E1DA641F78B5}"/>
    <cellStyle name="20% - Accent1 68 4 7" xfId="32393" xr:uid="{B5A08E2A-27FA-41AF-937F-DF0ECE93FD49}"/>
    <cellStyle name="20% - Accent1 68 4 8" xfId="36287" xr:uid="{9F590BCA-B4FF-4EEB-9FF1-9C868461A7BB}"/>
    <cellStyle name="20% - Accent1 68 4 9" xfId="40181" xr:uid="{89374C41-7D5C-4C6E-A345-26D909EF650B}"/>
    <cellStyle name="20% - Accent1 68 5" xfId="10517" xr:uid="{16EAFDFF-CE17-45FD-A0F0-75573AF15A1D}"/>
    <cellStyle name="20% - Accent1 68 6" xfId="14415" xr:uid="{F47E03FF-6994-4506-A1E9-F7D00013AE0E}"/>
    <cellStyle name="20% - Accent1 68 7" xfId="18309" xr:uid="{72A80D33-1F66-4DE8-8603-86829A091428}"/>
    <cellStyle name="20% - Accent1 68 8" xfId="22203" xr:uid="{81257840-6F0C-4EDF-8CE7-85DF6B76C872}"/>
    <cellStyle name="20% - Accent1 68 9" xfId="26097" xr:uid="{82CB0BB4-0D9E-4AF2-A63D-BF129CD5020E}"/>
    <cellStyle name="20% - Accent1 69" xfId="560" xr:uid="{00000000-0005-0000-0000-000066010000}"/>
    <cellStyle name="20% - Accent1 69 10" xfId="29987" xr:uid="{03F212EB-B763-4A5B-8E3B-F4333F30943D}"/>
    <cellStyle name="20% - Accent1 69 11" xfId="33881" xr:uid="{CE07618D-9D5A-42DF-BE74-CD3DAA011FD1}"/>
    <cellStyle name="20% - Accent1 69 12" xfId="37775" xr:uid="{9EFBE424-16FF-45AA-AE64-7425A35A4C81}"/>
    <cellStyle name="20% - Accent1 69 2" xfId="3749" xr:uid="{00000000-0005-0000-0000-000067010000}"/>
    <cellStyle name="20% - Accent1 69 2 10" xfId="34338" xr:uid="{0018186D-5F8A-4A46-B681-DCF8066F24FB}"/>
    <cellStyle name="20% - Accent1 69 2 11" xfId="38232" xr:uid="{DFE9B5C2-73ED-4C7D-8E93-7572A53A9287}"/>
    <cellStyle name="20% - Accent1 69 2 2" xfId="8334" xr:uid="{00000000-0005-0000-0000-000068010000}"/>
    <cellStyle name="20% - Accent1 69 2 2 2" xfId="12231" xr:uid="{3CF30534-8B51-4C25-865C-CA975323772A}"/>
    <cellStyle name="20% - Accent1 69 2 2 3" xfId="16127" xr:uid="{A7B5BC6F-A4AC-4545-9295-5A7AFF456801}"/>
    <cellStyle name="20% - Accent1 69 2 2 4" xfId="20021" xr:uid="{B20DBB6E-436D-4789-9784-ADB465AF8422}"/>
    <cellStyle name="20% - Accent1 69 2 2 5" xfId="23915" xr:uid="{1E4E162C-639D-49E8-8456-A0F102CC4597}"/>
    <cellStyle name="20% - Accent1 69 2 2 6" xfId="27809" xr:uid="{DC565E5A-B42B-4F76-A44E-0619D1DC2498}"/>
    <cellStyle name="20% - Accent1 69 2 2 7" xfId="31703" xr:uid="{C1B36D89-7CEA-4A76-92F8-CD122DFFFA62}"/>
    <cellStyle name="20% - Accent1 69 2 2 8" xfId="35597" xr:uid="{581C72CA-34BD-4D11-A164-AF96CE6F1207}"/>
    <cellStyle name="20% - Accent1 69 2 2 9" xfId="39491" xr:uid="{8FEACD84-C8BC-45D2-BC2E-3AD570CFA7BC}"/>
    <cellStyle name="20% - Accent1 69 2 3" xfId="9476" xr:uid="{00000000-0005-0000-0000-000069010000}"/>
    <cellStyle name="20% - Accent1 69 2 3 2" xfId="13373" xr:uid="{2DECC580-1255-4CB5-8ABA-8BF775D2756B}"/>
    <cellStyle name="20% - Accent1 69 2 3 3" xfId="17269" xr:uid="{088A7848-8EF0-4CD0-8323-0389223FD250}"/>
    <cellStyle name="20% - Accent1 69 2 3 4" xfId="21163" xr:uid="{5CD34718-3665-4885-89D5-09C5E62108B2}"/>
    <cellStyle name="20% - Accent1 69 2 3 5" xfId="25057" xr:uid="{3108E653-F08F-4D47-B240-5AA5E31A4AE9}"/>
    <cellStyle name="20% - Accent1 69 2 3 6" xfId="28951" xr:uid="{395E520C-63A4-4D33-99F4-64D078502B4A}"/>
    <cellStyle name="20% - Accent1 69 2 3 7" xfId="32845" xr:uid="{9E4D9813-70F2-464E-9638-D2040446A49C}"/>
    <cellStyle name="20% - Accent1 69 2 3 8" xfId="36739" xr:uid="{E17F01B9-38DA-437D-A3E2-DF8A326C0B6B}"/>
    <cellStyle name="20% - Accent1 69 2 3 9" xfId="40633" xr:uid="{332A0B53-9ED5-4A9F-AA8E-3FE23B2A1389}"/>
    <cellStyle name="20% - Accent1 69 2 4" xfId="10970" xr:uid="{8C45E661-E03C-4243-9808-42F3D92BF5B2}"/>
    <cellStyle name="20% - Accent1 69 2 5" xfId="14868" xr:uid="{569E9468-BDB9-4C46-9AC6-4C1F487F5E25}"/>
    <cellStyle name="20% - Accent1 69 2 6" xfId="18762" xr:uid="{2F2865B9-1D3C-402B-873F-1608839A0F0C}"/>
    <cellStyle name="20% - Accent1 69 2 7" xfId="22656" xr:uid="{8640342A-D6C6-46BF-B898-60206C3BB025}"/>
    <cellStyle name="20% - Accent1 69 2 8" xfId="26550" xr:uid="{D40CCDAB-8B97-4217-B073-2F225319CB91}"/>
    <cellStyle name="20% - Accent1 69 2 9" xfId="30444" xr:uid="{BD39E88E-E446-42DD-BC0B-F1F275707DAD}"/>
    <cellStyle name="20% - Accent1 69 3" xfId="7627" xr:uid="{00000000-0005-0000-0000-00006A010000}"/>
    <cellStyle name="20% - Accent1 69 3 2" xfId="11775" xr:uid="{277614A6-EBE2-4773-9186-AF9006128D30}"/>
    <cellStyle name="20% - Accent1 69 3 3" xfId="15671" xr:uid="{FA39FF5E-B2CB-47F1-8833-0454DF31C57A}"/>
    <cellStyle name="20% - Accent1 69 3 4" xfId="19565" xr:uid="{915C557E-5A84-4C0D-B388-6FAC74D8E710}"/>
    <cellStyle name="20% - Accent1 69 3 5" xfId="23459" xr:uid="{0D5F68D1-A1ED-4A8E-B3C7-5D5C4B4EE0F8}"/>
    <cellStyle name="20% - Accent1 69 3 6" xfId="27353" xr:uid="{34109925-42A0-43D6-BDCE-6CD8065A4C1C}"/>
    <cellStyle name="20% - Accent1 69 3 7" xfId="31247" xr:uid="{A7D0B0D5-9ED5-4905-BE99-E99E7344221A}"/>
    <cellStyle name="20% - Accent1 69 3 8" xfId="35141" xr:uid="{BCC2EF29-6136-425C-979C-81B712B422BF}"/>
    <cellStyle name="20% - Accent1 69 3 9" xfId="39035" xr:uid="{8C27E7A9-EBE9-4AD0-B13E-73AE4BE99A75}"/>
    <cellStyle name="20% - Accent1 69 4" xfId="9020" xr:uid="{00000000-0005-0000-0000-00006B010000}"/>
    <cellStyle name="20% - Accent1 69 4 2" xfId="12917" xr:uid="{B8FB1582-EAC0-40BF-82E8-16BC1F855893}"/>
    <cellStyle name="20% - Accent1 69 4 3" xfId="16813" xr:uid="{AFDDFEF3-6581-41F9-AC2C-F015B58F738E}"/>
    <cellStyle name="20% - Accent1 69 4 4" xfId="20707" xr:uid="{6B9EEE1D-1069-4A23-8993-6B9A3EF6CCA5}"/>
    <cellStyle name="20% - Accent1 69 4 5" xfId="24601" xr:uid="{EE5A142D-5BE4-4197-BA37-44604E10B941}"/>
    <cellStyle name="20% - Accent1 69 4 6" xfId="28495" xr:uid="{E66E8422-726B-4428-B575-879267E9BC18}"/>
    <cellStyle name="20% - Accent1 69 4 7" xfId="32389" xr:uid="{AF579563-9CCD-46AB-8F6F-9B721879EA0D}"/>
    <cellStyle name="20% - Accent1 69 4 8" xfId="36283" xr:uid="{9015C5D7-49E7-4FDE-B8A2-EAF54CEDEA35}"/>
    <cellStyle name="20% - Accent1 69 4 9" xfId="40177" xr:uid="{90CC6ED0-DA48-42CB-AAC5-6FEB7A964F68}"/>
    <cellStyle name="20% - Accent1 69 5" xfId="10513" xr:uid="{A5D54BC9-62E5-4F28-9352-B482D3265CBF}"/>
    <cellStyle name="20% - Accent1 69 6" xfId="14411" xr:uid="{DB190441-DF70-4DCB-BF69-75B9D08801F5}"/>
    <cellStyle name="20% - Accent1 69 7" xfId="18305" xr:uid="{41453616-6942-4657-8984-59749AF39341}"/>
    <cellStyle name="20% - Accent1 69 8" xfId="22199" xr:uid="{B0F2DFE2-2E42-4AD1-9622-CE8E129E737D}"/>
    <cellStyle name="20% - Accent1 69 9" xfId="26093" xr:uid="{823B3A7D-724E-45D4-B580-F8EC66D7756D}"/>
    <cellStyle name="20% - Accent1 7" xfId="180" xr:uid="{00000000-0005-0000-0000-00006C010000}"/>
    <cellStyle name="20% - Accent1 7 10" xfId="25836" xr:uid="{5CC13647-ADED-4487-89E5-AC3D7A8276E4}"/>
    <cellStyle name="20% - Accent1 7 11" xfId="29730" xr:uid="{1EFD80EE-ECC6-4952-980C-F345C17F10B4}"/>
    <cellStyle name="20% - Accent1 7 12" xfId="33624" xr:uid="{16CA3557-15D7-4BB8-8314-353F95B1B134}"/>
    <cellStyle name="20% - Accent1 7 13" xfId="37518" xr:uid="{16686BEB-4D65-49C4-8563-27E04CE565B9}"/>
    <cellStyle name="20% - Accent1 7 2" xfId="546" xr:uid="{00000000-0005-0000-0000-00006D010000}"/>
    <cellStyle name="20% - Accent1 7 3" xfId="405" xr:uid="{00000000-0005-0000-0000-00006E010000}"/>
    <cellStyle name="20% - Accent1 7 4" xfId="6848" xr:uid="{00000000-0005-0000-0000-00006F010000}"/>
    <cellStyle name="20% - Accent1 7 4 10" xfId="38779" xr:uid="{F982D59E-BAE2-40E3-90DB-12A1DE5D3C2C}"/>
    <cellStyle name="20% - Accent1 7 4 2" xfId="10022" xr:uid="{00000000-0005-0000-0000-000070010000}"/>
    <cellStyle name="20% - Accent1 7 4 2 2" xfId="13919" xr:uid="{0292BA48-956D-4477-895D-E1FD7651C89E}"/>
    <cellStyle name="20% - Accent1 7 4 2 3" xfId="17815" xr:uid="{EF466FF2-3AB7-4AAF-8AA0-30D75B05F10F}"/>
    <cellStyle name="20% - Accent1 7 4 2 4" xfId="21709" xr:uid="{39D8FBB7-9782-45F3-9A3D-E485D0217A6A}"/>
    <cellStyle name="20% - Accent1 7 4 2 5" xfId="25603" xr:uid="{E0808AB7-925A-45DF-BFD3-8BAAF884D614}"/>
    <cellStyle name="20% - Accent1 7 4 2 6" xfId="29497" xr:uid="{FD7B27AF-191B-4D58-A9E2-7549A12C0DF1}"/>
    <cellStyle name="20% - Accent1 7 4 2 7" xfId="33391" xr:uid="{C848F72B-EB48-4C0F-B01D-79FDE4919D40}"/>
    <cellStyle name="20% - Accent1 7 4 2 8" xfId="37285" xr:uid="{F9039B63-ED0B-4FDE-BC21-5891A7E66DDB}"/>
    <cellStyle name="20% - Accent1 7 4 2 9" xfId="41179" xr:uid="{AC73400D-0878-4934-B7E1-65528523FA23}"/>
    <cellStyle name="20% - Accent1 7 4 3" xfId="11518" xr:uid="{AEC5A9A3-D4F3-42A5-AEAD-2B2ABEFE357A}"/>
    <cellStyle name="20% - Accent1 7 4 4" xfId="15415" xr:uid="{F3E36094-E50D-4D2D-AD58-94BB0FAD11EA}"/>
    <cellStyle name="20% - Accent1 7 4 5" xfId="19309" xr:uid="{8E248942-D531-497A-A350-C2B38AB5F031}"/>
    <cellStyle name="20% - Accent1 7 4 6" xfId="23203" xr:uid="{AA9A9A39-26B7-4B12-A6FD-972149F56B21}"/>
    <cellStyle name="20% - Accent1 7 4 7" xfId="27097" xr:uid="{F1A2CFD3-11EB-40BD-B9E1-A601FE06C09B}"/>
    <cellStyle name="20% - Accent1 7 4 8" xfId="30991" xr:uid="{C481DF96-BD36-4D90-8344-0C77FEA19651}"/>
    <cellStyle name="20% - Accent1 7 4 9" xfId="34885" xr:uid="{48DFD911-8778-4D44-AFE2-B81D9C1906BB}"/>
    <cellStyle name="20% - Accent1 7 5" xfId="392" xr:uid="{00000000-0005-0000-0000-000071010000}"/>
    <cellStyle name="20% - Accent1 7 6" xfId="10256" xr:uid="{9B1AAF91-E683-4366-8052-D0C77B2534DF}"/>
    <cellStyle name="20% - Accent1 7 7" xfId="14154" xr:uid="{05D22407-7156-4901-B509-0DF10102FA75}"/>
    <cellStyle name="20% - Accent1 7 8" xfId="18048" xr:uid="{70FA7B3A-B73C-4085-A965-A8FBFF5D0DBA}"/>
    <cellStyle name="20% - Accent1 7 9" xfId="21942" xr:uid="{EAFF3621-34A7-4C74-AEF4-4BA5E95BDC48}"/>
    <cellStyle name="20% - Accent1 70" xfId="390" xr:uid="{00000000-0005-0000-0000-000072010000}"/>
    <cellStyle name="20% - Accent1 70 10" xfId="29905" xr:uid="{B95B3C15-9D14-482F-95D0-DA092492F1FD}"/>
    <cellStyle name="20% - Accent1 70 11" xfId="33799" xr:uid="{72CD9083-A0D0-463B-A2DE-D3E08635220F}"/>
    <cellStyle name="20% - Accent1 70 12" xfId="37693" xr:uid="{F461FD47-344B-4083-A949-99E054E8CDEF}"/>
    <cellStyle name="20% - Accent1 70 2" xfId="3750" xr:uid="{00000000-0005-0000-0000-000073010000}"/>
    <cellStyle name="20% - Accent1 70 2 10" xfId="34339" xr:uid="{CEBD1A33-F883-4BA7-8059-ED739EF3EA6E}"/>
    <cellStyle name="20% - Accent1 70 2 11" xfId="38233" xr:uid="{687DDBD6-555A-4C2E-9C0D-C8E41BB7967F}"/>
    <cellStyle name="20% - Accent1 70 2 2" xfId="8335" xr:uid="{00000000-0005-0000-0000-000074010000}"/>
    <cellStyle name="20% - Accent1 70 2 2 2" xfId="12232" xr:uid="{3E81FB93-FED7-4567-9899-92F20B628D5C}"/>
    <cellStyle name="20% - Accent1 70 2 2 3" xfId="16128" xr:uid="{8CCA383A-523A-4A5F-B63E-4F8BF268F10A}"/>
    <cellStyle name="20% - Accent1 70 2 2 4" xfId="20022" xr:uid="{04FD4F82-A0FE-4DFD-BB10-11D700C2BC0E}"/>
    <cellStyle name="20% - Accent1 70 2 2 5" xfId="23916" xr:uid="{62955D31-C08D-4F19-9DC1-E43CABE71132}"/>
    <cellStyle name="20% - Accent1 70 2 2 6" xfId="27810" xr:uid="{D332B271-57C6-4995-A9DE-AA6C32F8661D}"/>
    <cellStyle name="20% - Accent1 70 2 2 7" xfId="31704" xr:uid="{994E7183-CEEC-4AE6-8010-325B15ADE9BE}"/>
    <cellStyle name="20% - Accent1 70 2 2 8" xfId="35598" xr:uid="{F3B77FB1-8E53-44FF-8047-5A25BEDD29D6}"/>
    <cellStyle name="20% - Accent1 70 2 2 9" xfId="39492" xr:uid="{A1208C51-B477-498F-90C2-8872371FC092}"/>
    <cellStyle name="20% - Accent1 70 2 3" xfId="9477" xr:uid="{00000000-0005-0000-0000-000075010000}"/>
    <cellStyle name="20% - Accent1 70 2 3 2" xfId="13374" xr:uid="{5B3FE9EB-82D8-412F-9DE3-D7B694B6CA64}"/>
    <cellStyle name="20% - Accent1 70 2 3 3" xfId="17270" xr:uid="{5F86CEBD-01C1-4974-B358-C1C7DCC22855}"/>
    <cellStyle name="20% - Accent1 70 2 3 4" xfId="21164" xr:uid="{6E7C57BE-1BA9-429F-B86D-5739535E4214}"/>
    <cellStyle name="20% - Accent1 70 2 3 5" xfId="25058" xr:uid="{98C467A8-6934-44CE-BD15-AFDECB8EE80A}"/>
    <cellStyle name="20% - Accent1 70 2 3 6" xfId="28952" xr:uid="{E970A2A6-0915-450D-BABB-BC4B9900F348}"/>
    <cellStyle name="20% - Accent1 70 2 3 7" xfId="32846" xr:uid="{E178BEBE-49C1-4E8D-B13A-C7FE7AE5CEA5}"/>
    <cellStyle name="20% - Accent1 70 2 3 8" xfId="36740" xr:uid="{7E305D89-D1FA-4605-A76F-56336159B62D}"/>
    <cellStyle name="20% - Accent1 70 2 3 9" xfId="40634" xr:uid="{C9E03B02-6193-4AE9-B8A4-461B76E809FB}"/>
    <cellStyle name="20% - Accent1 70 2 4" xfId="10971" xr:uid="{118D3FB0-9BC7-45B0-B511-FD5A21EDD000}"/>
    <cellStyle name="20% - Accent1 70 2 5" xfId="14869" xr:uid="{F15BDEB4-B5A5-4E0F-B0D9-462F5A8D6E3A}"/>
    <cellStyle name="20% - Accent1 70 2 6" xfId="18763" xr:uid="{72966B66-18D1-4ECC-9804-4DB506B80519}"/>
    <cellStyle name="20% - Accent1 70 2 7" xfId="22657" xr:uid="{C11E3A42-B9C6-461B-BCE7-5B672AC24D7C}"/>
    <cellStyle name="20% - Accent1 70 2 8" xfId="26551" xr:uid="{8F256C90-5FBB-42AA-9715-2CFCE0F989B8}"/>
    <cellStyle name="20% - Accent1 70 2 9" xfId="30445" xr:uid="{1E6FF8B6-923C-4785-A497-9CE49756E633}"/>
    <cellStyle name="20% - Accent1 70 3" xfId="7545" xr:uid="{00000000-0005-0000-0000-000076010000}"/>
    <cellStyle name="20% - Accent1 70 3 2" xfId="11693" xr:uid="{4BDAC358-4AFE-4EC2-A2D0-48F0570B1172}"/>
    <cellStyle name="20% - Accent1 70 3 3" xfId="15589" xr:uid="{0C1B3AB1-6DC1-4DF3-92C4-16B63628C06B}"/>
    <cellStyle name="20% - Accent1 70 3 4" xfId="19483" xr:uid="{810302D4-F510-4506-92CE-B3C3E6E00731}"/>
    <cellStyle name="20% - Accent1 70 3 5" xfId="23377" xr:uid="{6863A9FB-3970-4697-8C2E-1A2E6B564203}"/>
    <cellStyle name="20% - Accent1 70 3 6" xfId="27271" xr:uid="{7B48A05E-C15F-4E2E-B81F-CB8CB91176CA}"/>
    <cellStyle name="20% - Accent1 70 3 7" xfId="31165" xr:uid="{36279A1A-29D1-468A-8D3B-19F0B9978D10}"/>
    <cellStyle name="20% - Accent1 70 3 8" xfId="35059" xr:uid="{CA090657-DCE2-459F-8D20-97BC42EFC9ED}"/>
    <cellStyle name="20% - Accent1 70 3 9" xfId="38953" xr:uid="{4F9B5175-6949-40BD-8B0F-FB800ED21A5F}"/>
    <cellStyle name="20% - Accent1 70 4" xfId="8938" xr:uid="{00000000-0005-0000-0000-000077010000}"/>
    <cellStyle name="20% - Accent1 70 4 2" xfId="12835" xr:uid="{3C0D4E71-A3B1-45A1-9489-566FA9F1FDE0}"/>
    <cellStyle name="20% - Accent1 70 4 3" xfId="16731" xr:uid="{833DF1C9-CC50-4E7A-8523-A77C6AD907CE}"/>
    <cellStyle name="20% - Accent1 70 4 4" xfId="20625" xr:uid="{3564D26D-BBE9-4F31-BBCA-41169C9EC7FC}"/>
    <cellStyle name="20% - Accent1 70 4 5" xfId="24519" xr:uid="{801C5187-BAD3-43A3-9465-EE14FF4A7637}"/>
    <cellStyle name="20% - Accent1 70 4 6" xfId="28413" xr:uid="{4E193C50-D375-4695-A00A-217BA47FE1C0}"/>
    <cellStyle name="20% - Accent1 70 4 7" xfId="32307" xr:uid="{32088128-D7F1-4C14-AC24-C4F29A81948D}"/>
    <cellStyle name="20% - Accent1 70 4 8" xfId="36201" xr:uid="{F773BC8A-F1E0-4631-9C64-72C9172C1425}"/>
    <cellStyle name="20% - Accent1 70 4 9" xfId="40095" xr:uid="{4DDFCA17-C8B5-47BD-BE00-FCE88B4BB91F}"/>
    <cellStyle name="20% - Accent1 70 5" xfId="10431" xr:uid="{3B05166C-3A7D-4B40-9BFD-6C2E14A835D4}"/>
    <cellStyle name="20% - Accent1 70 6" xfId="14329" xr:uid="{A0DCD532-94DF-4B40-9474-EB37D7F4B426}"/>
    <cellStyle name="20% - Accent1 70 7" xfId="18223" xr:uid="{0A7807AC-5CA6-4921-A88E-BEF932DD2052}"/>
    <cellStyle name="20% - Accent1 70 8" xfId="22117" xr:uid="{36EA3496-FE0A-4209-A473-031DA29CBFDE}"/>
    <cellStyle name="20% - Accent1 70 9" xfId="26011" xr:uid="{630D0CE0-8DF4-4E25-9458-851D4EEB01E8}"/>
    <cellStyle name="20% - Accent1 71" xfId="371" xr:uid="{00000000-0005-0000-0000-000078010000}"/>
    <cellStyle name="20% - Accent1 71 10" xfId="26005" xr:uid="{7D6865C5-F1A5-42FE-8E71-5E2F11BB436B}"/>
    <cellStyle name="20% - Accent1 71 11" xfId="29899" xr:uid="{E5D0CAE3-76E3-4E1B-BE9B-5F6A8F682102}"/>
    <cellStyle name="20% - Accent1 71 12" xfId="33793" xr:uid="{54C2E585-1C60-42BA-9F18-B7EF760E5D7F}"/>
    <cellStyle name="20% - Accent1 71 13" xfId="37687" xr:uid="{1EC33B7F-0C91-4E75-BB7A-B2933088675C}"/>
    <cellStyle name="20% - Accent1 71 2" xfId="3752" xr:uid="{00000000-0005-0000-0000-000079010000}"/>
    <cellStyle name="20% - Accent1 71 3" xfId="3751" xr:uid="{00000000-0005-0000-0000-00007A010000}"/>
    <cellStyle name="20% - Accent1 71 3 10" xfId="34340" xr:uid="{F87F4899-50CF-4D0D-BA35-8A40069E2266}"/>
    <cellStyle name="20% - Accent1 71 3 11" xfId="38234" xr:uid="{1BAC2CAD-B1A9-4620-9448-FCA3B3087E4B}"/>
    <cellStyle name="20% - Accent1 71 3 2" xfId="8336" xr:uid="{00000000-0005-0000-0000-00007B010000}"/>
    <cellStyle name="20% - Accent1 71 3 2 2" xfId="12233" xr:uid="{061C9320-4724-4298-B386-B2E8D8BCCE5C}"/>
    <cellStyle name="20% - Accent1 71 3 2 3" xfId="16129" xr:uid="{CCF1CBE4-9989-4774-AF8C-F2DD1C0BE64F}"/>
    <cellStyle name="20% - Accent1 71 3 2 4" xfId="20023" xr:uid="{45180026-93C4-4171-8C7E-C33039FAFE26}"/>
    <cellStyle name="20% - Accent1 71 3 2 5" xfId="23917" xr:uid="{DB0B3FE4-1B72-4E7D-8DC9-0F9935D1831E}"/>
    <cellStyle name="20% - Accent1 71 3 2 6" xfId="27811" xr:uid="{6C36E693-C32D-4A11-A601-2D9878766019}"/>
    <cellStyle name="20% - Accent1 71 3 2 7" xfId="31705" xr:uid="{791C9901-80C9-46B2-8738-84A395FBADA2}"/>
    <cellStyle name="20% - Accent1 71 3 2 8" xfId="35599" xr:uid="{AE88A0DE-A25A-4C83-A362-ADC5ED488021}"/>
    <cellStyle name="20% - Accent1 71 3 2 9" xfId="39493" xr:uid="{E05D57B4-EE79-46C8-94DB-54121B003AB5}"/>
    <cellStyle name="20% - Accent1 71 3 3" xfId="9478" xr:uid="{00000000-0005-0000-0000-00007C010000}"/>
    <cellStyle name="20% - Accent1 71 3 3 2" xfId="13375" xr:uid="{CFD07579-6712-43C2-B073-04F9BA13B4A4}"/>
    <cellStyle name="20% - Accent1 71 3 3 3" xfId="17271" xr:uid="{CFE13030-2215-44C0-865D-C8F430B3B791}"/>
    <cellStyle name="20% - Accent1 71 3 3 4" xfId="21165" xr:uid="{4C3CDC29-CEC6-4752-BF8D-B0FFDC6CBCDE}"/>
    <cellStyle name="20% - Accent1 71 3 3 5" xfId="25059" xr:uid="{EBA13211-0AF3-450E-9119-0063A32A6B1B}"/>
    <cellStyle name="20% - Accent1 71 3 3 6" xfId="28953" xr:uid="{B95A85E2-12E1-4E23-9E6A-90B6E3F4BB4F}"/>
    <cellStyle name="20% - Accent1 71 3 3 7" xfId="32847" xr:uid="{7F607BD5-1F43-4B0D-81C2-2EAE52D31610}"/>
    <cellStyle name="20% - Accent1 71 3 3 8" xfId="36741" xr:uid="{0EC91782-70C3-458C-A72A-593EA0A1E1F8}"/>
    <cellStyle name="20% - Accent1 71 3 3 9" xfId="40635" xr:uid="{59B0B2EA-48CE-40BC-9D7D-535C64120CC2}"/>
    <cellStyle name="20% - Accent1 71 3 4" xfId="10972" xr:uid="{AFE2DA2C-644B-4671-9006-075050BB92B1}"/>
    <cellStyle name="20% - Accent1 71 3 5" xfId="14870" xr:uid="{8E67A68F-4853-49F3-9BC0-344C2BF61248}"/>
    <cellStyle name="20% - Accent1 71 3 6" xfId="18764" xr:uid="{C094FBE0-1CBE-4571-B0BB-8BC347F84B09}"/>
    <cellStyle name="20% - Accent1 71 3 7" xfId="22658" xr:uid="{CC137AF8-B0CF-4EC1-8A20-977163148BA4}"/>
    <cellStyle name="20% - Accent1 71 3 8" xfId="26552" xr:uid="{3D215A30-B9DF-4E48-AF91-BD2DE5F3ECB7}"/>
    <cellStyle name="20% - Accent1 71 3 9" xfId="30446" xr:uid="{27D79769-B9C4-4488-BF96-4DEB8A70080A}"/>
    <cellStyle name="20% - Accent1 71 4" xfId="7539" xr:uid="{00000000-0005-0000-0000-00007D010000}"/>
    <cellStyle name="20% - Accent1 71 4 2" xfId="11687" xr:uid="{81DA07C2-D7DB-4BC5-B0DA-B8C2FAFAF2D8}"/>
    <cellStyle name="20% - Accent1 71 4 3" xfId="15583" xr:uid="{AD826471-F784-46BA-9AA4-AB94DC834095}"/>
    <cellStyle name="20% - Accent1 71 4 4" xfId="19477" xr:uid="{2693DAFE-8914-4F41-B7DB-F4DA2D483BB3}"/>
    <cellStyle name="20% - Accent1 71 4 5" xfId="23371" xr:uid="{C9CF1B0F-48E2-428F-9713-E716C26458E4}"/>
    <cellStyle name="20% - Accent1 71 4 6" xfId="27265" xr:uid="{178275B6-A264-4914-B5E5-75106F11EB8F}"/>
    <cellStyle name="20% - Accent1 71 4 7" xfId="31159" xr:uid="{0EFDD7D6-FF1A-4B9C-ADC6-BEE0830FF592}"/>
    <cellStyle name="20% - Accent1 71 4 8" xfId="35053" xr:uid="{A2761F0A-D4ED-451D-904C-550DE069108D}"/>
    <cellStyle name="20% - Accent1 71 4 9" xfId="38947" xr:uid="{35CF1480-22AA-4A46-BD03-C345A255FF4C}"/>
    <cellStyle name="20% - Accent1 71 5" xfId="8932" xr:uid="{00000000-0005-0000-0000-00007E010000}"/>
    <cellStyle name="20% - Accent1 71 5 2" xfId="12829" xr:uid="{7EA8CCC0-D342-4451-8FE9-2C844996EDD2}"/>
    <cellStyle name="20% - Accent1 71 5 3" xfId="16725" xr:uid="{6CBA4CFA-D927-4F83-9032-C0708735A57A}"/>
    <cellStyle name="20% - Accent1 71 5 4" xfId="20619" xr:uid="{3CB48276-D0D4-42D2-87AB-00F95B9EB374}"/>
    <cellStyle name="20% - Accent1 71 5 5" xfId="24513" xr:uid="{65B2B46C-0665-4F11-A8A8-D307C2CF20DC}"/>
    <cellStyle name="20% - Accent1 71 5 6" xfId="28407" xr:uid="{7DB58A0B-B002-4DCB-BBA9-3729EC238966}"/>
    <cellStyle name="20% - Accent1 71 5 7" xfId="32301" xr:uid="{78BD6D96-1A14-476E-A69D-D17C1CFE98B4}"/>
    <cellStyle name="20% - Accent1 71 5 8" xfId="36195" xr:uid="{63B90EE9-ED24-496F-BCAF-DD5D6A36F3B0}"/>
    <cellStyle name="20% - Accent1 71 5 9" xfId="40089" xr:uid="{89A203CB-E620-4B26-BF87-0FC736138D2A}"/>
    <cellStyle name="20% - Accent1 71 6" xfId="10425" xr:uid="{B029BC15-CD7D-4CF6-9D8C-9277107FB7A4}"/>
    <cellStyle name="20% - Accent1 71 7" xfId="14323" xr:uid="{8A93463A-A905-4D10-8FFE-47586DC098C9}"/>
    <cellStyle name="20% - Accent1 71 8" xfId="18217" xr:uid="{1AD56F8E-0413-42AC-B90A-F48CD47424E5}"/>
    <cellStyle name="20% - Accent1 71 9" xfId="22111" xr:uid="{B8ED6C39-2621-4528-A4DC-74A277FDB62E}"/>
    <cellStyle name="20% - Accent1 72" xfId="3704" xr:uid="{00000000-0005-0000-0000-00007F010000}"/>
    <cellStyle name="20% - Accent1 72 2" xfId="6816" xr:uid="{00000000-0005-0000-0000-000080010000}"/>
    <cellStyle name="20% - Accent1 72 2 10" xfId="34858" xr:uid="{8333CBD2-7AB3-417C-AEE3-89C9094EAE79}"/>
    <cellStyle name="20% - Accent1 72 2 11" xfId="38752" xr:uid="{D360B2C5-8B5B-49FE-80E3-AE448FEB9BDC}"/>
    <cellStyle name="20% - Accent1 72 2 2" xfId="8853" xr:uid="{00000000-0005-0000-0000-000081010000}"/>
    <cellStyle name="20% - Accent1 72 2 2 2" xfId="12750" xr:uid="{F2F18D65-CD4F-4A86-8F90-4FE99C428474}"/>
    <cellStyle name="20% - Accent1 72 2 2 3" xfId="16646" xr:uid="{53E2546D-2ABD-407C-A53A-C9645B60470A}"/>
    <cellStyle name="20% - Accent1 72 2 2 4" xfId="20540" xr:uid="{01502332-3535-48CA-94C5-6BECC6B34BB6}"/>
    <cellStyle name="20% - Accent1 72 2 2 5" xfId="24434" xr:uid="{5B6A4C56-C6F0-44B6-A851-DC8B8F0166E9}"/>
    <cellStyle name="20% - Accent1 72 2 2 6" xfId="28328" xr:uid="{DC20C3D0-8032-4B49-8F9E-DF3FE08AAB02}"/>
    <cellStyle name="20% - Accent1 72 2 2 7" xfId="32222" xr:uid="{0F9BD22B-330E-415E-A140-95098CC54615}"/>
    <cellStyle name="20% - Accent1 72 2 2 8" xfId="36116" xr:uid="{6AB22D1F-C9F2-4FB5-8488-0B493BE67AF8}"/>
    <cellStyle name="20% - Accent1 72 2 2 9" xfId="40010" xr:uid="{05FF5A9A-B094-4E02-B715-7D6D72B6D356}"/>
    <cellStyle name="20% - Accent1 72 2 3" xfId="9995" xr:uid="{00000000-0005-0000-0000-000082010000}"/>
    <cellStyle name="20% - Accent1 72 2 3 2" xfId="13892" xr:uid="{D857E72A-8007-43F6-A7B9-A6760AE785ED}"/>
    <cellStyle name="20% - Accent1 72 2 3 3" xfId="17788" xr:uid="{A853ACC2-FD1B-4568-837C-6B8DEF1F9087}"/>
    <cellStyle name="20% - Accent1 72 2 3 4" xfId="21682" xr:uid="{A9BD5A20-F483-44C1-9E32-78C917A27EFE}"/>
    <cellStyle name="20% - Accent1 72 2 3 5" xfId="25576" xr:uid="{FD3763DF-4DA3-4732-918E-C2D1FBDDA40E}"/>
    <cellStyle name="20% - Accent1 72 2 3 6" xfId="29470" xr:uid="{F1003160-422E-4D93-A608-F5FC27D0DF64}"/>
    <cellStyle name="20% - Accent1 72 2 3 7" xfId="33364" xr:uid="{08D67CC5-17BD-4EDA-920F-1FB6B7BA74A8}"/>
    <cellStyle name="20% - Accent1 72 2 3 8" xfId="37258" xr:uid="{17A4CEEE-F337-4DCA-BDE3-4999FDDFB007}"/>
    <cellStyle name="20% - Accent1 72 2 3 9" xfId="41152" xr:uid="{8D555E98-D883-4632-9650-BA819526B25B}"/>
    <cellStyle name="20% - Accent1 72 2 4" xfId="11491" xr:uid="{F8677AFA-816C-4FEC-8E8B-B3AE9C0EDBBC}"/>
    <cellStyle name="20% - Accent1 72 2 5" xfId="15388" xr:uid="{09A6BB2E-9082-42B9-947D-C556F2973AB7}"/>
    <cellStyle name="20% - Accent1 72 2 6" xfId="19282" xr:uid="{692C3E60-3A21-4CFF-9A02-E90B936BB4D7}"/>
    <cellStyle name="20% - Accent1 72 2 7" xfId="23176" xr:uid="{0C6E5386-6C72-434F-BD76-67BBC456F3BB}"/>
    <cellStyle name="20% - Accent1 72 2 8" xfId="27070" xr:uid="{92A27F4C-05E9-4CC4-B7FC-34C7D661AD19}"/>
    <cellStyle name="20% - Accent1 72 2 9" xfId="30964" xr:uid="{7041B7D4-7191-40CE-8FF9-EDCB4E946B5E}"/>
    <cellStyle name="20% - Accent1 73" xfId="6831" xr:uid="{00000000-0005-0000-0000-000083010000}"/>
    <cellStyle name="20% - Accent1 73 10" xfId="34872" xr:uid="{2DB22475-4449-4511-8500-8FACCC65E42B}"/>
    <cellStyle name="20% - Accent1 73 11" xfId="38766" xr:uid="{A845AF5E-FCBE-4722-A014-2A9304C544C7}"/>
    <cellStyle name="20% - Accent1 73 2" xfId="8867" xr:uid="{00000000-0005-0000-0000-000084010000}"/>
    <cellStyle name="20% - Accent1 73 2 2" xfId="12764" xr:uid="{4FEEABED-7FB9-4460-B0C7-6608D4FEE674}"/>
    <cellStyle name="20% - Accent1 73 2 3" xfId="16660" xr:uid="{93A7617F-C1C5-4102-8B66-A564EDD1E9D8}"/>
    <cellStyle name="20% - Accent1 73 2 4" xfId="20554" xr:uid="{30F07C6E-53E3-47D6-A196-2C6400FB047D}"/>
    <cellStyle name="20% - Accent1 73 2 5" xfId="24448" xr:uid="{2504EBF6-BBF8-483A-AA47-CC6D455D54F8}"/>
    <cellStyle name="20% - Accent1 73 2 6" xfId="28342" xr:uid="{5BAC2B7E-B8F1-4CA1-8EFB-C8927E4B1CD4}"/>
    <cellStyle name="20% - Accent1 73 2 7" xfId="32236" xr:uid="{F35F0916-10C2-49E5-87B6-33E350439133}"/>
    <cellStyle name="20% - Accent1 73 2 8" xfId="36130" xr:uid="{B0A3CAAF-55C6-4579-8671-EAD84E93778A}"/>
    <cellStyle name="20% - Accent1 73 2 9" xfId="40024" xr:uid="{F7DA831F-B43C-450F-A560-413851D9FD2E}"/>
    <cellStyle name="20% - Accent1 73 3" xfId="10009" xr:uid="{00000000-0005-0000-0000-000085010000}"/>
    <cellStyle name="20% - Accent1 73 3 2" xfId="13906" xr:uid="{E2A9E93F-ED50-4CC9-B43A-6DD877FFB4AB}"/>
    <cellStyle name="20% - Accent1 73 3 3" xfId="17802" xr:uid="{064B3D25-A7AA-4F80-AF48-7195644E95F7}"/>
    <cellStyle name="20% - Accent1 73 3 4" xfId="21696" xr:uid="{3F5D9B5B-E15D-481C-BF80-92733A1BAF98}"/>
    <cellStyle name="20% - Accent1 73 3 5" xfId="25590" xr:uid="{48D13883-B3AD-4318-AD9D-EFFDF8A38951}"/>
    <cellStyle name="20% - Accent1 73 3 6" xfId="29484" xr:uid="{B58B1F0E-3652-4D4F-BCF8-5A1AEA5CA280}"/>
    <cellStyle name="20% - Accent1 73 3 7" xfId="33378" xr:uid="{996C7C6B-FAAD-4C23-9E0C-ECD373B77F19}"/>
    <cellStyle name="20% - Accent1 73 3 8" xfId="37272" xr:uid="{4E7D8335-C21B-4D36-A67E-5616CEA5A657}"/>
    <cellStyle name="20% - Accent1 73 3 9" xfId="41166" xr:uid="{E5868971-05A4-4983-A781-BFFBBB46275D}"/>
    <cellStyle name="20% - Accent1 73 4" xfId="11505" xr:uid="{6E864524-922A-4775-A2EB-5DB3AF5B1E58}"/>
    <cellStyle name="20% - Accent1 73 5" xfId="15402" xr:uid="{7844897B-9BA5-4B75-86B3-301883894385}"/>
    <cellStyle name="20% - Accent1 73 6" xfId="19296" xr:uid="{815EA6F3-265D-4EAF-AB15-2118F5B20F17}"/>
    <cellStyle name="20% - Accent1 73 7" xfId="23190" xr:uid="{F8A9EFA2-5260-4683-BB2F-0ED2750B3879}"/>
    <cellStyle name="20% - Accent1 73 8" xfId="27084" xr:uid="{19B81394-7DF6-45F3-994C-2B994F465F50}"/>
    <cellStyle name="20% - Accent1 73 9" xfId="30978" xr:uid="{7903247B-2521-4AF4-ACB4-7A9342A7158F}"/>
    <cellStyle name="20% - Accent1 74" xfId="6630" xr:uid="{00000000-0005-0000-0000-000086010000}"/>
    <cellStyle name="20% - Accent1 75" xfId="3691" xr:uid="{00000000-0005-0000-0000-000087010000}"/>
    <cellStyle name="20% - Accent1 75 10" xfId="34289" xr:uid="{262DD139-B998-4666-B3EB-914C0958AC23}"/>
    <cellStyle name="20% - Accent1 75 11" xfId="38183" xr:uid="{CA596DC1-7701-40D8-9E66-40B2765DBD9D}"/>
    <cellStyle name="20% - Accent1 75 2" xfId="8285" xr:uid="{00000000-0005-0000-0000-000088010000}"/>
    <cellStyle name="20% - Accent1 75 2 2" xfId="12182" xr:uid="{74992A39-0CC3-43C3-A9B7-C1C77D94740D}"/>
    <cellStyle name="20% - Accent1 75 2 3" xfId="16078" xr:uid="{62C96CFA-F664-4976-8EAC-8591E01F67BB}"/>
    <cellStyle name="20% - Accent1 75 2 4" xfId="19972" xr:uid="{7A0B95B3-A092-41B5-9DA1-1F9458317D75}"/>
    <cellStyle name="20% - Accent1 75 2 5" xfId="23866" xr:uid="{55D1C79F-70B8-42DD-9644-B8B3CC8AF121}"/>
    <cellStyle name="20% - Accent1 75 2 6" xfId="27760" xr:uid="{D3CEB42C-E4E1-4938-AD49-65D823AEE222}"/>
    <cellStyle name="20% - Accent1 75 2 7" xfId="31654" xr:uid="{DE57815B-3120-4320-931E-59373C454559}"/>
    <cellStyle name="20% - Accent1 75 2 8" xfId="35548" xr:uid="{D8A75888-50D1-4AD5-B91B-5EC997F16370}"/>
    <cellStyle name="20% - Accent1 75 2 9" xfId="39442" xr:uid="{5D440C7E-F7CD-4885-98A8-FE0E5D92F3D9}"/>
    <cellStyle name="20% - Accent1 75 3" xfId="9427" xr:uid="{00000000-0005-0000-0000-000089010000}"/>
    <cellStyle name="20% - Accent1 75 3 2" xfId="13324" xr:uid="{C25EE46B-F0F1-4023-945C-8E260CF6F336}"/>
    <cellStyle name="20% - Accent1 75 3 3" xfId="17220" xr:uid="{4C6EC5DE-DE36-464A-98CA-2479108A648E}"/>
    <cellStyle name="20% - Accent1 75 3 4" xfId="21114" xr:uid="{5CBB0BF0-8EC9-4184-B71E-73BF393A2DC5}"/>
    <cellStyle name="20% - Accent1 75 3 5" xfId="25008" xr:uid="{33731375-8DDD-4F80-A84B-7DB37F4295D1}"/>
    <cellStyle name="20% - Accent1 75 3 6" xfId="28902" xr:uid="{47C61A66-3AA6-48D6-B180-BF1FE53FC098}"/>
    <cellStyle name="20% - Accent1 75 3 7" xfId="32796" xr:uid="{437C3B25-C87C-4B7B-9AF9-EC5C08A43CB3}"/>
    <cellStyle name="20% - Accent1 75 3 8" xfId="36690" xr:uid="{8DA22C6C-605D-43ED-B37F-C66D277460DC}"/>
    <cellStyle name="20% - Accent1 75 3 9" xfId="40584" xr:uid="{0362CB0A-AD69-46EA-9396-7D7ACFF474D6}"/>
    <cellStyle name="20% - Accent1 75 4" xfId="10921" xr:uid="{FD2334ED-ADDA-4384-923B-79078AE3A149}"/>
    <cellStyle name="20% - Accent1 75 5" xfId="14819" xr:uid="{559D42AF-7DBF-45C0-A16D-2782E9447C64}"/>
    <cellStyle name="20% - Accent1 75 6" xfId="18713" xr:uid="{BC76FED3-B8C9-4662-BAB7-0FEA40136B08}"/>
    <cellStyle name="20% - Accent1 75 7" xfId="22607" xr:uid="{2EE370FA-E8DB-4A1C-A128-E49E01BB4C83}"/>
    <cellStyle name="20% - Accent1 75 8" xfId="26501" xr:uid="{3B8B7936-4150-4BE7-957D-7666DF95F951}"/>
    <cellStyle name="20% - Accent1 75 9" xfId="30395" xr:uid="{DB343B53-9AC9-4F2E-9AD0-97013A3A3B94}"/>
    <cellStyle name="20% - Accent1 76" xfId="399" xr:uid="{00000000-0005-0000-0000-00008A010000}"/>
    <cellStyle name="20% - Accent1 77" xfId="7525" xr:uid="{00000000-0005-0000-0000-00008B010000}"/>
    <cellStyle name="20% - Accent1 77 2" xfId="11673" xr:uid="{30427722-18B2-4034-9EE0-0E6EC101EC70}"/>
    <cellStyle name="20% - Accent1 77 3" xfId="15570" xr:uid="{08175E3C-7A9B-4749-B872-ABFF2599C36E}"/>
    <cellStyle name="20% - Accent1 77 4" xfId="19464" xr:uid="{488D07A4-3215-4AF5-9AEA-82FB1DA05A86}"/>
    <cellStyle name="20% - Accent1 77 5" xfId="23358" xr:uid="{F2049A3C-7E73-4322-A997-0C6D6794A83A}"/>
    <cellStyle name="20% - Accent1 77 6" xfId="27252" xr:uid="{7A628DAE-A75F-4443-AE82-5FF3A41FA617}"/>
    <cellStyle name="20% - Accent1 77 7" xfId="31146" xr:uid="{C9A634A4-CAC8-49C0-899B-193468BA5055}"/>
    <cellStyle name="20% - Accent1 77 8" xfId="35040" xr:uid="{BDBB2D2D-9EBA-4556-8FDA-EFA1F1B33530}"/>
    <cellStyle name="20% - Accent1 77 9" xfId="38934" xr:uid="{EC4765C0-44F8-4666-ACBC-49B51BCC2171}"/>
    <cellStyle name="20% - Accent1 78" xfId="8919" xr:uid="{00000000-0005-0000-0000-00008C010000}"/>
    <cellStyle name="20% - Accent1 78 2" xfId="12816" xr:uid="{1EF9464B-2223-43D0-9C63-AD62D186760A}"/>
    <cellStyle name="20% - Accent1 78 3" xfId="16712" xr:uid="{1EC3548D-7B0F-4C44-8E84-4784183CF973}"/>
    <cellStyle name="20% - Accent1 78 4" xfId="20606" xr:uid="{DB392A42-57BB-4909-A428-C6DE02288D2F}"/>
    <cellStyle name="20% - Accent1 78 5" xfId="24500" xr:uid="{B6F36E08-1B0C-4FA6-A515-34720808C61D}"/>
    <cellStyle name="20% - Accent1 78 6" xfId="28394" xr:uid="{1960AC9F-8785-414C-A680-EE86E793A25E}"/>
    <cellStyle name="20% - Accent1 78 7" xfId="32288" xr:uid="{21166437-8E3D-4864-BE1C-0F75EA2B1F1D}"/>
    <cellStyle name="20% - Accent1 78 8" xfId="36182" xr:uid="{1BD30753-16B0-4CFF-9B1D-3D091C49D9C4}"/>
    <cellStyle name="20% - Accent1 78 9" xfId="40076" xr:uid="{4E39A82F-A0B5-4011-8E5D-7A5C1D903DCB}"/>
    <cellStyle name="20% - Accent1 79" xfId="341" xr:uid="{00000000-0005-0000-0000-00008D010000}"/>
    <cellStyle name="20% - Accent1 79 2" xfId="10412" xr:uid="{2FF8E2E6-4E4D-4086-AA98-69D6A2BD296B}"/>
    <cellStyle name="20% - Accent1 79 3" xfId="14310" xr:uid="{C6C6C59C-C1B6-4AFD-802A-773F953DA49D}"/>
    <cellStyle name="20% - Accent1 79 4" xfId="18204" xr:uid="{91028B6E-FC9C-4062-A6B0-58F1DD7E5D6F}"/>
    <cellStyle name="20% - Accent1 79 5" xfId="22098" xr:uid="{8C946580-CE84-4051-862C-3163AF75FED8}"/>
    <cellStyle name="20% - Accent1 79 6" xfId="25992" xr:uid="{7E3AE647-DBDE-44C1-8026-B154A89241D7}"/>
    <cellStyle name="20% - Accent1 79 7" xfId="29886" xr:uid="{E3C58E64-BEAA-4005-AEC0-24E07F5D1A44}"/>
    <cellStyle name="20% - Accent1 79 8" xfId="33780" xr:uid="{F2A01E33-476A-4021-9C30-F7C8633A8DDB}"/>
    <cellStyle name="20% - Accent1 79 9" xfId="37674" xr:uid="{AAC84872-B4F1-4528-8B8C-C7F9C76EF95D}"/>
    <cellStyle name="20% - Accent1 8" xfId="591" xr:uid="{00000000-0005-0000-0000-00008E010000}"/>
    <cellStyle name="20% - Accent1 8 2" xfId="572" xr:uid="{00000000-0005-0000-0000-00008F010000}"/>
    <cellStyle name="20% - Accent1 8 3" xfId="558" xr:uid="{00000000-0005-0000-0000-000090010000}"/>
    <cellStyle name="20% - Accent1 80" xfId="10177" xr:uid="{B6EF1320-570B-4F9D-A087-546C9FB6388D}"/>
    <cellStyle name="20% - Accent1 81" xfId="14075" xr:uid="{9E1EF7D4-0103-4E09-BD7A-C7B871FDA3F5}"/>
    <cellStyle name="20% - Accent1 82" xfId="17969" xr:uid="{B40521E8-FE61-46B5-B4FE-6F8F437041CF}"/>
    <cellStyle name="20% - Accent1 83" xfId="21863" xr:uid="{55C9411B-C328-43FE-8361-E95268A0E3DA}"/>
    <cellStyle name="20% - Accent1 84" xfId="25757" xr:uid="{4FE20EA2-3B24-4091-B5B3-E66348092FAF}"/>
    <cellStyle name="20% - Accent1 85" xfId="29651" xr:uid="{C4D03067-1070-4DEF-83AC-A55198F9183A}"/>
    <cellStyle name="20% - Accent1 86" xfId="33545" xr:uid="{201286A3-D904-4842-B58F-759FDF804532}"/>
    <cellStyle name="20% - Accent1 87" xfId="37439" xr:uid="{E5EA00E9-AD30-46CF-867A-33759443DF0C}"/>
    <cellStyle name="20% - Accent1 9" xfId="544" xr:uid="{00000000-0005-0000-0000-000091010000}"/>
    <cellStyle name="20% - Accent1 9 2" xfId="418" xr:uid="{00000000-0005-0000-0000-000092010000}"/>
    <cellStyle name="20% - Accent1 9 3" xfId="534" xr:uid="{00000000-0005-0000-0000-000093010000}"/>
    <cellStyle name="20% - Accent2" xfId="92" builtinId="34" customBuiltin="1"/>
    <cellStyle name="20% - Accent2 10" xfId="364" xr:uid="{00000000-0005-0000-0000-000095010000}"/>
    <cellStyle name="20% - Accent2 10 2" xfId="419" xr:uid="{00000000-0005-0000-0000-000096010000}"/>
    <cellStyle name="20% - Accent2 10 3" xfId="589" xr:uid="{00000000-0005-0000-0000-000097010000}"/>
    <cellStyle name="20% - Accent2 11" xfId="570" xr:uid="{00000000-0005-0000-0000-000098010000}"/>
    <cellStyle name="20% - Accent2 11 2" xfId="556" xr:uid="{00000000-0005-0000-0000-000099010000}"/>
    <cellStyle name="20% - Accent2 11 3" xfId="377" xr:uid="{00000000-0005-0000-0000-00009A010000}"/>
    <cellStyle name="20% - Accent2 12" xfId="542" xr:uid="{00000000-0005-0000-0000-00009B010000}"/>
    <cellStyle name="20% - Accent2 12 2" xfId="441" xr:uid="{00000000-0005-0000-0000-00009C010000}"/>
    <cellStyle name="20% - Accent2 12 3" xfId="368" xr:uid="{00000000-0005-0000-0000-00009D010000}"/>
    <cellStyle name="20% - Accent2 13" xfId="421" xr:uid="{00000000-0005-0000-0000-00009E010000}"/>
    <cellStyle name="20% - Accent2 13 2" xfId="587" xr:uid="{00000000-0005-0000-0000-00009F010000}"/>
    <cellStyle name="20% - Accent2 13 3" xfId="568" xr:uid="{00000000-0005-0000-0000-0000A0010000}"/>
    <cellStyle name="20% - Accent2 14" xfId="554" xr:uid="{00000000-0005-0000-0000-0000A1010000}"/>
    <cellStyle name="20% - Accent2 14 2" xfId="453" xr:uid="{00000000-0005-0000-0000-0000A2010000}"/>
    <cellStyle name="20% - Accent2 14 3" xfId="540" xr:uid="{00000000-0005-0000-0000-0000A3010000}"/>
    <cellStyle name="20% - Accent2 15" xfId="388" xr:uid="{00000000-0005-0000-0000-0000A4010000}"/>
    <cellStyle name="20% - Accent2 15 2" xfId="356" xr:uid="{00000000-0005-0000-0000-0000A5010000}"/>
    <cellStyle name="20% - Accent2 15 3" xfId="414" xr:uid="{00000000-0005-0000-0000-0000A6010000}"/>
    <cellStyle name="20% - Accent2 16" xfId="585" xr:uid="{00000000-0005-0000-0000-0000A7010000}"/>
    <cellStyle name="20% - Accent2 16 2" xfId="566" xr:uid="{00000000-0005-0000-0000-0000A8010000}"/>
    <cellStyle name="20% - Accent2 16 3" xfId="552" xr:uid="{00000000-0005-0000-0000-0000A9010000}"/>
    <cellStyle name="20% - Accent2 17" xfId="457" xr:uid="{00000000-0005-0000-0000-0000AA010000}"/>
    <cellStyle name="20% - Accent2 17 2" xfId="538" xr:uid="{00000000-0005-0000-0000-0000AB010000}"/>
    <cellStyle name="20% - Accent2 17 3" xfId="416" xr:uid="{00000000-0005-0000-0000-0000AC010000}"/>
    <cellStyle name="20% - Accent2 18" xfId="358" xr:uid="{00000000-0005-0000-0000-0000AD010000}"/>
    <cellStyle name="20% - Accent2 18 2" xfId="413" xr:uid="{00000000-0005-0000-0000-0000AE010000}"/>
    <cellStyle name="20% - Accent2 18 3" xfId="583" xr:uid="{00000000-0005-0000-0000-0000AF010000}"/>
    <cellStyle name="20% - Accent2 19" xfId="564" xr:uid="{00000000-0005-0000-0000-0000B0010000}"/>
    <cellStyle name="20% - Accent2 19 2" xfId="550" xr:uid="{00000000-0005-0000-0000-0000B1010000}"/>
    <cellStyle name="20% - Accent2 19 3" xfId="536" xr:uid="{00000000-0005-0000-0000-0000B2010000}"/>
    <cellStyle name="20% - Accent2 2" xfId="24" xr:uid="{00000000-0005-0000-0000-0000B3010000}"/>
    <cellStyle name="20% - Accent2 2 10" xfId="10141" xr:uid="{22C0FF28-1D29-4787-82CD-033AA0710961}"/>
    <cellStyle name="20% - Accent2 2 11" xfId="14039" xr:uid="{B18AF910-2C87-407B-AC2A-16AAA8C055D7}"/>
    <cellStyle name="20% - Accent2 2 12" xfId="17933" xr:uid="{657F9D42-5EA0-428B-AB9E-35E5CA40F5D3}"/>
    <cellStyle name="20% - Accent2 2 13" xfId="21827" xr:uid="{A0701E08-9389-486B-8214-7B6D72DC5C0B}"/>
    <cellStyle name="20% - Accent2 2 14" xfId="25721" xr:uid="{3A4098EB-BA54-4EEB-8AA1-782080FE9C26}"/>
    <cellStyle name="20% - Accent2 2 15" xfId="29615" xr:uid="{47626973-7223-42FC-A28B-C6D5B6C4A192}"/>
    <cellStyle name="20% - Accent2 2 16" xfId="33509" xr:uid="{B9F43AC7-36FD-4DA5-838E-00DF52EFAB5F}"/>
    <cellStyle name="20% - Accent2 2 17" xfId="37403" xr:uid="{67485428-57C6-4B3C-8D84-15B86F8E1DA2}"/>
    <cellStyle name="20% - Accent2 2 2" xfId="68" xr:uid="{00000000-0005-0000-0000-0000B4010000}"/>
    <cellStyle name="20% - Accent2 2 2 10" xfId="17965" xr:uid="{1B7E3F5E-67CF-4D68-AC29-2DD1F709A820}"/>
    <cellStyle name="20% - Accent2 2 2 11" xfId="21859" xr:uid="{4C3700B6-A731-4DE3-8678-7EBC2925F1BA}"/>
    <cellStyle name="20% - Accent2 2 2 12" xfId="25753" xr:uid="{B680FD9E-72CA-4925-8760-C33051A31372}"/>
    <cellStyle name="20% - Accent2 2 2 13" xfId="29647" xr:uid="{11086E96-807C-4F71-8A7E-DBF0654E661C}"/>
    <cellStyle name="20% - Accent2 2 2 14" xfId="33541" xr:uid="{B83DD421-9124-4140-B4F8-B961052A3770}"/>
    <cellStyle name="20% - Accent2 2 2 15" xfId="37435" xr:uid="{ACA55FE9-3777-4C50-8093-52D0173E9C54}"/>
    <cellStyle name="20% - Accent2 2 2 2" xfId="228" xr:uid="{00000000-0005-0000-0000-0000B5010000}"/>
    <cellStyle name="20% - Accent2 2 2 2 10" xfId="33671" xr:uid="{D1C1443F-3EF4-49FA-B51C-13FED7C41E60}"/>
    <cellStyle name="20% - Accent2 2 2 2 11" xfId="37565" xr:uid="{1937D7F2-2D29-4822-A6EF-18F6901906D6}"/>
    <cellStyle name="20% - Accent2 2 2 2 2" xfId="6895" xr:uid="{00000000-0005-0000-0000-0000B6010000}"/>
    <cellStyle name="20% - Accent2 2 2 2 2 10" xfId="38826" xr:uid="{2A83283B-54BB-4E57-A704-E793EFBC2123}"/>
    <cellStyle name="20% - Accent2 2 2 2 2 2" xfId="10069" xr:uid="{00000000-0005-0000-0000-0000B7010000}"/>
    <cellStyle name="20% - Accent2 2 2 2 2 2 2" xfId="13966" xr:uid="{22051F9A-1669-4943-9928-85BCC99CB122}"/>
    <cellStyle name="20% - Accent2 2 2 2 2 2 3" xfId="17862" xr:uid="{4156AF65-D247-4EEC-808D-D12557B410CB}"/>
    <cellStyle name="20% - Accent2 2 2 2 2 2 4" xfId="21756" xr:uid="{7052E00F-B8D8-44D3-B43E-78E6EF9CE2BF}"/>
    <cellStyle name="20% - Accent2 2 2 2 2 2 5" xfId="25650" xr:uid="{A29CC8EC-9E42-4F64-BB85-BEB1BAFD2334}"/>
    <cellStyle name="20% - Accent2 2 2 2 2 2 6" xfId="29544" xr:uid="{6D434A7C-1DD6-4B0C-872C-680B09F3AD04}"/>
    <cellStyle name="20% - Accent2 2 2 2 2 2 7" xfId="33438" xr:uid="{5E6DD904-9E4B-4A68-BD53-D34722BD3F27}"/>
    <cellStyle name="20% - Accent2 2 2 2 2 2 8" xfId="37332" xr:uid="{D568D66F-CA8A-48FD-AB21-24E244F4B135}"/>
    <cellStyle name="20% - Accent2 2 2 2 2 2 9" xfId="41226" xr:uid="{D01C87AF-7760-4678-AFC4-A446407B9A05}"/>
    <cellStyle name="20% - Accent2 2 2 2 2 3" xfId="11565" xr:uid="{53BC0F05-94C1-4B2C-93E9-53E3E2CA077B}"/>
    <cellStyle name="20% - Accent2 2 2 2 2 4" xfId="15462" xr:uid="{E2FA1309-B34F-4343-99E1-0D3158E80FD5}"/>
    <cellStyle name="20% - Accent2 2 2 2 2 5" xfId="19356" xr:uid="{53CFEC29-156B-4BC3-8341-6E3EDD999F03}"/>
    <cellStyle name="20% - Accent2 2 2 2 2 6" xfId="23250" xr:uid="{7BA69069-F2D7-4CCF-971F-090617DE9E2F}"/>
    <cellStyle name="20% - Accent2 2 2 2 2 7" xfId="27144" xr:uid="{6B15874F-DA34-421A-9EF1-AEA1652FCD63}"/>
    <cellStyle name="20% - Accent2 2 2 2 2 8" xfId="31038" xr:uid="{F7FA6E2B-1F72-4298-BA50-5951BCF1CFA4}"/>
    <cellStyle name="20% - Accent2 2 2 2 2 9" xfId="34932" xr:uid="{B81F45B4-8040-41C1-B2ED-928455652012}"/>
    <cellStyle name="20% - Accent2 2 2 2 3" xfId="3754" xr:uid="{00000000-0005-0000-0000-0000B8010000}"/>
    <cellStyle name="20% - Accent2 2 2 2 4" xfId="10303" xr:uid="{9D90085A-8192-410F-93FC-1A4F148D2F6E}"/>
    <cellStyle name="20% - Accent2 2 2 2 5" xfId="14201" xr:uid="{E950F65A-5E80-4DA6-998E-63E6386FE33F}"/>
    <cellStyle name="20% - Accent2 2 2 2 6" xfId="18095" xr:uid="{19662FC6-7080-41A9-A0D8-B1380D64E378}"/>
    <cellStyle name="20% - Accent2 2 2 2 7" xfId="21989" xr:uid="{88611B32-5D19-432F-ABF3-AF0654C8A5BC}"/>
    <cellStyle name="20% - Accent2 2 2 2 8" xfId="25883" xr:uid="{1803F40E-1F35-4CDD-B8EE-35DC6131A265}"/>
    <cellStyle name="20% - Accent2 2 2 2 9" xfId="29777" xr:uid="{0479C445-6A3D-447E-AEDB-D2C4471B275E}"/>
    <cellStyle name="20% - Accent2 2 2 3" xfId="3755" xr:uid="{00000000-0005-0000-0000-0000B9010000}"/>
    <cellStyle name="20% - Accent2 2 2 3 10" xfId="34341" xr:uid="{6BB5A60C-C3D0-4CCF-A1E0-D70A3D9A2995}"/>
    <cellStyle name="20% - Accent2 2 2 3 11" xfId="38235" xr:uid="{4E58EB2F-1ADA-4273-8AF4-41AF1498320E}"/>
    <cellStyle name="20% - Accent2 2 2 3 2" xfId="8337" xr:uid="{00000000-0005-0000-0000-0000BA010000}"/>
    <cellStyle name="20% - Accent2 2 2 3 2 2" xfId="12234" xr:uid="{81EFFBEC-A1C8-4E54-8779-AB8569D13921}"/>
    <cellStyle name="20% - Accent2 2 2 3 2 3" xfId="16130" xr:uid="{0BA6A05E-BD2B-4E36-BD60-5232B1300D5E}"/>
    <cellStyle name="20% - Accent2 2 2 3 2 4" xfId="20024" xr:uid="{4D6422DC-6E97-4ABB-A678-689784DD5202}"/>
    <cellStyle name="20% - Accent2 2 2 3 2 5" xfId="23918" xr:uid="{22F7E7FD-4635-4EAE-8A05-D0349512CDD2}"/>
    <cellStyle name="20% - Accent2 2 2 3 2 6" xfId="27812" xr:uid="{B04B807B-447D-4C8C-AEC1-F06FF9646488}"/>
    <cellStyle name="20% - Accent2 2 2 3 2 7" xfId="31706" xr:uid="{B586B1B5-31B4-4228-8833-A53217A5541F}"/>
    <cellStyle name="20% - Accent2 2 2 3 2 8" xfId="35600" xr:uid="{DC2725F7-D0F6-40C3-950C-2CDF90015BEE}"/>
    <cellStyle name="20% - Accent2 2 2 3 2 9" xfId="39494" xr:uid="{450C88DA-6E7C-41F1-81EB-C4CD8555414D}"/>
    <cellStyle name="20% - Accent2 2 2 3 3" xfId="9479" xr:uid="{00000000-0005-0000-0000-0000BB010000}"/>
    <cellStyle name="20% - Accent2 2 2 3 3 2" xfId="13376" xr:uid="{C40C002A-168D-453F-AC2C-79FA02DF03AC}"/>
    <cellStyle name="20% - Accent2 2 2 3 3 3" xfId="17272" xr:uid="{1BAF7B9F-EED7-4A7C-95CF-E23C7CB8698E}"/>
    <cellStyle name="20% - Accent2 2 2 3 3 4" xfId="21166" xr:uid="{1602A8C2-FB2F-4D88-8340-5B7A7AB88C38}"/>
    <cellStyle name="20% - Accent2 2 2 3 3 5" xfId="25060" xr:uid="{00751C19-0EC0-4C86-9C6A-3E5479294AA6}"/>
    <cellStyle name="20% - Accent2 2 2 3 3 6" xfId="28954" xr:uid="{C3DB5C85-50AF-40E9-AFFD-3C2E06309FE7}"/>
    <cellStyle name="20% - Accent2 2 2 3 3 7" xfId="32848" xr:uid="{018F5715-F056-4FA3-94B1-8339F76A3C14}"/>
    <cellStyle name="20% - Accent2 2 2 3 3 8" xfId="36742" xr:uid="{388F7B1D-60B4-4808-ACAD-76CEB7474432}"/>
    <cellStyle name="20% - Accent2 2 2 3 3 9" xfId="40636" xr:uid="{50F44CF7-AA82-4A47-B6D2-980C2C37B638}"/>
    <cellStyle name="20% - Accent2 2 2 3 4" xfId="10973" xr:uid="{0894500A-80AB-47C2-AD1D-74CA0C0CE74D}"/>
    <cellStyle name="20% - Accent2 2 2 3 5" xfId="14871" xr:uid="{C67F1C66-629E-4E58-82EB-B0872AD9597F}"/>
    <cellStyle name="20% - Accent2 2 2 3 6" xfId="18765" xr:uid="{72BEDB0C-CAFE-4E5B-9073-DA46CA7A10A3}"/>
    <cellStyle name="20% - Accent2 2 2 3 7" xfId="22659" xr:uid="{7ADC295F-5E83-4F21-9F6B-9A7656C3EF95}"/>
    <cellStyle name="20% - Accent2 2 2 3 8" xfId="26553" xr:uid="{723AE0A1-54C0-422E-B74D-7345464F1135}"/>
    <cellStyle name="20% - Accent2 2 2 3 9" xfId="30447" xr:uid="{551BA9BA-1D93-429C-AA6E-53D847DD3C83}"/>
    <cellStyle name="20% - Accent2 2 2 4" xfId="442" xr:uid="{00000000-0005-0000-0000-0000BC010000}"/>
    <cellStyle name="20% - Accent2 2 2 5" xfId="7521" xr:uid="{00000000-0005-0000-0000-0000BD010000}"/>
    <cellStyle name="20% - Accent2 2 2 5 2" xfId="11669" xr:uid="{3F6D64D4-3CA0-48E3-8172-48A44694AD6B}"/>
    <cellStyle name="20% - Accent2 2 2 5 3" xfId="15566" xr:uid="{E5D5BF9A-6F48-407F-A669-29FE6DC92088}"/>
    <cellStyle name="20% - Accent2 2 2 5 4" xfId="19460" xr:uid="{4DBD687D-D83D-47CF-A357-EC56308F3543}"/>
    <cellStyle name="20% - Accent2 2 2 5 5" xfId="23354" xr:uid="{349040D8-A2ED-40E2-B945-DB92AF04FD26}"/>
    <cellStyle name="20% - Accent2 2 2 5 6" xfId="27248" xr:uid="{3EC0592F-C148-4428-9B32-5EA3C8ECB8A7}"/>
    <cellStyle name="20% - Accent2 2 2 5 7" xfId="31142" xr:uid="{B5B66E10-D663-4399-B7E4-90F243268FD6}"/>
    <cellStyle name="20% - Accent2 2 2 5 8" xfId="35036" xr:uid="{C976CCB6-1B29-4FDE-A0D9-3A16A5DB30F8}"/>
    <cellStyle name="20% - Accent2 2 2 5 9" xfId="38930" xr:uid="{D86880FC-9DF8-47F4-9AF5-E8325DD7BF3F}"/>
    <cellStyle name="20% - Accent2 2 2 6" xfId="8915" xr:uid="{00000000-0005-0000-0000-0000BE010000}"/>
    <cellStyle name="20% - Accent2 2 2 6 2" xfId="12812" xr:uid="{E52010E0-3777-4777-A303-111AFE937B6C}"/>
    <cellStyle name="20% - Accent2 2 2 6 3" xfId="16708" xr:uid="{28326872-E0A5-4670-A98B-0A749C1F9C35}"/>
    <cellStyle name="20% - Accent2 2 2 6 4" xfId="20602" xr:uid="{1BBF86F3-9195-407A-AC0B-297E60451A83}"/>
    <cellStyle name="20% - Accent2 2 2 6 5" xfId="24496" xr:uid="{34C1CBB5-D648-4774-A944-76544E7BE94B}"/>
    <cellStyle name="20% - Accent2 2 2 6 6" xfId="28390" xr:uid="{00150E6C-A044-4717-A8CF-FF5A92438C59}"/>
    <cellStyle name="20% - Accent2 2 2 6 7" xfId="32284" xr:uid="{AB5BC358-5E9C-4136-93B3-D4E84C1B5811}"/>
    <cellStyle name="20% - Accent2 2 2 6 8" xfId="36178" xr:uid="{8B47FAAC-10AE-4863-BC43-D860F639ABD7}"/>
    <cellStyle name="20% - Accent2 2 2 6 9" xfId="40072" xr:uid="{3DEEC177-791F-4970-9B64-3BB46CE7AB44}"/>
    <cellStyle name="20% - Accent2 2 2 7" xfId="334" xr:uid="{00000000-0005-0000-0000-0000BF010000}"/>
    <cellStyle name="20% - Accent2 2 2 7 2" xfId="10408" xr:uid="{C2714534-FBC0-4728-8A87-D02A6E3B6F51}"/>
    <cellStyle name="20% - Accent2 2 2 7 3" xfId="14306" xr:uid="{4ECC2F39-F963-4562-9158-391472DB1D72}"/>
    <cellStyle name="20% - Accent2 2 2 7 4" xfId="18200" xr:uid="{CF29263D-7532-4146-BCD7-F0ED62A35115}"/>
    <cellStyle name="20% - Accent2 2 2 7 5" xfId="22094" xr:uid="{8A8A0E04-F395-479E-B348-37BABA3BA538}"/>
    <cellStyle name="20% - Accent2 2 2 7 6" xfId="25988" xr:uid="{3E8C11EF-7A11-476A-BDEF-3D92F6936208}"/>
    <cellStyle name="20% - Accent2 2 2 7 7" xfId="29882" xr:uid="{5BDC9E11-5B62-40E6-9EBB-AC44AF7B2494}"/>
    <cellStyle name="20% - Accent2 2 2 7 8" xfId="33776" xr:uid="{D920BEAD-7AFC-4F5E-8AE9-C85A53E2576A}"/>
    <cellStyle name="20% - Accent2 2 2 7 9" xfId="37670" xr:uid="{A07336D4-98F0-480A-9905-DDD1667EB9AD}"/>
    <cellStyle name="20% - Accent2 2 2 8" xfId="10173" xr:uid="{A0629B33-E88F-4CBC-AB90-AB23E73C6ECE}"/>
    <cellStyle name="20% - Accent2 2 2 9" xfId="14071" xr:uid="{B6E46844-4935-4CE6-8C71-3D5F88CEC6A5}"/>
    <cellStyle name="20% - Accent2 2 3" xfId="121" xr:uid="{00000000-0005-0000-0000-0000C0010000}"/>
    <cellStyle name="20% - Accent2 2 3 10" xfId="17989" xr:uid="{78832FAB-F146-47E6-B4EF-4443B2A74522}"/>
    <cellStyle name="20% - Accent2 2 3 11" xfId="21883" xr:uid="{27143961-3FC3-4ECA-AF8E-32F25D5FCB96}"/>
    <cellStyle name="20% - Accent2 2 3 12" xfId="25777" xr:uid="{CAE5B4EF-DAC9-4E30-A03F-ACC965C6A8BD}"/>
    <cellStyle name="20% - Accent2 2 3 13" xfId="29671" xr:uid="{A8D79444-5D11-4ECE-9BFC-2CFA10D6F7CA}"/>
    <cellStyle name="20% - Accent2 2 3 14" xfId="33565" xr:uid="{B8753F04-136C-46CE-9671-C4A60F0C3BF0}"/>
    <cellStyle name="20% - Accent2 2 3 15" xfId="37459" xr:uid="{8DFC52C6-E349-4CBE-94FF-45C0598CEB7D}"/>
    <cellStyle name="20% - Accent2 2 3 2" xfId="240" xr:uid="{00000000-0005-0000-0000-0000C1010000}"/>
    <cellStyle name="20% - Accent2 2 3 2 10" xfId="33683" xr:uid="{5D1D52E1-CE8E-47C3-91F6-D03C22378AD0}"/>
    <cellStyle name="20% - Accent2 2 3 2 11" xfId="37577" xr:uid="{BA3B04E0-D280-4A91-BD0F-8E950E2C99D7}"/>
    <cellStyle name="20% - Accent2 2 3 2 2" xfId="6907" xr:uid="{00000000-0005-0000-0000-0000C2010000}"/>
    <cellStyle name="20% - Accent2 2 3 2 2 10" xfId="38838" xr:uid="{76172001-1E71-4460-B63D-F1216E6DD32C}"/>
    <cellStyle name="20% - Accent2 2 3 2 2 2" xfId="10081" xr:uid="{00000000-0005-0000-0000-0000C3010000}"/>
    <cellStyle name="20% - Accent2 2 3 2 2 2 2" xfId="13978" xr:uid="{0B2E5142-B592-40F8-9689-951ECEE902DC}"/>
    <cellStyle name="20% - Accent2 2 3 2 2 2 3" xfId="17874" xr:uid="{95378072-0A09-49B4-91C7-F6BF3CAD95A2}"/>
    <cellStyle name="20% - Accent2 2 3 2 2 2 4" xfId="21768" xr:uid="{96762164-E5FE-4AEC-9BF0-56C29B0D30A2}"/>
    <cellStyle name="20% - Accent2 2 3 2 2 2 5" xfId="25662" xr:uid="{FD4DC7CB-E737-4669-8AE6-5284E82B6020}"/>
    <cellStyle name="20% - Accent2 2 3 2 2 2 6" xfId="29556" xr:uid="{815E0061-F55C-498C-8976-2D801CC6EA09}"/>
    <cellStyle name="20% - Accent2 2 3 2 2 2 7" xfId="33450" xr:uid="{1427DC45-BBC4-4C9B-A0B8-6166B067B359}"/>
    <cellStyle name="20% - Accent2 2 3 2 2 2 8" xfId="37344" xr:uid="{DF49488A-3C7B-4383-9350-1B92796353AB}"/>
    <cellStyle name="20% - Accent2 2 3 2 2 2 9" xfId="41238" xr:uid="{EA496D89-4B56-4B60-B4D9-054EC5E465EF}"/>
    <cellStyle name="20% - Accent2 2 3 2 2 3" xfId="11577" xr:uid="{2826B0E9-4CFA-42B3-AA34-849DA7A99309}"/>
    <cellStyle name="20% - Accent2 2 3 2 2 4" xfId="15474" xr:uid="{A723EF7C-12DF-4B9E-9CF3-68E727A6CDE6}"/>
    <cellStyle name="20% - Accent2 2 3 2 2 5" xfId="19368" xr:uid="{563F4723-DC28-4996-A7A9-D0E84CFA3C06}"/>
    <cellStyle name="20% - Accent2 2 3 2 2 6" xfId="23262" xr:uid="{379191C3-BE29-4333-B9DF-1521A7FA542C}"/>
    <cellStyle name="20% - Accent2 2 3 2 2 7" xfId="27156" xr:uid="{4510C4BA-E563-4EB9-95AC-6C2B719ECE25}"/>
    <cellStyle name="20% - Accent2 2 3 2 2 8" xfId="31050" xr:uid="{88A8CDCB-81E6-4C87-8069-ABD6E2DED9F0}"/>
    <cellStyle name="20% - Accent2 2 3 2 2 9" xfId="34944" xr:uid="{61E29287-D07E-457D-9B1A-827587F18F39}"/>
    <cellStyle name="20% - Accent2 2 3 2 3" xfId="3756" xr:uid="{00000000-0005-0000-0000-0000C4010000}"/>
    <cellStyle name="20% - Accent2 2 3 2 4" xfId="10315" xr:uid="{531AA0F9-3682-4588-9050-16EFBDCA65D9}"/>
    <cellStyle name="20% - Accent2 2 3 2 5" xfId="14213" xr:uid="{1808233B-ADC6-4F7A-8D78-28985C040BA4}"/>
    <cellStyle name="20% - Accent2 2 3 2 6" xfId="18107" xr:uid="{CD3A9062-3761-416E-88FB-1EE3776F590A}"/>
    <cellStyle name="20% - Accent2 2 3 2 7" xfId="22001" xr:uid="{70699D99-563E-4167-90EA-4BE85214B4C7}"/>
    <cellStyle name="20% - Accent2 2 3 2 8" xfId="25895" xr:uid="{55201435-C6CB-4A1B-B680-49B213839566}"/>
    <cellStyle name="20% - Accent2 2 3 2 9" xfId="29789" xr:uid="{9CF4D0D7-C893-4F34-A11D-7F5A963C508D}"/>
    <cellStyle name="20% - Accent2 2 3 3" xfId="3757" xr:uid="{00000000-0005-0000-0000-0000C5010000}"/>
    <cellStyle name="20% - Accent2 2 3 3 10" xfId="34342" xr:uid="{58C59F79-22ED-4681-B0D9-22D0DFFF9AC3}"/>
    <cellStyle name="20% - Accent2 2 3 3 11" xfId="38236" xr:uid="{D22F738F-8B49-4338-B046-688AD1FC36C6}"/>
    <cellStyle name="20% - Accent2 2 3 3 2" xfId="8338" xr:uid="{00000000-0005-0000-0000-0000C6010000}"/>
    <cellStyle name="20% - Accent2 2 3 3 2 2" xfId="12235" xr:uid="{5A93C8BA-7EC4-485A-8AFA-ACA6AD1710C8}"/>
    <cellStyle name="20% - Accent2 2 3 3 2 3" xfId="16131" xr:uid="{1945C803-2076-48E0-8E76-9CC74F95418F}"/>
    <cellStyle name="20% - Accent2 2 3 3 2 4" xfId="20025" xr:uid="{86BBAD23-33BF-40E7-9E97-55D0C13C2E5B}"/>
    <cellStyle name="20% - Accent2 2 3 3 2 5" xfId="23919" xr:uid="{25100233-B9D6-497F-A2E4-D680E464B10D}"/>
    <cellStyle name="20% - Accent2 2 3 3 2 6" xfId="27813" xr:uid="{C8E20091-04A6-47C5-9C38-BE914A8FE66A}"/>
    <cellStyle name="20% - Accent2 2 3 3 2 7" xfId="31707" xr:uid="{E1236656-A5BF-4233-AB3E-A4105F798729}"/>
    <cellStyle name="20% - Accent2 2 3 3 2 8" xfId="35601" xr:uid="{33002E53-B0F2-4EED-9B18-903AA5DACDEF}"/>
    <cellStyle name="20% - Accent2 2 3 3 2 9" xfId="39495" xr:uid="{CBA68C17-9C41-4363-88E0-5F4EE94719D8}"/>
    <cellStyle name="20% - Accent2 2 3 3 3" xfId="9480" xr:uid="{00000000-0005-0000-0000-0000C7010000}"/>
    <cellStyle name="20% - Accent2 2 3 3 3 2" xfId="13377" xr:uid="{90F9C041-8D78-447C-A658-30EAA9E55D4B}"/>
    <cellStyle name="20% - Accent2 2 3 3 3 3" xfId="17273" xr:uid="{4F3EAE75-BFA3-44BF-82D7-7A56C58F50DC}"/>
    <cellStyle name="20% - Accent2 2 3 3 3 4" xfId="21167" xr:uid="{C3B2FC78-EA2F-46F4-95A0-AF03D2EC4B30}"/>
    <cellStyle name="20% - Accent2 2 3 3 3 5" xfId="25061" xr:uid="{5D7ED9C3-1BA3-4A26-AA3D-78A3FE493023}"/>
    <cellStyle name="20% - Accent2 2 3 3 3 6" xfId="28955" xr:uid="{1DAEF828-293A-4632-A79E-D3747D842656}"/>
    <cellStyle name="20% - Accent2 2 3 3 3 7" xfId="32849" xr:uid="{8F4ADA28-BC67-4361-8226-D45B7FC5C9BF}"/>
    <cellStyle name="20% - Accent2 2 3 3 3 8" xfId="36743" xr:uid="{35914C72-7FF7-49E4-8E20-080AA553C224}"/>
    <cellStyle name="20% - Accent2 2 3 3 3 9" xfId="40637" xr:uid="{BD053EF8-692D-45FA-8BF8-861A12747293}"/>
    <cellStyle name="20% - Accent2 2 3 3 4" xfId="10974" xr:uid="{D53FC950-F47A-441E-95C7-E60D886D7E9A}"/>
    <cellStyle name="20% - Accent2 2 3 3 5" xfId="14872" xr:uid="{6E315CC6-0D4B-473B-A28E-AB6F403B9DAE}"/>
    <cellStyle name="20% - Accent2 2 3 3 6" xfId="18766" xr:uid="{F2FBCDCB-FF6C-4397-A070-C15FFC0DC03D}"/>
    <cellStyle name="20% - Accent2 2 3 3 7" xfId="22660" xr:uid="{BBB210A7-4AE0-4932-820C-ACF7238CEE7B}"/>
    <cellStyle name="20% - Accent2 2 3 3 8" xfId="26554" xr:uid="{F7855A2D-F638-4E6F-879A-3DCF8E73BA7D}"/>
    <cellStyle name="20% - Accent2 2 3 3 9" xfId="30448" xr:uid="{88ACE43C-F33B-4CB1-A962-E0847A265DF4}"/>
    <cellStyle name="20% - Accent2 2 3 4" xfId="362" xr:uid="{00000000-0005-0000-0000-0000C8010000}"/>
    <cellStyle name="20% - Accent2 2 3 5" xfId="7566" xr:uid="{00000000-0005-0000-0000-0000C9010000}"/>
    <cellStyle name="20% - Accent2 2 3 5 2" xfId="11714" xr:uid="{9B55AAFE-DF3B-4039-9945-46E33F7D5329}"/>
    <cellStyle name="20% - Accent2 2 3 5 3" xfId="15610" xr:uid="{D83775A6-F49D-438C-87ED-AA096E61C452}"/>
    <cellStyle name="20% - Accent2 2 3 5 4" xfId="19504" xr:uid="{60148729-927D-4BBE-A3AF-EAF70C25C9BD}"/>
    <cellStyle name="20% - Accent2 2 3 5 5" xfId="23398" xr:uid="{F345AA67-DED8-4FB6-A8AA-27AF8E4D9935}"/>
    <cellStyle name="20% - Accent2 2 3 5 6" xfId="27292" xr:uid="{35BE9289-3BD9-412B-9B71-E4BE077BA989}"/>
    <cellStyle name="20% - Accent2 2 3 5 7" xfId="31186" xr:uid="{955B0082-408E-40EE-8F2C-10846D48D452}"/>
    <cellStyle name="20% - Accent2 2 3 5 8" xfId="35080" xr:uid="{E7092588-449B-4042-AA5D-B37A8C1FFB3D}"/>
    <cellStyle name="20% - Accent2 2 3 5 9" xfId="38974" xr:uid="{C17C3A67-D44F-4CE6-9E76-698B2A665FB8}"/>
    <cellStyle name="20% - Accent2 2 3 6" xfId="8959" xr:uid="{00000000-0005-0000-0000-0000CA010000}"/>
    <cellStyle name="20% - Accent2 2 3 6 2" xfId="12856" xr:uid="{F8393364-C033-4A68-9DDA-7A6D3C7EB96E}"/>
    <cellStyle name="20% - Accent2 2 3 6 3" xfId="16752" xr:uid="{A9ADCC6C-C014-4A46-AEB9-248F09D9A818}"/>
    <cellStyle name="20% - Accent2 2 3 6 4" xfId="20646" xr:uid="{A3077B58-CA4D-4196-A711-4526DFB3FA63}"/>
    <cellStyle name="20% - Accent2 2 3 6 5" xfId="24540" xr:uid="{5A870CAC-661F-4234-8834-02AC8A06D95B}"/>
    <cellStyle name="20% - Accent2 2 3 6 6" xfId="28434" xr:uid="{CB10CF49-4ECA-468E-947D-6967761DDBBA}"/>
    <cellStyle name="20% - Accent2 2 3 6 7" xfId="32328" xr:uid="{5D6BE598-2E83-4EF4-BB96-0CD922ABDD03}"/>
    <cellStyle name="20% - Accent2 2 3 6 8" xfId="36222" xr:uid="{FB639378-D0AB-4AC7-A3C2-E11B7D433ABB}"/>
    <cellStyle name="20% - Accent2 2 3 6 9" xfId="40116" xr:uid="{FA1A2489-5B1E-4EF6-BCC7-03195A0BB7E2}"/>
    <cellStyle name="20% - Accent2 2 3 7" xfId="470" xr:uid="{00000000-0005-0000-0000-0000CB010000}"/>
    <cellStyle name="20% - Accent2 2 3 7 2" xfId="10452" xr:uid="{2EBBB929-88A4-4124-9E22-17041D570227}"/>
    <cellStyle name="20% - Accent2 2 3 7 3" xfId="14350" xr:uid="{32F7107C-2E75-4A3A-AA00-99A5C00ABBE3}"/>
    <cellStyle name="20% - Accent2 2 3 7 4" xfId="18244" xr:uid="{48B476CD-34BC-4CE7-BA80-390CB1F60443}"/>
    <cellStyle name="20% - Accent2 2 3 7 5" xfId="22138" xr:uid="{146912AA-0BCA-4E0B-8424-F7C24055E991}"/>
    <cellStyle name="20% - Accent2 2 3 7 6" xfId="26032" xr:uid="{FFD139B5-EB15-4CCF-89BE-D0B0FF754A04}"/>
    <cellStyle name="20% - Accent2 2 3 7 7" xfId="29926" xr:uid="{FA6A077C-3AA6-4BEC-8CF2-1DD4D4A09A2C}"/>
    <cellStyle name="20% - Accent2 2 3 7 8" xfId="33820" xr:uid="{D0356BBE-23C4-4D48-A632-C9C3ECB5191E}"/>
    <cellStyle name="20% - Accent2 2 3 7 9" xfId="37714" xr:uid="{930A57EA-5922-4BDC-8D86-DCB85387319A}"/>
    <cellStyle name="20% - Accent2 2 3 8" xfId="10197" xr:uid="{225B8D07-96ED-4CE8-834F-1546630EAEFD}"/>
    <cellStyle name="20% - Accent2 2 3 9" xfId="14095" xr:uid="{AB415086-F74B-497D-A54A-EB8834BD35C3}"/>
    <cellStyle name="20% - Accent2 2 4" xfId="196" xr:uid="{00000000-0005-0000-0000-0000CC010000}"/>
    <cellStyle name="20% - Accent2 2 4 10" xfId="33639" xr:uid="{EE99735E-0FC8-499A-9403-001E3D4CD945}"/>
    <cellStyle name="20% - Accent2 2 4 11" xfId="37533" xr:uid="{9F5AB51D-30DD-449E-AF34-6E7F0CAB26B8}"/>
    <cellStyle name="20% - Accent2 2 4 2" xfId="6863" xr:uid="{00000000-0005-0000-0000-0000CD010000}"/>
    <cellStyle name="20% - Accent2 2 4 2 10" xfId="38794" xr:uid="{F545D40B-F893-4FAC-ADA0-E543ADD7EA5E}"/>
    <cellStyle name="20% - Accent2 2 4 2 2" xfId="10037" xr:uid="{00000000-0005-0000-0000-0000CE010000}"/>
    <cellStyle name="20% - Accent2 2 4 2 2 2" xfId="13934" xr:uid="{E6EA37D0-1685-4E89-BDD0-ABDBD2FCA2CF}"/>
    <cellStyle name="20% - Accent2 2 4 2 2 3" xfId="17830" xr:uid="{B999F5FD-C0B0-47CA-9EAB-12DD4EFF9988}"/>
    <cellStyle name="20% - Accent2 2 4 2 2 4" xfId="21724" xr:uid="{4D3DF940-5BDF-406A-914D-B362E3125A4D}"/>
    <cellStyle name="20% - Accent2 2 4 2 2 5" xfId="25618" xr:uid="{E0B76090-B539-42B8-9665-D0E9BAB42041}"/>
    <cellStyle name="20% - Accent2 2 4 2 2 6" xfId="29512" xr:uid="{9CCC3022-BF54-448C-9E10-E99908E18507}"/>
    <cellStyle name="20% - Accent2 2 4 2 2 7" xfId="33406" xr:uid="{E073A155-CB7D-4D19-BAD8-57C4A66D613C}"/>
    <cellStyle name="20% - Accent2 2 4 2 2 8" xfId="37300" xr:uid="{54463065-049E-417D-B3A8-2FF4BDB8F77C}"/>
    <cellStyle name="20% - Accent2 2 4 2 2 9" xfId="41194" xr:uid="{95F3F349-7AB3-4360-B1A7-ACC3CE848822}"/>
    <cellStyle name="20% - Accent2 2 4 2 3" xfId="11533" xr:uid="{5E1D4B14-B594-4194-BAC1-1FDFCCFC64CA}"/>
    <cellStyle name="20% - Accent2 2 4 2 4" xfId="15430" xr:uid="{91636AE4-5322-4000-B0FF-E964DEE2C458}"/>
    <cellStyle name="20% - Accent2 2 4 2 5" xfId="19324" xr:uid="{B76537DE-3C55-43BF-AFC3-858B8499FCF4}"/>
    <cellStyle name="20% - Accent2 2 4 2 6" xfId="23218" xr:uid="{510756EC-AE90-474A-B690-8C335A1912D4}"/>
    <cellStyle name="20% - Accent2 2 4 2 7" xfId="27112" xr:uid="{3D0FAE54-2658-458E-BE7A-5D19D19C2C89}"/>
    <cellStyle name="20% - Accent2 2 4 2 8" xfId="31006" xr:uid="{EB919922-2635-44BC-A7A5-47A0CFBD34F6}"/>
    <cellStyle name="20% - Accent2 2 4 2 9" xfId="34900" xr:uid="{D7AEA8B3-BDB7-4428-9B96-094B12A4A19D}"/>
    <cellStyle name="20% - Accent2 2 4 3" xfId="3758" xr:uid="{00000000-0005-0000-0000-0000CF010000}"/>
    <cellStyle name="20% - Accent2 2 4 4" xfId="10271" xr:uid="{0E2B135E-CBC0-48B9-AF2A-DF5D06A2AE55}"/>
    <cellStyle name="20% - Accent2 2 4 5" xfId="14169" xr:uid="{B0316A63-B38C-4043-B81F-2A52C20159F6}"/>
    <cellStyle name="20% - Accent2 2 4 6" xfId="18063" xr:uid="{33EAE63C-3C13-41A6-9EA8-4D61E286ADF0}"/>
    <cellStyle name="20% - Accent2 2 4 7" xfId="21957" xr:uid="{A6AD4872-225A-430C-9E84-DB647CE2826A}"/>
    <cellStyle name="20% - Accent2 2 4 8" xfId="25851" xr:uid="{086C1518-D5B4-498E-A756-96E099CA2A24}"/>
    <cellStyle name="20% - Accent2 2 4 9" xfId="29745" xr:uid="{434A5F01-93C9-4B64-9EE8-06D36125FD47}"/>
    <cellStyle name="20% - Accent2 2 5" xfId="3759" xr:uid="{00000000-0005-0000-0000-0000D0010000}"/>
    <cellStyle name="20% - Accent2 2 5 10" xfId="34343" xr:uid="{D5ED24F8-0450-4866-BEB2-5E97493C3E48}"/>
    <cellStyle name="20% - Accent2 2 5 11" xfId="38237" xr:uid="{B647415F-2CB1-499D-945C-10ACACB3657A}"/>
    <cellStyle name="20% - Accent2 2 5 2" xfId="8339" xr:uid="{00000000-0005-0000-0000-0000D1010000}"/>
    <cellStyle name="20% - Accent2 2 5 2 2" xfId="12236" xr:uid="{49024833-F368-4C29-8101-32D128C466F3}"/>
    <cellStyle name="20% - Accent2 2 5 2 3" xfId="16132" xr:uid="{AB623C2F-DAA1-46E9-9443-9983AD60EBE2}"/>
    <cellStyle name="20% - Accent2 2 5 2 4" xfId="20026" xr:uid="{7A463F07-E05E-4D36-A260-30AD80959883}"/>
    <cellStyle name="20% - Accent2 2 5 2 5" xfId="23920" xr:uid="{8B40C54F-3D9D-422B-90E8-697709E453F0}"/>
    <cellStyle name="20% - Accent2 2 5 2 6" xfId="27814" xr:uid="{54C9BBCA-DBE8-40AF-8961-CFEC14F9C532}"/>
    <cellStyle name="20% - Accent2 2 5 2 7" xfId="31708" xr:uid="{42D1E5A3-164C-40D6-9A69-70432554304D}"/>
    <cellStyle name="20% - Accent2 2 5 2 8" xfId="35602" xr:uid="{B4C6B636-DB92-4F1A-83F8-21A3562B14A1}"/>
    <cellStyle name="20% - Accent2 2 5 2 9" xfId="39496" xr:uid="{788685C7-01BC-40C4-85D1-6AD074B054C5}"/>
    <cellStyle name="20% - Accent2 2 5 3" xfId="9481" xr:uid="{00000000-0005-0000-0000-0000D2010000}"/>
    <cellStyle name="20% - Accent2 2 5 3 2" xfId="13378" xr:uid="{0612EA04-F148-4F1B-A4B8-B51A20F98AF1}"/>
    <cellStyle name="20% - Accent2 2 5 3 3" xfId="17274" xr:uid="{CAE70145-D561-48D0-98E0-8A04910738BE}"/>
    <cellStyle name="20% - Accent2 2 5 3 4" xfId="21168" xr:uid="{DD78D3F9-2AD9-44D6-8B67-6274200670C1}"/>
    <cellStyle name="20% - Accent2 2 5 3 5" xfId="25062" xr:uid="{488FD442-AEAD-47DA-8E2C-ECEE66C838B3}"/>
    <cellStyle name="20% - Accent2 2 5 3 6" xfId="28956" xr:uid="{53B766C0-A003-4B0F-988C-DBFD126261E7}"/>
    <cellStyle name="20% - Accent2 2 5 3 7" xfId="32850" xr:uid="{083EB748-31CE-4ED7-AAFB-575577EBA4A9}"/>
    <cellStyle name="20% - Accent2 2 5 3 8" xfId="36744" xr:uid="{AE43EE20-17FC-49D3-8FFB-BA619D80A69C}"/>
    <cellStyle name="20% - Accent2 2 5 3 9" xfId="40638" xr:uid="{3F26727B-1CD6-4F17-A022-73A4AF710EA8}"/>
    <cellStyle name="20% - Accent2 2 5 4" xfId="10975" xr:uid="{5159E843-E2F2-4720-B2C4-F905E9DC2DF7}"/>
    <cellStyle name="20% - Accent2 2 5 5" xfId="14873" xr:uid="{4D14DBAA-F178-42CB-8FFB-3E2622A8DCC3}"/>
    <cellStyle name="20% - Accent2 2 5 6" xfId="18767" xr:uid="{40260B42-07DF-4CBF-B94C-D0FEA0318948}"/>
    <cellStyle name="20% - Accent2 2 5 7" xfId="22661" xr:uid="{2D03E1C7-98BA-4BFE-8A9F-BDF361C5103A}"/>
    <cellStyle name="20% - Accent2 2 5 8" xfId="26555" xr:uid="{DDF6E1A6-ED1F-4649-AEA8-7B7A7427F793}"/>
    <cellStyle name="20% - Accent2 2 5 9" xfId="30449" xr:uid="{B8263DDA-1938-4203-A328-4E7F3AED24D8}"/>
    <cellStyle name="20% - Accent2 2 6" xfId="533" xr:uid="{00000000-0005-0000-0000-0000D3010000}"/>
    <cellStyle name="20% - Accent2 2 7" xfId="7488" xr:uid="{00000000-0005-0000-0000-0000D4010000}"/>
    <cellStyle name="20% - Accent2 2 7 2" xfId="11637" xr:uid="{8D67EBD0-3C63-48F6-A222-4316B36579ED}"/>
    <cellStyle name="20% - Accent2 2 7 3" xfId="15534" xr:uid="{CF08AFA7-FBF0-4C65-A510-ED2B4D776F4E}"/>
    <cellStyle name="20% - Accent2 2 7 4" xfId="19428" xr:uid="{E24A1B3C-F11D-48DB-B6B2-7627EE7143C6}"/>
    <cellStyle name="20% - Accent2 2 7 5" xfId="23322" xr:uid="{638C6B07-F5B4-403E-B74D-CCD473C52DFC}"/>
    <cellStyle name="20% - Accent2 2 7 6" xfId="27216" xr:uid="{95D458C5-1B36-4BD2-92C2-AFEEBFEAD1D3}"/>
    <cellStyle name="20% - Accent2 2 7 7" xfId="31110" xr:uid="{82274DD6-0B6D-47C8-A59A-E9D5EA75AD2B}"/>
    <cellStyle name="20% - Accent2 2 7 8" xfId="35004" xr:uid="{7BE77C8A-A530-4F94-AF43-D042A929116A}"/>
    <cellStyle name="20% - Accent2 2 7 9" xfId="38898" xr:uid="{8864F9A3-244F-46F4-AB72-82B27998D322}"/>
    <cellStyle name="20% - Accent2 2 8" xfId="8883" xr:uid="{00000000-0005-0000-0000-0000D5010000}"/>
    <cellStyle name="20% - Accent2 2 8 2" xfId="12780" xr:uid="{E5FD7259-C892-4ADB-8597-340D1C104728}"/>
    <cellStyle name="20% - Accent2 2 8 3" xfId="16676" xr:uid="{8B93C933-975B-4ECA-988F-C6644B2BF576}"/>
    <cellStyle name="20% - Accent2 2 8 4" xfId="20570" xr:uid="{A6F4761E-19E3-4A6D-9263-770596228BC7}"/>
    <cellStyle name="20% - Accent2 2 8 5" xfId="24464" xr:uid="{299F2996-B05D-4EEA-A264-181D46EFE0A6}"/>
    <cellStyle name="20% - Accent2 2 8 6" xfId="28358" xr:uid="{56A803E2-5427-40D1-9BBD-5F175D8CE715}"/>
    <cellStyle name="20% - Accent2 2 8 7" xfId="32252" xr:uid="{9E398B19-50A6-4590-9913-DFAF918A7FE0}"/>
    <cellStyle name="20% - Accent2 2 8 8" xfId="36146" xr:uid="{9AE86FA1-EA89-4581-9338-42A0250AD7BE}"/>
    <cellStyle name="20% - Accent2 2 8 9" xfId="40040" xr:uid="{1F3B8954-FD8F-4C88-ADCE-99A1F5B2DF9C}"/>
    <cellStyle name="20% - Accent2 2 9" xfId="302" xr:uid="{00000000-0005-0000-0000-0000D6010000}"/>
    <cellStyle name="20% - Accent2 2 9 2" xfId="10376" xr:uid="{D01EAE83-B3EA-40FE-AB67-D8E66D4185FA}"/>
    <cellStyle name="20% - Accent2 2 9 3" xfId="14274" xr:uid="{2CE259D2-2787-47D3-BEA3-1311330D314D}"/>
    <cellStyle name="20% - Accent2 2 9 4" xfId="18168" xr:uid="{E54060D7-7D47-4451-9BCF-2E6B12A6C693}"/>
    <cellStyle name="20% - Accent2 2 9 5" xfId="22062" xr:uid="{5B4336FA-39C2-4D48-A01C-47CA2608F4B8}"/>
    <cellStyle name="20% - Accent2 2 9 6" xfId="25956" xr:uid="{8D21FA6A-FCE3-45B0-B271-7B3782DC826F}"/>
    <cellStyle name="20% - Accent2 2 9 7" xfId="29850" xr:uid="{14A3671A-4D74-4C23-8485-4E2054AADFCD}"/>
    <cellStyle name="20% - Accent2 2 9 8" xfId="33744" xr:uid="{5A0A1700-518A-47A0-B8D4-F24925CB0884}"/>
    <cellStyle name="20% - Accent2 2 9 9" xfId="37638" xr:uid="{34D60D11-5CF5-4EF6-9B93-4E606050A609}"/>
    <cellStyle name="20% - Accent2 20" xfId="420" xr:uid="{00000000-0005-0000-0000-0000D7010000}"/>
    <cellStyle name="20% - Accent2 20 2" xfId="596" xr:uid="{00000000-0005-0000-0000-0000D8010000}"/>
    <cellStyle name="20% - Accent2 20 3" xfId="597" xr:uid="{00000000-0005-0000-0000-0000D9010000}"/>
    <cellStyle name="20% - Accent2 21" xfId="598" xr:uid="{00000000-0005-0000-0000-0000DA010000}"/>
    <cellStyle name="20% - Accent2 21 2" xfId="599" xr:uid="{00000000-0005-0000-0000-0000DB010000}"/>
    <cellStyle name="20% - Accent2 21 3" xfId="600" xr:uid="{00000000-0005-0000-0000-0000DC010000}"/>
    <cellStyle name="20% - Accent2 22" xfId="601" xr:uid="{00000000-0005-0000-0000-0000DD010000}"/>
    <cellStyle name="20% - Accent2 22 2" xfId="602" xr:uid="{00000000-0005-0000-0000-0000DE010000}"/>
    <cellStyle name="20% - Accent2 22 3" xfId="603" xr:uid="{00000000-0005-0000-0000-0000DF010000}"/>
    <cellStyle name="20% - Accent2 23" xfId="604" xr:uid="{00000000-0005-0000-0000-0000E0010000}"/>
    <cellStyle name="20% - Accent2 23 2" xfId="605" xr:uid="{00000000-0005-0000-0000-0000E1010000}"/>
    <cellStyle name="20% - Accent2 23 3" xfId="606" xr:uid="{00000000-0005-0000-0000-0000E2010000}"/>
    <cellStyle name="20% - Accent2 24" xfId="607" xr:uid="{00000000-0005-0000-0000-0000E3010000}"/>
    <cellStyle name="20% - Accent2 24 2" xfId="608" xr:uid="{00000000-0005-0000-0000-0000E4010000}"/>
    <cellStyle name="20% - Accent2 24 3" xfId="609" xr:uid="{00000000-0005-0000-0000-0000E5010000}"/>
    <cellStyle name="20% - Accent2 25" xfId="610" xr:uid="{00000000-0005-0000-0000-0000E6010000}"/>
    <cellStyle name="20% - Accent2 25 2" xfId="611" xr:uid="{00000000-0005-0000-0000-0000E7010000}"/>
    <cellStyle name="20% - Accent2 25 3" xfId="612" xr:uid="{00000000-0005-0000-0000-0000E8010000}"/>
    <cellStyle name="20% - Accent2 26" xfId="613" xr:uid="{00000000-0005-0000-0000-0000E9010000}"/>
    <cellStyle name="20% - Accent2 26 2" xfId="614" xr:uid="{00000000-0005-0000-0000-0000EA010000}"/>
    <cellStyle name="20% - Accent2 26 3" xfId="615" xr:uid="{00000000-0005-0000-0000-0000EB010000}"/>
    <cellStyle name="20% - Accent2 27" xfId="616" xr:uid="{00000000-0005-0000-0000-0000EC010000}"/>
    <cellStyle name="20% - Accent2 27 2" xfId="617" xr:uid="{00000000-0005-0000-0000-0000ED010000}"/>
    <cellStyle name="20% - Accent2 27 3" xfId="618" xr:uid="{00000000-0005-0000-0000-0000EE010000}"/>
    <cellStyle name="20% - Accent2 28" xfId="619" xr:uid="{00000000-0005-0000-0000-0000EF010000}"/>
    <cellStyle name="20% - Accent2 28 2" xfId="620" xr:uid="{00000000-0005-0000-0000-0000F0010000}"/>
    <cellStyle name="20% - Accent2 28 3" xfId="621" xr:uid="{00000000-0005-0000-0000-0000F1010000}"/>
    <cellStyle name="20% - Accent2 29" xfId="622" xr:uid="{00000000-0005-0000-0000-0000F2010000}"/>
    <cellStyle name="20% - Accent2 29 2" xfId="623" xr:uid="{00000000-0005-0000-0000-0000F3010000}"/>
    <cellStyle name="20% - Accent2 29 3" xfId="624" xr:uid="{00000000-0005-0000-0000-0000F4010000}"/>
    <cellStyle name="20% - Accent2 29 3 10" xfId="29996" xr:uid="{6BEDE37D-BA58-4905-BA58-13C39A5855BA}"/>
    <cellStyle name="20% - Accent2 29 3 11" xfId="33890" xr:uid="{E66F0C43-4929-456E-BDC2-2E1686F58940}"/>
    <cellStyle name="20% - Accent2 29 3 12" xfId="37784" xr:uid="{50104BD0-A99E-4EC1-A832-8D95E4ECE36A}"/>
    <cellStyle name="20% - Accent2 29 3 2" xfId="3760" xr:uid="{00000000-0005-0000-0000-0000F5010000}"/>
    <cellStyle name="20% - Accent2 29 3 2 10" xfId="34344" xr:uid="{A2BF9779-ED58-4169-BCB8-E349794FB185}"/>
    <cellStyle name="20% - Accent2 29 3 2 11" xfId="38238" xr:uid="{D7825736-98CA-4824-9D16-7D56B56E7880}"/>
    <cellStyle name="20% - Accent2 29 3 2 2" xfId="8340" xr:uid="{00000000-0005-0000-0000-0000F6010000}"/>
    <cellStyle name="20% - Accent2 29 3 2 2 2" xfId="12237" xr:uid="{1E911F6E-68FE-4FDB-BBF1-349F28DEDAF2}"/>
    <cellStyle name="20% - Accent2 29 3 2 2 3" xfId="16133" xr:uid="{FC42543F-AF00-4D61-9A1F-DE45A5192F51}"/>
    <cellStyle name="20% - Accent2 29 3 2 2 4" xfId="20027" xr:uid="{A5D06408-F1A1-450E-B261-BFC6846A9D3D}"/>
    <cellStyle name="20% - Accent2 29 3 2 2 5" xfId="23921" xr:uid="{915A21F7-FC4D-4B9B-80CC-7470B795F1A0}"/>
    <cellStyle name="20% - Accent2 29 3 2 2 6" xfId="27815" xr:uid="{7A7E385C-DB55-4803-AB34-9EBC9E00DE62}"/>
    <cellStyle name="20% - Accent2 29 3 2 2 7" xfId="31709" xr:uid="{C279DA20-ECBD-4E7F-8CE7-F9668FC4C600}"/>
    <cellStyle name="20% - Accent2 29 3 2 2 8" xfId="35603" xr:uid="{F4CADE85-D699-4E5E-BE7D-C07396C68BEA}"/>
    <cellStyle name="20% - Accent2 29 3 2 2 9" xfId="39497" xr:uid="{E6D8E48F-6BA7-4F1F-AE8E-106F794222ED}"/>
    <cellStyle name="20% - Accent2 29 3 2 3" xfId="9482" xr:uid="{00000000-0005-0000-0000-0000F7010000}"/>
    <cellStyle name="20% - Accent2 29 3 2 3 2" xfId="13379" xr:uid="{E791CC97-BBA5-4B59-9EF8-C216F08FAE68}"/>
    <cellStyle name="20% - Accent2 29 3 2 3 3" xfId="17275" xr:uid="{F93060E5-6749-4DD9-A6CD-52E6BB9E8FFA}"/>
    <cellStyle name="20% - Accent2 29 3 2 3 4" xfId="21169" xr:uid="{D2D79E4F-A3B4-4B4E-AA40-07E172FE042A}"/>
    <cellStyle name="20% - Accent2 29 3 2 3 5" xfId="25063" xr:uid="{ED7F0281-2FC0-4497-9D6B-C824C77A1BFF}"/>
    <cellStyle name="20% - Accent2 29 3 2 3 6" xfId="28957" xr:uid="{3E3690AC-FFBA-4AF5-93B6-F546CA02B77C}"/>
    <cellStyle name="20% - Accent2 29 3 2 3 7" xfId="32851" xr:uid="{3A9708F1-876B-43D4-9C56-D15D6C842FB1}"/>
    <cellStyle name="20% - Accent2 29 3 2 3 8" xfId="36745" xr:uid="{57F3BD3A-953C-4175-8A01-0D12A15C50F4}"/>
    <cellStyle name="20% - Accent2 29 3 2 3 9" xfId="40639" xr:uid="{50B0430E-A089-4A12-BF4A-8AAD3DF02B5A}"/>
    <cellStyle name="20% - Accent2 29 3 2 4" xfId="10976" xr:uid="{A2D4D2F3-23F1-4D8F-8121-D7AB4BC69D49}"/>
    <cellStyle name="20% - Accent2 29 3 2 5" xfId="14874" xr:uid="{48C20E0B-F7E5-4C39-90B3-1B04B02B59D4}"/>
    <cellStyle name="20% - Accent2 29 3 2 6" xfId="18768" xr:uid="{E9DEAD55-03A8-4345-929F-BFFF0F199A82}"/>
    <cellStyle name="20% - Accent2 29 3 2 7" xfId="22662" xr:uid="{C70BD7E7-BA35-4EAE-9AF2-59C37C6E6315}"/>
    <cellStyle name="20% - Accent2 29 3 2 8" xfId="26556" xr:uid="{40175610-AE78-41F4-821B-683CD0CBF0D7}"/>
    <cellStyle name="20% - Accent2 29 3 2 9" xfId="30450" xr:uid="{40CA71A7-3837-4EEB-BCC2-B6EF20B54FB0}"/>
    <cellStyle name="20% - Accent2 29 3 3" xfId="7636" xr:uid="{00000000-0005-0000-0000-0000F8010000}"/>
    <cellStyle name="20% - Accent2 29 3 3 2" xfId="11784" xr:uid="{817A1A78-4527-48C7-B048-8C53956E1E9B}"/>
    <cellStyle name="20% - Accent2 29 3 3 3" xfId="15680" xr:uid="{50E4151C-3857-43FF-9A65-C474382AAD26}"/>
    <cellStyle name="20% - Accent2 29 3 3 4" xfId="19574" xr:uid="{39C102EA-DC41-40F7-B5E8-B77BED7E7AF7}"/>
    <cellStyle name="20% - Accent2 29 3 3 5" xfId="23468" xr:uid="{60EDC8DB-1DD1-4523-8267-B98BF69A4448}"/>
    <cellStyle name="20% - Accent2 29 3 3 6" xfId="27362" xr:uid="{7B9AAC77-20A0-4070-96BD-B23DF92D536B}"/>
    <cellStyle name="20% - Accent2 29 3 3 7" xfId="31256" xr:uid="{C196C71B-8FEB-4398-BF84-B80EF03B05C7}"/>
    <cellStyle name="20% - Accent2 29 3 3 8" xfId="35150" xr:uid="{07B05108-928C-4100-9EBC-7C2D284003C0}"/>
    <cellStyle name="20% - Accent2 29 3 3 9" xfId="39044" xr:uid="{AA04C150-CD45-4A05-BB82-39C41350D8B5}"/>
    <cellStyle name="20% - Accent2 29 3 4" xfId="9029" xr:uid="{00000000-0005-0000-0000-0000F9010000}"/>
    <cellStyle name="20% - Accent2 29 3 4 2" xfId="12926" xr:uid="{791AA8C3-D4B4-412D-9CEC-73BEA0B09B14}"/>
    <cellStyle name="20% - Accent2 29 3 4 3" xfId="16822" xr:uid="{7946BD5C-010F-4867-B1BA-AA1FA31675C0}"/>
    <cellStyle name="20% - Accent2 29 3 4 4" xfId="20716" xr:uid="{686C565F-DFBC-4C5C-B64F-996706F23C2C}"/>
    <cellStyle name="20% - Accent2 29 3 4 5" xfId="24610" xr:uid="{AEE8B72A-B9B5-4625-8219-41F8C4D7B0ED}"/>
    <cellStyle name="20% - Accent2 29 3 4 6" xfId="28504" xr:uid="{86E1584C-77A0-400B-8337-871CDA67AB63}"/>
    <cellStyle name="20% - Accent2 29 3 4 7" xfId="32398" xr:uid="{D1C73ABF-6D7E-4C42-8F16-1E2551E10440}"/>
    <cellStyle name="20% - Accent2 29 3 4 8" xfId="36292" xr:uid="{1C0BC228-B9E2-4C59-91B8-4B8029A95425}"/>
    <cellStyle name="20% - Accent2 29 3 4 9" xfId="40186" xr:uid="{A35A7B84-E27A-48F4-ADC1-038D07DB9D4D}"/>
    <cellStyle name="20% - Accent2 29 3 5" xfId="10522" xr:uid="{E4A9602D-8B84-41C7-AA85-9D5E92569DE7}"/>
    <cellStyle name="20% - Accent2 29 3 6" xfId="14420" xr:uid="{F4592248-1086-4F95-B55B-670E6AB237AD}"/>
    <cellStyle name="20% - Accent2 29 3 7" xfId="18314" xr:uid="{8E34E04F-B293-44B9-9DE3-907AAEE3704A}"/>
    <cellStyle name="20% - Accent2 29 3 8" xfId="22208" xr:uid="{CA77C21C-5F11-438B-A638-61C3CAA460A9}"/>
    <cellStyle name="20% - Accent2 29 3 9" xfId="26102" xr:uid="{847A6746-EB91-4C5E-AD4F-A3E326BEC51D}"/>
    <cellStyle name="20% - Accent2 3" xfId="55" xr:uid="{00000000-0005-0000-0000-0000FA010000}"/>
    <cellStyle name="20% - Accent2 3 10" xfId="10160" xr:uid="{73FE7A5D-863A-4CF6-A350-0065E66D219B}"/>
    <cellStyle name="20% - Accent2 3 11" xfId="14058" xr:uid="{9E8D4413-914B-4C62-8A85-BAD8A6AE5C0D}"/>
    <cellStyle name="20% - Accent2 3 12" xfId="17952" xr:uid="{DF9BE5FD-95C1-4D1F-B656-68AA943F6EF7}"/>
    <cellStyle name="20% - Accent2 3 13" xfId="21846" xr:uid="{6AA6150C-D155-4F64-81D0-755A034973F3}"/>
    <cellStyle name="20% - Accent2 3 14" xfId="25740" xr:uid="{7DFF9FE3-C8DA-4B34-A9B8-0BF525B2AED5}"/>
    <cellStyle name="20% - Accent2 3 15" xfId="29634" xr:uid="{7FE44055-79E2-49E9-ABA1-D9F19E9B41E1}"/>
    <cellStyle name="20% - Accent2 3 16" xfId="33528" xr:uid="{FF6684DF-9401-4353-AD74-2E95AA4F996D}"/>
    <cellStyle name="20% - Accent2 3 17" xfId="37422" xr:uid="{AC69FC70-5789-4D29-A95D-C75F836C255F}"/>
    <cellStyle name="20% - Accent2 3 2" xfId="135" xr:uid="{00000000-0005-0000-0000-0000FB010000}"/>
    <cellStyle name="20% - Accent2 3 2 10" xfId="18003" xr:uid="{5C925F0F-5D43-4761-AB23-800F3C950D23}"/>
    <cellStyle name="20% - Accent2 3 2 11" xfId="21897" xr:uid="{CDF19F85-6AE8-4ED1-B2D7-300508CA5924}"/>
    <cellStyle name="20% - Accent2 3 2 12" xfId="25791" xr:uid="{06C9AE12-8E6E-44FF-B2C1-20D8D7937284}"/>
    <cellStyle name="20% - Accent2 3 2 13" xfId="29685" xr:uid="{D2AE487D-3C78-4FC8-ACE3-181C308A8D29}"/>
    <cellStyle name="20% - Accent2 3 2 14" xfId="33579" xr:uid="{16DE0AC1-FC01-47FD-99E3-5DE66C01F910}"/>
    <cellStyle name="20% - Accent2 3 2 15" xfId="37473" xr:uid="{606BB2EA-67D1-4FB1-96F7-395A1A6927CA}"/>
    <cellStyle name="20% - Accent2 3 2 2" xfId="254" xr:uid="{00000000-0005-0000-0000-0000FC010000}"/>
    <cellStyle name="20% - Accent2 3 2 2 10" xfId="33697" xr:uid="{A65245B6-F343-46F0-9001-109601E4FAC9}"/>
    <cellStyle name="20% - Accent2 3 2 2 11" xfId="37591" xr:uid="{1445DF58-31D7-464C-A4B6-6117EBF8E618}"/>
    <cellStyle name="20% - Accent2 3 2 2 2" xfId="6921" xr:uid="{00000000-0005-0000-0000-0000FD010000}"/>
    <cellStyle name="20% - Accent2 3 2 2 2 10" xfId="38852" xr:uid="{AB87F40B-C280-461B-9F38-8A7929374B75}"/>
    <cellStyle name="20% - Accent2 3 2 2 2 2" xfId="10095" xr:uid="{00000000-0005-0000-0000-0000FE010000}"/>
    <cellStyle name="20% - Accent2 3 2 2 2 2 2" xfId="13992" xr:uid="{0461C4CD-37A2-4797-8249-9ED490D99668}"/>
    <cellStyle name="20% - Accent2 3 2 2 2 2 3" xfId="17888" xr:uid="{BB26ACAF-4727-4A56-8696-00AAF5C8FE94}"/>
    <cellStyle name="20% - Accent2 3 2 2 2 2 4" xfId="21782" xr:uid="{C151A57A-3EC8-4F7E-A66E-8EC5C783D091}"/>
    <cellStyle name="20% - Accent2 3 2 2 2 2 5" xfId="25676" xr:uid="{AC1A256A-1241-46D4-9357-1FFEDDE6E735}"/>
    <cellStyle name="20% - Accent2 3 2 2 2 2 6" xfId="29570" xr:uid="{2B97528E-77F9-42B7-887D-892FA884DE6A}"/>
    <cellStyle name="20% - Accent2 3 2 2 2 2 7" xfId="33464" xr:uid="{E98EEB40-115B-4F3E-8F3C-E83A1F76C340}"/>
    <cellStyle name="20% - Accent2 3 2 2 2 2 8" xfId="37358" xr:uid="{9A43DA67-5B4E-4778-8D00-1D72B781A0E7}"/>
    <cellStyle name="20% - Accent2 3 2 2 2 2 9" xfId="41252" xr:uid="{B859D059-B816-4ACE-986E-05E5297AD991}"/>
    <cellStyle name="20% - Accent2 3 2 2 2 3" xfId="11591" xr:uid="{C40CB6EB-ABC4-42BE-9D12-9209A69874FE}"/>
    <cellStyle name="20% - Accent2 3 2 2 2 4" xfId="15488" xr:uid="{46D95EB4-8BA9-49ED-B7A6-5F3D5CABC741}"/>
    <cellStyle name="20% - Accent2 3 2 2 2 5" xfId="19382" xr:uid="{13DD6077-6C9D-43CF-A14A-18B36F4C5EDC}"/>
    <cellStyle name="20% - Accent2 3 2 2 2 6" xfId="23276" xr:uid="{A5F53B5D-A4D4-4FF1-824D-4896CE87CAD1}"/>
    <cellStyle name="20% - Accent2 3 2 2 2 7" xfId="27170" xr:uid="{FFC2F524-6BB2-4170-A323-8E15597C0FF7}"/>
    <cellStyle name="20% - Accent2 3 2 2 2 8" xfId="31064" xr:uid="{E72D7D3A-238D-4046-97B2-58B0792E0186}"/>
    <cellStyle name="20% - Accent2 3 2 2 2 9" xfId="34958" xr:uid="{C0547BA1-9BC0-4167-BBC0-514279D3959E}"/>
    <cellStyle name="20% - Accent2 3 2 2 3" xfId="3761" xr:uid="{00000000-0005-0000-0000-0000FF010000}"/>
    <cellStyle name="20% - Accent2 3 2 2 4" xfId="10329" xr:uid="{C5C479D7-733A-4CFA-AAE3-45DBABA71C2C}"/>
    <cellStyle name="20% - Accent2 3 2 2 5" xfId="14227" xr:uid="{81675A3C-093A-42A6-AC91-C505C4C07120}"/>
    <cellStyle name="20% - Accent2 3 2 2 6" xfId="18121" xr:uid="{DA3C7781-1A17-436B-B6EF-A80E70C4C9B5}"/>
    <cellStyle name="20% - Accent2 3 2 2 7" xfId="22015" xr:uid="{A3E5A4C3-1C06-4385-A971-6B02852F2CBE}"/>
    <cellStyle name="20% - Accent2 3 2 2 8" xfId="25909" xr:uid="{1F9EFD21-C276-4766-B449-8613E16F90F4}"/>
    <cellStyle name="20% - Accent2 3 2 2 9" xfId="29803" xr:uid="{A52EA83F-C57F-4667-8ECF-3059AF4139E5}"/>
    <cellStyle name="20% - Accent2 3 2 3" xfId="3762" xr:uid="{00000000-0005-0000-0000-000000020000}"/>
    <cellStyle name="20% - Accent2 3 2 3 10" xfId="34345" xr:uid="{2E249D74-051F-458A-888D-A7C0B11A8FEC}"/>
    <cellStyle name="20% - Accent2 3 2 3 11" xfId="38239" xr:uid="{45B47DDE-59B0-42F9-8AF5-2AAB126E255C}"/>
    <cellStyle name="20% - Accent2 3 2 3 2" xfId="8341" xr:uid="{00000000-0005-0000-0000-000001020000}"/>
    <cellStyle name="20% - Accent2 3 2 3 2 2" xfId="12238" xr:uid="{E1F0202E-AFB4-4812-B869-F7F3777CF236}"/>
    <cellStyle name="20% - Accent2 3 2 3 2 3" xfId="16134" xr:uid="{EB5A263D-9565-410A-B52F-02F467D9B7D5}"/>
    <cellStyle name="20% - Accent2 3 2 3 2 4" xfId="20028" xr:uid="{184613A2-0C49-49F3-93CD-182139CDF655}"/>
    <cellStyle name="20% - Accent2 3 2 3 2 5" xfId="23922" xr:uid="{A3075DCE-89F5-459C-8398-35408C32C9F6}"/>
    <cellStyle name="20% - Accent2 3 2 3 2 6" xfId="27816" xr:uid="{6A73C120-E811-4C3A-B20C-DCBD6F8E971D}"/>
    <cellStyle name="20% - Accent2 3 2 3 2 7" xfId="31710" xr:uid="{E20AB21A-F0C5-4061-A890-FC96878872B3}"/>
    <cellStyle name="20% - Accent2 3 2 3 2 8" xfId="35604" xr:uid="{C27DE811-0D5C-40D9-BAB3-1358B072C4AB}"/>
    <cellStyle name="20% - Accent2 3 2 3 2 9" xfId="39498" xr:uid="{7C80987F-CE47-421E-8F54-32B0A54C2C61}"/>
    <cellStyle name="20% - Accent2 3 2 3 3" xfId="9483" xr:uid="{00000000-0005-0000-0000-000002020000}"/>
    <cellStyle name="20% - Accent2 3 2 3 3 2" xfId="13380" xr:uid="{E9C6CDC7-098D-4E64-B400-5ABB03A45F02}"/>
    <cellStyle name="20% - Accent2 3 2 3 3 3" xfId="17276" xr:uid="{B907F6A7-DE52-4C41-BFAD-554766685011}"/>
    <cellStyle name="20% - Accent2 3 2 3 3 4" xfId="21170" xr:uid="{2A2687A8-FB01-4CBC-96A7-847B39D08AF1}"/>
    <cellStyle name="20% - Accent2 3 2 3 3 5" xfId="25064" xr:uid="{FFE7068E-FB82-49DD-9299-D8F215A1B90A}"/>
    <cellStyle name="20% - Accent2 3 2 3 3 6" xfId="28958" xr:uid="{00C0EBC0-A179-4FF2-A4E2-525F83DF3FF9}"/>
    <cellStyle name="20% - Accent2 3 2 3 3 7" xfId="32852" xr:uid="{20F38029-F3F4-41EE-975F-8FF2FD71234D}"/>
    <cellStyle name="20% - Accent2 3 2 3 3 8" xfId="36746" xr:uid="{88684464-D915-46D0-862E-E9BFA5755BAD}"/>
    <cellStyle name="20% - Accent2 3 2 3 3 9" xfId="40640" xr:uid="{2F4042C9-8F8C-4E82-9789-E85C2C48E433}"/>
    <cellStyle name="20% - Accent2 3 2 3 4" xfId="10977" xr:uid="{88228C5C-E866-458B-809A-D67AC3E86026}"/>
    <cellStyle name="20% - Accent2 3 2 3 5" xfId="14875" xr:uid="{7BE2483B-AE20-4BBB-B882-7D404E9E6BCC}"/>
    <cellStyle name="20% - Accent2 3 2 3 6" xfId="18769" xr:uid="{3C597D04-419A-4D93-97EF-F8889ADC0A28}"/>
    <cellStyle name="20% - Accent2 3 2 3 7" xfId="22663" xr:uid="{6C75B563-8FDD-413D-AB48-4955467D5FBF}"/>
    <cellStyle name="20% - Accent2 3 2 3 8" xfId="26557" xr:uid="{A28EF308-25F3-444A-88DE-F618303216A7}"/>
    <cellStyle name="20% - Accent2 3 2 3 9" xfId="30451" xr:uid="{DEBA7833-72FB-4410-9228-5F3FB3EBEAAA}"/>
    <cellStyle name="20% - Accent2 3 2 4" xfId="626" xr:uid="{00000000-0005-0000-0000-000003020000}"/>
    <cellStyle name="20% - Accent2 3 2 5" xfId="7580" xr:uid="{00000000-0005-0000-0000-000004020000}"/>
    <cellStyle name="20% - Accent2 3 2 5 2" xfId="11728" xr:uid="{E413D56D-1A99-4675-82EC-9C3390B5D7B1}"/>
    <cellStyle name="20% - Accent2 3 2 5 3" xfId="15624" xr:uid="{2228BD99-DCCC-414E-9F12-E0BAF97CF49A}"/>
    <cellStyle name="20% - Accent2 3 2 5 4" xfId="19518" xr:uid="{DBD884D8-6649-43B8-9C55-364E3D2A711E}"/>
    <cellStyle name="20% - Accent2 3 2 5 5" xfId="23412" xr:uid="{003D8BE9-ED8C-4302-914B-C16E8234AC80}"/>
    <cellStyle name="20% - Accent2 3 2 5 6" xfId="27306" xr:uid="{CEE627EA-6E18-4010-820C-5EF810327389}"/>
    <cellStyle name="20% - Accent2 3 2 5 7" xfId="31200" xr:uid="{E00D483B-7F4C-42C5-95A7-0DCBEAD966D8}"/>
    <cellStyle name="20% - Accent2 3 2 5 8" xfId="35094" xr:uid="{953575DD-85DD-44DA-A178-507961AD8097}"/>
    <cellStyle name="20% - Accent2 3 2 5 9" xfId="38988" xr:uid="{1A0478BE-9ED9-4C3A-A8E4-B9BF2919317D}"/>
    <cellStyle name="20% - Accent2 3 2 6" xfId="8973" xr:uid="{00000000-0005-0000-0000-000005020000}"/>
    <cellStyle name="20% - Accent2 3 2 6 2" xfId="12870" xr:uid="{AD5C95FE-2B69-4D58-B93C-093C2188CC54}"/>
    <cellStyle name="20% - Accent2 3 2 6 3" xfId="16766" xr:uid="{AFCAE4DC-C8D0-4714-AAFA-E3BF4916503B}"/>
    <cellStyle name="20% - Accent2 3 2 6 4" xfId="20660" xr:uid="{9AAF5808-8987-48E4-A168-7B1D6072A77E}"/>
    <cellStyle name="20% - Accent2 3 2 6 5" xfId="24554" xr:uid="{8F37EC58-1BF3-496B-B1E7-93EAD2C48A4A}"/>
    <cellStyle name="20% - Accent2 3 2 6 6" xfId="28448" xr:uid="{8C301567-119E-44C2-8A98-5FBC9A40796E}"/>
    <cellStyle name="20% - Accent2 3 2 6 7" xfId="32342" xr:uid="{45C9CFFB-7494-47F2-80C3-93440397E1AD}"/>
    <cellStyle name="20% - Accent2 3 2 6 8" xfId="36236" xr:uid="{2CE83549-F465-4EEF-8603-EFFF11BF78A9}"/>
    <cellStyle name="20% - Accent2 3 2 6 9" xfId="40130" xr:uid="{CA10CA68-AF1C-40AE-B659-C3A0A1EFB4F4}"/>
    <cellStyle name="20% - Accent2 3 2 7" xfId="484" xr:uid="{00000000-0005-0000-0000-000006020000}"/>
    <cellStyle name="20% - Accent2 3 2 7 2" xfId="10466" xr:uid="{C402F8D4-99D5-4672-8CFB-651D4B9506F8}"/>
    <cellStyle name="20% - Accent2 3 2 7 3" xfId="14364" xr:uid="{7A7BC45A-9E79-4B77-B8B8-BC156ACCA11C}"/>
    <cellStyle name="20% - Accent2 3 2 7 4" xfId="18258" xr:uid="{AB916F2D-D6DC-4D8C-8FD6-2850B664B476}"/>
    <cellStyle name="20% - Accent2 3 2 7 5" xfId="22152" xr:uid="{CB705A3F-0507-4B84-82DD-101785648769}"/>
    <cellStyle name="20% - Accent2 3 2 7 6" xfId="26046" xr:uid="{75CD4B68-64FA-4260-97C8-12C029975EFF}"/>
    <cellStyle name="20% - Accent2 3 2 7 7" xfId="29940" xr:uid="{74FE0953-5DD4-48D3-85D4-ECE6D05EDEE5}"/>
    <cellStyle name="20% - Accent2 3 2 7 8" xfId="33834" xr:uid="{C62A5D54-BC41-4476-B0B0-CAD0940C4776}"/>
    <cellStyle name="20% - Accent2 3 2 7 9" xfId="37728" xr:uid="{0C6246B9-74FB-4D86-BF57-D203CF72DE45}"/>
    <cellStyle name="20% - Accent2 3 2 8" xfId="10211" xr:uid="{41D15906-AF6E-48E0-A814-67C4B454389F}"/>
    <cellStyle name="20% - Accent2 3 2 9" xfId="14109" xr:uid="{DBD7C052-2E6A-4410-8320-4CCB722B8A13}"/>
    <cellStyle name="20% - Accent2 3 3" xfId="215" xr:uid="{00000000-0005-0000-0000-000007020000}"/>
    <cellStyle name="20% - Accent2 3 3 10" xfId="33658" xr:uid="{6DAB60EB-ACF3-4F8A-8A89-C7F62126F5B2}"/>
    <cellStyle name="20% - Accent2 3 3 11" xfId="37552" xr:uid="{BAEC3BFA-0EC7-4C16-8FD7-F4AD40CF0DD6}"/>
    <cellStyle name="20% - Accent2 3 3 2" xfId="6882" xr:uid="{00000000-0005-0000-0000-000008020000}"/>
    <cellStyle name="20% - Accent2 3 3 2 10" xfId="38813" xr:uid="{E505DD8F-4363-472E-A4B1-88A27F9177D6}"/>
    <cellStyle name="20% - Accent2 3 3 2 2" xfId="10056" xr:uid="{00000000-0005-0000-0000-000009020000}"/>
    <cellStyle name="20% - Accent2 3 3 2 2 2" xfId="13953" xr:uid="{1ED67BF1-5B97-4AA9-84BC-FF3BADDEF7C4}"/>
    <cellStyle name="20% - Accent2 3 3 2 2 3" xfId="17849" xr:uid="{5A90E6CF-FF0B-4558-ACD4-AFCAFCDE57F7}"/>
    <cellStyle name="20% - Accent2 3 3 2 2 4" xfId="21743" xr:uid="{FFD0DEA6-E235-41E2-9DBC-18DC74A72D39}"/>
    <cellStyle name="20% - Accent2 3 3 2 2 5" xfId="25637" xr:uid="{13751D1F-9AE5-4488-97AB-92C19D5CC5B7}"/>
    <cellStyle name="20% - Accent2 3 3 2 2 6" xfId="29531" xr:uid="{F14E9EA6-3F0F-4C9D-B23A-A28576ECA69F}"/>
    <cellStyle name="20% - Accent2 3 3 2 2 7" xfId="33425" xr:uid="{3D97375B-9B51-4491-BC1A-AECA3233077E}"/>
    <cellStyle name="20% - Accent2 3 3 2 2 8" xfId="37319" xr:uid="{5C5A9254-1E60-4E8B-895E-FF4A0E7457CB}"/>
    <cellStyle name="20% - Accent2 3 3 2 2 9" xfId="41213" xr:uid="{651B0FF1-CABE-4575-9244-3389F0766529}"/>
    <cellStyle name="20% - Accent2 3 3 2 3" xfId="11552" xr:uid="{96429B02-30D2-4895-B64F-AC9D28C61A4F}"/>
    <cellStyle name="20% - Accent2 3 3 2 4" xfId="15449" xr:uid="{9E46D26E-6F3C-4652-A3E3-CE7448EEA9A6}"/>
    <cellStyle name="20% - Accent2 3 3 2 5" xfId="19343" xr:uid="{B7B19009-FA19-4C84-A8B8-157191054EDA}"/>
    <cellStyle name="20% - Accent2 3 3 2 6" xfId="23237" xr:uid="{8611CD13-1F83-45C8-BF80-A1EE6ADF9B29}"/>
    <cellStyle name="20% - Accent2 3 3 2 7" xfId="27131" xr:uid="{6D065D12-D1A2-488C-985D-B729BBCFF2F2}"/>
    <cellStyle name="20% - Accent2 3 3 2 8" xfId="31025" xr:uid="{740ED76F-3C78-4276-8C77-E0EE0CD925EA}"/>
    <cellStyle name="20% - Accent2 3 3 2 9" xfId="34919" xr:uid="{630B6FF4-71C8-48F9-AB21-C36600AB2F26}"/>
    <cellStyle name="20% - Accent2 3 3 3" xfId="627" xr:uid="{00000000-0005-0000-0000-00000A020000}"/>
    <cellStyle name="20% - Accent2 3 3 4" xfId="10290" xr:uid="{EB7557B6-BF98-4AA6-A1CF-644CE2FC546D}"/>
    <cellStyle name="20% - Accent2 3 3 5" xfId="14188" xr:uid="{EFE74D76-3A07-4F2C-A22A-2D087E18B210}"/>
    <cellStyle name="20% - Accent2 3 3 6" xfId="18082" xr:uid="{0A09A5FB-9D1C-4CE9-8F20-FFDE05760FCB}"/>
    <cellStyle name="20% - Accent2 3 3 7" xfId="21976" xr:uid="{0A8BD4D2-EE7D-4075-9288-81717BF3541C}"/>
    <cellStyle name="20% - Accent2 3 3 8" xfId="25870" xr:uid="{A815910A-27BF-4271-86A3-1ED70C9F2EBC}"/>
    <cellStyle name="20% - Accent2 3 3 9" xfId="29764" xr:uid="{245587D5-EE90-4C73-92D5-86F153581D2C}"/>
    <cellStyle name="20% - Accent2 3 4" xfId="3763" xr:uid="{00000000-0005-0000-0000-00000B020000}"/>
    <cellStyle name="20% - Accent2 3 5" xfId="3764" xr:uid="{00000000-0005-0000-0000-00000C020000}"/>
    <cellStyle name="20% - Accent2 3 5 10" xfId="34346" xr:uid="{F9899221-5FB9-4C1D-B06C-6DD3A6CDE93F}"/>
    <cellStyle name="20% - Accent2 3 5 11" xfId="38240" xr:uid="{0F8BD5FB-7204-4D1F-A743-4FBD5A9FD762}"/>
    <cellStyle name="20% - Accent2 3 5 2" xfId="8342" xr:uid="{00000000-0005-0000-0000-00000D020000}"/>
    <cellStyle name="20% - Accent2 3 5 2 2" xfId="12239" xr:uid="{370F3D4A-6EA7-43D3-A111-FCD71D7EAAC5}"/>
    <cellStyle name="20% - Accent2 3 5 2 3" xfId="16135" xr:uid="{1EB2F9B1-2AC2-479F-83A1-F5B639AEFD4F}"/>
    <cellStyle name="20% - Accent2 3 5 2 4" xfId="20029" xr:uid="{3C3915DC-6285-4AB6-9B1B-43D751FB305C}"/>
    <cellStyle name="20% - Accent2 3 5 2 5" xfId="23923" xr:uid="{1421B642-23A4-4127-BC4B-18DA799EE3BE}"/>
    <cellStyle name="20% - Accent2 3 5 2 6" xfId="27817" xr:uid="{9DB8D05E-3338-4CCD-8369-C3F227FAF4AD}"/>
    <cellStyle name="20% - Accent2 3 5 2 7" xfId="31711" xr:uid="{5F6DFD72-6FEB-497F-9DC7-CE84D4E9ED6E}"/>
    <cellStyle name="20% - Accent2 3 5 2 8" xfId="35605" xr:uid="{9EE19701-486B-4FBC-B040-2D339283D1AC}"/>
    <cellStyle name="20% - Accent2 3 5 2 9" xfId="39499" xr:uid="{2568A2DC-F29B-4F29-B23C-5485EE1F9879}"/>
    <cellStyle name="20% - Accent2 3 5 3" xfId="9484" xr:uid="{00000000-0005-0000-0000-00000E020000}"/>
    <cellStyle name="20% - Accent2 3 5 3 2" xfId="13381" xr:uid="{D178D67F-EFB7-49EA-B68F-2653BFDF2C0F}"/>
    <cellStyle name="20% - Accent2 3 5 3 3" xfId="17277" xr:uid="{86D46A25-CC86-4459-A6AE-31B148D3A8CE}"/>
    <cellStyle name="20% - Accent2 3 5 3 4" xfId="21171" xr:uid="{3604F0B8-4A23-4E19-8ADC-08958C7759E0}"/>
    <cellStyle name="20% - Accent2 3 5 3 5" xfId="25065" xr:uid="{5CED95FC-DF37-4B06-BCB1-42C68EEC6498}"/>
    <cellStyle name="20% - Accent2 3 5 3 6" xfId="28959" xr:uid="{0D5A10B7-0649-4134-B4E7-9F39280BDF3B}"/>
    <cellStyle name="20% - Accent2 3 5 3 7" xfId="32853" xr:uid="{C80E4358-4721-4FBC-9CFF-46330530EF89}"/>
    <cellStyle name="20% - Accent2 3 5 3 8" xfId="36747" xr:uid="{73E1B671-A823-45BF-A706-D5A44C0B1575}"/>
    <cellStyle name="20% - Accent2 3 5 3 9" xfId="40641" xr:uid="{487D6CCF-782E-495D-BD80-073E590E4FEA}"/>
    <cellStyle name="20% - Accent2 3 5 4" xfId="10978" xr:uid="{55658A4D-02A1-4023-A4D9-B2FEEEEB421D}"/>
    <cellStyle name="20% - Accent2 3 5 5" xfId="14876" xr:uid="{04DA5EA4-6940-43CA-8CC2-8C2F4D7B0091}"/>
    <cellStyle name="20% - Accent2 3 5 6" xfId="18770" xr:uid="{4B2966B0-F947-4E9E-820D-C269BF3F873C}"/>
    <cellStyle name="20% - Accent2 3 5 7" xfId="22664" xr:uid="{B7316EDB-CA36-497C-968D-2598C20F7087}"/>
    <cellStyle name="20% - Accent2 3 5 8" xfId="26558" xr:uid="{2F7D80E9-84DD-42B9-AD4E-F43BDAB40FC1}"/>
    <cellStyle name="20% - Accent2 3 5 9" xfId="30452" xr:uid="{F251AE98-48DB-4314-8F53-6622B70DDDE6}"/>
    <cellStyle name="20% - Accent2 3 6" xfId="625" xr:uid="{00000000-0005-0000-0000-00000F020000}"/>
    <cellStyle name="20% - Accent2 3 7" xfId="7508" xr:uid="{00000000-0005-0000-0000-000010020000}"/>
    <cellStyle name="20% - Accent2 3 7 2" xfId="11656" xr:uid="{CB1FF9AE-5239-4E5E-81D9-3D9A7DAA81BF}"/>
    <cellStyle name="20% - Accent2 3 7 3" xfId="15553" xr:uid="{F02B1AA4-3357-44D7-96D4-4BE794139847}"/>
    <cellStyle name="20% - Accent2 3 7 4" xfId="19447" xr:uid="{E550DF16-E596-4942-8ED0-13178F9CE331}"/>
    <cellStyle name="20% - Accent2 3 7 5" xfId="23341" xr:uid="{70A4A6E5-13C7-4123-BB53-AEBE2AF4A4A7}"/>
    <cellStyle name="20% - Accent2 3 7 6" xfId="27235" xr:uid="{81ACAF5E-DAE5-4454-BB3E-FF2476BC8251}"/>
    <cellStyle name="20% - Accent2 3 7 7" xfId="31129" xr:uid="{80B3D8F3-6120-4AA1-9863-A4C914476950}"/>
    <cellStyle name="20% - Accent2 3 7 8" xfId="35023" xr:uid="{CDB2A267-395E-4898-8FEE-329805A3C7C8}"/>
    <cellStyle name="20% - Accent2 3 7 9" xfId="38917" xr:uid="{59F56765-E8DC-4B1A-9423-175EC33DB256}"/>
    <cellStyle name="20% - Accent2 3 8" xfId="8902" xr:uid="{00000000-0005-0000-0000-000011020000}"/>
    <cellStyle name="20% - Accent2 3 8 2" xfId="12799" xr:uid="{FEA068CC-0844-42D9-9BD3-E574EEE9DE55}"/>
    <cellStyle name="20% - Accent2 3 8 3" xfId="16695" xr:uid="{EBD62B44-A703-498A-875B-DA7DB5BE4D53}"/>
    <cellStyle name="20% - Accent2 3 8 4" xfId="20589" xr:uid="{D23C940A-3DF5-42A7-8FC2-3D798DD52099}"/>
    <cellStyle name="20% - Accent2 3 8 5" xfId="24483" xr:uid="{2EA66BF1-474F-4EC0-90C2-AF797B73FF02}"/>
    <cellStyle name="20% - Accent2 3 8 6" xfId="28377" xr:uid="{AA7C1A44-B612-4C50-BC07-B294369D1A14}"/>
    <cellStyle name="20% - Accent2 3 8 7" xfId="32271" xr:uid="{E75AD048-93A6-416C-8262-B933C755F8F2}"/>
    <cellStyle name="20% - Accent2 3 8 8" xfId="36165" xr:uid="{F59C5B6A-7396-454D-A22D-EECE13A37B13}"/>
    <cellStyle name="20% - Accent2 3 8 9" xfId="40059" xr:uid="{C61DB4B6-1CBE-4828-A4A8-FDE7BE009D82}"/>
    <cellStyle name="20% - Accent2 3 9" xfId="321" xr:uid="{00000000-0005-0000-0000-000012020000}"/>
    <cellStyle name="20% - Accent2 3 9 2" xfId="10395" xr:uid="{EAF53CCD-FF68-4E68-9EF0-DFBA46C8E351}"/>
    <cellStyle name="20% - Accent2 3 9 3" xfId="14293" xr:uid="{6CB27B14-2BA1-45AC-8545-8345E29B9EB7}"/>
    <cellStyle name="20% - Accent2 3 9 4" xfId="18187" xr:uid="{4AEE9DEE-5505-4C51-BD9B-DAF8B86323BC}"/>
    <cellStyle name="20% - Accent2 3 9 5" xfId="22081" xr:uid="{DFCEF61D-E6FD-4DA6-B017-DC6BAACE68A8}"/>
    <cellStyle name="20% - Accent2 3 9 6" xfId="25975" xr:uid="{DC06CF3B-0ABD-402B-882B-427432F8EABB}"/>
    <cellStyle name="20% - Accent2 3 9 7" xfId="29869" xr:uid="{95DC9BDE-F38C-4022-B48A-459AD1285944}"/>
    <cellStyle name="20% - Accent2 3 9 8" xfId="33763" xr:uid="{BCD4FC3A-E944-4128-AFA3-B7AA65DFCCD2}"/>
    <cellStyle name="20% - Accent2 3 9 9" xfId="37657" xr:uid="{2E4B60B2-F813-44FE-BCE7-1761C707EF49}"/>
    <cellStyle name="20% - Accent2 30" xfId="628" xr:uid="{00000000-0005-0000-0000-000013020000}"/>
    <cellStyle name="20% - Accent2 30 10" xfId="26103" xr:uid="{AB0EE653-722C-4C35-9E19-BC24EB3DD643}"/>
    <cellStyle name="20% - Accent2 30 11" xfId="29997" xr:uid="{A13236DA-B203-41B8-B1CC-275D7289C504}"/>
    <cellStyle name="20% - Accent2 30 12" xfId="33891" xr:uid="{E079487D-1455-4D2D-AD54-F329A5537601}"/>
    <cellStyle name="20% - Accent2 30 13" xfId="37785" xr:uid="{4D030896-FFFA-4392-872C-3274CBAE8591}"/>
    <cellStyle name="20% - Accent2 30 2" xfId="629" xr:uid="{00000000-0005-0000-0000-000014020000}"/>
    <cellStyle name="20% - Accent2 30 2 10" xfId="29998" xr:uid="{F10F1AF6-1ABB-4EBF-B61B-92E185969B46}"/>
    <cellStyle name="20% - Accent2 30 2 11" xfId="33892" xr:uid="{9D4A5491-B955-42D9-A016-83C65AF39A62}"/>
    <cellStyle name="20% - Accent2 30 2 12" xfId="37786" xr:uid="{74E65303-40A1-44AC-8015-89D35CA0D061}"/>
    <cellStyle name="20% - Accent2 30 2 2" xfId="3766" xr:uid="{00000000-0005-0000-0000-000015020000}"/>
    <cellStyle name="20% - Accent2 30 2 2 10" xfId="34348" xr:uid="{86EB667C-524B-46A0-9564-4337B9C79609}"/>
    <cellStyle name="20% - Accent2 30 2 2 11" xfId="38242" xr:uid="{4C981A4F-D73F-439C-AFFD-1D01BD509720}"/>
    <cellStyle name="20% - Accent2 30 2 2 2" xfId="8344" xr:uid="{00000000-0005-0000-0000-000016020000}"/>
    <cellStyle name="20% - Accent2 30 2 2 2 2" xfId="12241" xr:uid="{86E9F6A2-0F17-4852-A648-4CFB16976591}"/>
    <cellStyle name="20% - Accent2 30 2 2 2 3" xfId="16137" xr:uid="{E1459804-68C9-4A14-81A6-A9084A8C9A6B}"/>
    <cellStyle name="20% - Accent2 30 2 2 2 4" xfId="20031" xr:uid="{5FDE432A-2EFF-4B01-BAAC-4397BE69478C}"/>
    <cellStyle name="20% - Accent2 30 2 2 2 5" xfId="23925" xr:uid="{41719082-D86F-4429-99FB-BF16B8131CC4}"/>
    <cellStyle name="20% - Accent2 30 2 2 2 6" xfId="27819" xr:uid="{96276D65-A5F8-4FF3-BEEE-353267626DAF}"/>
    <cellStyle name="20% - Accent2 30 2 2 2 7" xfId="31713" xr:uid="{1966CBDA-BF29-4382-AF0C-B7F63BDC08CB}"/>
    <cellStyle name="20% - Accent2 30 2 2 2 8" xfId="35607" xr:uid="{EF9D2FCC-136F-415F-90FF-98F43ED97C9E}"/>
    <cellStyle name="20% - Accent2 30 2 2 2 9" xfId="39501" xr:uid="{22B82249-B415-4ACC-B33C-2D615E5504E4}"/>
    <cellStyle name="20% - Accent2 30 2 2 3" xfId="9486" xr:uid="{00000000-0005-0000-0000-000017020000}"/>
    <cellStyle name="20% - Accent2 30 2 2 3 2" xfId="13383" xr:uid="{7A885270-2DB3-4B61-A19E-571967CBE086}"/>
    <cellStyle name="20% - Accent2 30 2 2 3 3" xfId="17279" xr:uid="{BF97D9A8-B766-44FD-AAF6-44ECAB8D9FE7}"/>
    <cellStyle name="20% - Accent2 30 2 2 3 4" xfId="21173" xr:uid="{F0FF9CD7-23E8-4C08-A20B-BF62082BB4FA}"/>
    <cellStyle name="20% - Accent2 30 2 2 3 5" xfId="25067" xr:uid="{BE192213-59E9-4BD3-B55B-208D027E0A08}"/>
    <cellStyle name="20% - Accent2 30 2 2 3 6" xfId="28961" xr:uid="{858153B5-8DEB-4ED1-8042-4B2C67A2A6E7}"/>
    <cellStyle name="20% - Accent2 30 2 2 3 7" xfId="32855" xr:uid="{A09D7253-8F4F-4F2C-ADD7-B7620732B481}"/>
    <cellStyle name="20% - Accent2 30 2 2 3 8" xfId="36749" xr:uid="{DE9D0B10-495D-45BB-9F6F-ABE7AAAB9B00}"/>
    <cellStyle name="20% - Accent2 30 2 2 3 9" xfId="40643" xr:uid="{ED8F22A6-9B46-4C83-A80E-D78956F78472}"/>
    <cellStyle name="20% - Accent2 30 2 2 4" xfId="10980" xr:uid="{81D675DD-5AE4-4400-8BC0-1CAE5038FFE7}"/>
    <cellStyle name="20% - Accent2 30 2 2 5" xfId="14878" xr:uid="{719C55BB-A360-48C8-967F-F2A5EB75A59F}"/>
    <cellStyle name="20% - Accent2 30 2 2 6" xfId="18772" xr:uid="{F931BF6D-76F3-42CA-8F05-7AC318A632DD}"/>
    <cellStyle name="20% - Accent2 30 2 2 7" xfId="22666" xr:uid="{E5C5BFAD-F3A8-4E8E-948C-96F41742416C}"/>
    <cellStyle name="20% - Accent2 30 2 2 8" xfId="26560" xr:uid="{3ECCCDD6-6A6D-4AFE-8344-AF3D0FCEC914}"/>
    <cellStyle name="20% - Accent2 30 2 2 9" xfId="30454" xr:uid="{44C3F704-0239-4555-817D-E2DF22361FEF}"/>
    <cellStyle name="20% - Accent2 30 2 3" xfId="7638" xr:uid="{00000000-0005-0000-0000-000018020000}"/>
    <cellStyle name="20% - Accent2 30 2 3 2" xfId="11786" xr:uid="{5CD62E78-A821-41A9-AF25-D5AA28B4613F}"/>
    <cellStyle name="20% - Accent2 30 2 3 3" xfId="15682" xr:uid="{09869016-065E-49E6-B9E8-9B74850FF8A0}"/>
    <cellStyle name="20% - Accent2 30 2 3 4" xfId="19576" xr:uid="{F7CD47FA-C9EE-44AB-9F66-1F82ECFF7466}"/>
    <cellStyle name="20% - Accent2 30 2 3 5" xfId="23470" xr:uid="{03E0FB44-249C-48A1-80AB-66EB3405AB3C}"/>
    <cellStyle name="20% - Accent2 30 2 3 6" xfId="27364" xr:uid="{F0E84947-1F44-4E1D-8349-409F0B4040E8}"/>
    <cellStyle name="20% - Accent2 30 2 3 7" xfId="31258" xr:uid="{9446310F-9F10-4C63-B03B-614C940C94D9}"/>
    <cellStyle name="20% - Accent2 30 2 3 8" xfId="35152" xr:uid="{A8E8B1BD-761F-4BCA-AEF5-3EB06D8B6DF7}"/>
    <cellStyle name="20% - Accent2 30 2 3 9" xfId="39046" xr:uid="{FD503953-801F-4254-848E-B7E467FE289F}"/>
    <cellStyle name="20% - Accent2 30 2 4" xfId="9031" xr:uid="{00000000-0005-0000-0000-000019020000}"/>
    <cellStyle name="20% - Accent2 30 2 4 2" xfId="12928" xr:uid="{00D07A26-346B-4460-862F-2BF129842E96}"/>
    <cellStyle name="20% - Accent2 30 2 4 3" xfId="16824" xr:uid="{B1B261A1-22B9-436B-9AC0-5047182B3634}"/>
    <cellStyle name="20% - Accent2 30 2 4 4" xfId="20718" xr:uid="{E4C9636F-92B8-4003-8C7B-01CC5BD2DD49}"/>
    <cellStyle name="20% - Accent2 30 2 4 5" xfId="24612" xr:uid="{F3AE2699-0EC5-4093-A439-2F4A02D2D33D}"/>
    <cellStyle name="20% - Accent2 30 2 4 6" xfId="28506" xr:uid="{F052F240-D3D1-4908-B766-F1151CA0C7F8}"/>
    <cellStyle name="20% - Accent2 30 2 4 7" xfId="32400" xr:uid="{455939A6-74B9-4B44-B46D-2CF3097C4368}"/>
    <cellStyle name="20% - Accent2 30 2 4 8" xfId="36294" xr:uid="{81255C6C-E4C7-4C10-AAE4-721238D196E2}"/>
    <cellStyle name="20% - Accent2 30 2 4 9" xfId="40188" xr:uid="{35F4F57D-82CD-4EAA-A2AE-0F1109DF58ED}"/>
    <cellStyle name="20% - Accent2 30 2 5" xfId="10524" xr:uid="{6B7F4319-6199-4690-9B9D-CF678E044276}"/>
    <cellStyle name="20% - Accent2 30 2 6" xfId="14422" xr:uid="{64832694-D3FC-4DA9-BB2B-8088A5D3ABAA}"/>
    <cellStyle name="20% - Accent2 30 2 7" xfId="18316" xr:uid="{05F81238-A755-4B80-95F4-D9CF1D1175E1}"/>
    <cellStyle name="20% - Accent2 30 2 8" xfId="22210" xr:uid="{E93BF4C9-A4D6-47FD-9483-810010C48EA5}"/>
    <cellStyle name="20% - Accent2 30 2 9" xfId="26104" xr:uid="{C7C46F13-9347-44EA-9A79-73828928C9DC}"/>
    <cellStyle name="20% - Accent2 30 3" xfId="3765" xr:uid="{00000000-0005-0000-0000-00001A020000}"/>
    <cellStyle name="20% - Accent2 30 3 10" xfId="34347" xr:uid="{0CFCAFD4-D5B1-4F8B-925D-DF762FA50ED7}"/>
    <cellStyle name="20% - Accent2 30 3 11" xfId="38241" xr:uid="{322232F0-920E-4BEF-81CD-B430636C98BD}"/>
    <cellStyle name="20% - Accent2 30 3 2" xfId="8343" xr:uid="{00000000-0005-0000-0000-00001B020000}"/>
    <cellStyle name="20% - Accent2 30 3 2 2" xfId="12240" xr:uid="{977AFE65-F452-48BC-AC6D-CC1A2C452EA2}"/>
    <cellStyle name="20% - Accent2 30 3 2 3" xfId="16136" xr:uid="{A8AE52A1-C251-4E87-8465-0CE84A72A43C}"/>
    <cellStyle name="20% - Accent2 30 3 2 4" xfId="20030" xr:uid="{79E7CDF1-9881-4D17-B28A-3BE70553786E}"/>
    <cellStyle name="20% - Accent2 30 3 2 5" xfId="23924" xr:uid="{18838B4B-46A6-46DF-957B-2CE5CB4244DD}"/>
    <cellStyle name="20% - Accent2 30 3 2 6" xfId="27818" xr:uid="{10538459-C584-408C-9A45-AE88A3FCA86B}"/>
    <cellStyle name="20% - Accent2 30 3 2 7" xfId="31712" xr:uid="{161A2116-A457-44D5-99DB-541A296CB7B9}"/>
    <cellStyle name="20% - Accent2 30 3 2 8" xfId="35606" xr:uid="{9659B0AC-A347-441C-81DD-B24661A7171C}"/>
    <cellStyle name="20% - Accent2 30 3 2 9" xfId="39500" xr:uid="{FBC9B3EF-B692-4974-A292-4B146B5CBA4B}"/>
    <cellStyle name="20% - Accent2 30 3 3" xfId="9485" xr:uid="{00000000-0005-0000-0000-00001C020000}"/>
    <cellStyle name="20% - Accent2 30 3 3 2" xfId="13382" xr:uid="{ED02DC33-ADD7-4A68-9036-F9E59DE8D0B1}"/>
    <cellStyle name="20% - Accent2 30 3 3 3" xfId="17278" xr:uid="{79C76B16-011B-4952-AB31-094E2DF1780B}"/>
    <cellStyle name="20% - Accent2 30 3 3 4" xfId="21172" xr:uid="{764D6BE5-9C62-4034-988F-BF4FC62B31D7}"/>
    <cellStyle name="20% - Accent2 30 3 3 5" xfId="25066" xr:uid="{3949DBAD-F3C3-4B6E-883D-61CAEF4BE1AF}"/>
    <cellStyle name="20% - Accent2 30 3 3 6" xfId="28960" xr:uid="{25862997-A666-4348-A17B-57021ED5DF81}"/>
    <cellStyle name="20% - Accent2 30 3 3 7" xfId="32854" xr:uid="{62541226-3610-4856-B483-DF5CB49BABBD}"/>
    <cellStyle name="20% - Accent2 30 3 3 8" xfId="36748" xr:uid="{650E9B6D-F7B9-4E2C-A11D-499B1137D2D1}"/>
    <cellStyle name="20% - Accent2 30 3 3 9" xfId="40642" xr:uid="{555935EE-AD81-4409-9FB2-A7D8CFB6A3D1}"/>
    <cellStyle name="20% - Accent2 30 3 4" xfId="10979" xr:uid="{84595E53-4686-4C28-A529-98BAB6A96CA1}"/>
    <cellStyle name="20% - Accent2 30 3 5" xfId="14877" xr:uid="{8F05D317-FCCF-41F7-A21E-394170223E26}"/>
    <cellStyle name="20% - Accent2 30 3 6" xfId="18771" xr:uid="{6F8698A7-CD7C-4C2B-9DC3-19CEFDF36448}"/>
    <cellStyle name="20% - Accent2 30 3 7" xfId="22665" xr:uid="{A727CCE6-E946-4F4C-A418-08DD798C7705}"/>
    <cellStyle name="20% - Accent2 30 3 8" xfId="26559" xr:uid="{E646A14D-5CFB-47D4-B800-E9AB01935575}"/>
    <cellStyle name="20% - Accent2 30 3 9" xfId="30453" xr:uid="{847C0219-1577-453D-8CA9-FE6FE40CCBD0}"/>
    <cellStyle name="20% - Accent2 30 4" xfId="7637" xr:uid="{00000000-0005-0000-0000-00001D020000}"/>
    <cellStyle name="20% - Accent2 30 4 2" xfId="11785" xr:uid="{BAE9376B-2096-4103-90B8-CFDDAE4FB63A}"/>
    <cellStyle name="20% - Accent2 30 4 3" xfId="15681" xr:uid="{03E959DC-B31A-479C-900C-5CB68DDFB636}"/>
    <cellStyle name="20% - Accent2 30 4 4" xfId="19575" xr:uid="{4654D8EA-6614-4E6B-96CE-36CF2F8E1480}"/>
    <cellStyle name="20% - Accent2 30 4 5" xfId="23469" xr:uid="{FBFEA06B-82F5-4CBB-A7BA-0C959BF94F5A}"/>
    <cellStyle name="20% - Accent2 30 4 6" xfId="27363" xr:uid="{F8C64C21-14C0-4935-B01A-18E2F7A308A5}"/>
    <cellStyle name="20% - Accent2 30 4 7" xfId="31257" xr:uid="{024114F0-C95A-47FC-819C-9F2A03319A25}"/>
    <cellStyle name="20% - Accent2 30 4 8" xfId="35151" xr:uid="{C34C5A81-722B-4826-8D41-B67A536C5B61}"/>
    <cellStyle name="20% - Accent2 30 4 9" xfId="39045" xr:uid="{CC05CF79-7589-4F67-9A5F-C9F2DCE17786}"/>
    <cellStyle name="20% - Accent2 30 5" xfId="9030" xr:uid="{00000000-0005-0000-0000-00001E020000}"/>
    <cellStyle name="20% - Accent2 30 5 2" xfId="12927" xr:uid="{2A7417F1-4855-46B7-8E49-1435CC9FFCF1}"/>
    <cellStyle name="20% - Accent2 30 5 3" xfId="16823" xr:uid="{79F111F0-6583-4484-8517-D5E0FCBE53AA}"/>
    <cellStyle name="20% - Accent2 30 5 4" xfId="20717" xr:uid="{F3E4779B-B11E-4031-ABDA-79415652086B}"/>
    <cellStyle name="20% - Accent2 30 5 5" xfId="24611" xr:uid="{4491A3CF-A229-47BF-9C10-9EBD21612AD5}"/>
    <cellStyle name="20% - Accent2 30 5 6" xfId="28505" xr:uid="{7662D5E3-78B0-441E-A9ED-8725991AB3C5}"/>
    <cellStyle name="20% - Accent2 30 5 7" xfId="32399" xr:uid="{F468CE7F-87E7-498F-AC15-5D4D46D5B237}"/>
    <cellStyle name="20% - Accent2 30 5 8" xfId="36293" xr:uid="{DE47B238-5DD8-4FAA-BC00-E5116C2D6537}"/>
    <cellStyle name="20% - Accent2 30 5 9" xfId="40187" xr:uid="{14BF0603-22AA-4BAE-BCA2-2EFEC69B54AE}"/>
    <cellStyle name="20% - Accent2 30 6" xfId="10523" xr:uid="{8C010EF1-047E-418A-9B81-356C457F1BB4}"/>
    <cellStyle name="20% - Accent2 30 7" xfId="14421" xr:uid="{E03D3030-6C14-4B27-9167-B288FC49EA6E}"/>
    <cellStyle name="20% - Accent2 30 8" xfId="18315" xr:uid="{CB1A6352-CF19-4093-8DFC-7669F3ECFED0}"/>
    <cellStyle name="20% - Accent2 30 9" xfId="22209" xr:uid="{AD33F303-8B08-4549-9731-ADE447365760}"/>
    <cellStyle name="20% - Accent2 31" xfId="630" xr:uid="{00000000-0005-0000-0000-00001F020000}"/>
    <cellStyle name="20% - Accent2 31 2" xfId="631" xr:uid="{00000000-0005-0000-0000-000020020000}"/>
    <cellStyle name="20% - Accent2 31 2 10" xfId="29999" xr:uid="{84AC7CA7-BAB6-4AA1-BD8C-D7AE10B84402}"/>
    <cellStyle name="20% - Accent2 31 2 11" xfId="33893" xr:uid="{DF57C1D2-BF36-4FA3-9BDF-FFAFBDAA8290}"/>
    <cellStyle name="20% - Accent2 31 2 12" xfId="37787" xr:uid="{3F9F1203-CA23-4B59-B33E-125AF92CBD0D}"/>
    <cellStyle name="20% - Accent2 31 2 2" xfId="3767" xr:uid="{00000000-0005-0000-0000-000021020000}"/>
    <cellStyle name="20% - Accent2 31 2 2 10" xfId="34349" xr:uid="{C4A25041-A9EF-414B-A0B5-29107A14C8E4}"/>
    <cellStyle name="20% - Accent2 31 2 2 11" xfId="38243" xr:uid="{E38E4A01-B525-4BC9-AEB1-A5846A5D493C}"/>
    <cellStyle name="20% - Accent2 31 2 2 2" xfId="8345" xr:uid="{00000000-0005-0000-0000-000022020000}"/>
    <cellStyle name="20% - Accent2 31 2 2 2 2" xfId="12242" xr:uid="{B1A7DF1D-BBCC-491F-8E4C-BF60C061D4C2}"/>
    <cellStyle name="20% - Accent2 31 2 2 2 3" xfId="16138" xr:uid="{A8581FC5-FBBF-4C31-8460-019F726493C8}"/>
    <cellStyle name="20% - Accent2 31 2 2 2 4" xfId="20032" xr:uid="{DB4011CD-BBC9-4C75-8FC5-334B6C5741DF}"/>
    <cellStyle name="20% - Accent2 31 2 2 2 5" xfId="23926" xr:uid="{B3F13C99-8447-4BCB-A08C-D36D8A99727E}"/>
    <cellStyle name="20% - Accent2 31 2 2 2 6" xfId="27820" xr:uid="{E54BB629-B9DE-4B41-8D6C-325346E26AF3}"/>
    <cellStyle name="20% - Accent2 31 2 2 2 7" xfId="31714" xr:uid="{648BF7E1-3F9B-4467-B02C-B3DEF2C3EDAD}"/>
    <cellStyle name="20% - Accent2 31 2 2 2 8" xfId="35608" xr:uid="{C1E03CB2-B97E-484F-98A1-F143BCA45277}"/>
    <cellStyle name="20% - Accent2 31 2 2 2 9" xfId="39502" xr:uid="{714CDE52-7939-49C9-8084-E43CF40F151E}"/>
    <cellStyle name="20% - Accent2 31 2 2 3" xfId="9487" xr:uid="{00000000-0005-0000-0000-000023020000}"/>
    <cellStyle name="20% - Accent2 31 2 2 3 2" xfId="13384" xr:uid="{065FF172-49BA-4F2F-8F27-D9C4A4996AB4}"/>
    <cellStyle name="20% - Accent2 31 2 2 3 3" xfId="17280" xr:uid="{4FB09936-3BA9-49E0-9C69-CB1B45FE0D64}"/>
    <cellStyle name="20% - Accent2 31 2 2 3 4" xfId="21174" xr:uid="{B6BE2623-8DE4-4637-B737-AC6FC3B1D962}"/>
    <cellStyle name="20% - Accent2 31 2 2 3 5" xfId="25068" xr:uid="{15EE4D04-C8E1-4D9C-83DE-CD0F412C03C9}"/>
    <cellStyle name="20% - Accent2 31 2 2 3 6" xfId="28962" xr:uid="{D8389852-8DD4-463C-B0A2-D695676CDABB}"/>
    <cellStyle name="20% - Accent2 31 2 2 3 7" xfId="32856" xr:uid="{50F3307E-42D2-484A-84C4-2CD1D49A2F09}"/>
    <cellStyle name="20% - Accent2 31 2 2 3 8" xfId="36750" xr:uid="{A8BEE0C0-E415-4E24-BCB5-EC5392D53B78}"/>
    <cellStyle name="20% - Accent2 31 2 2 3 9" xfId="40644" xr:uid="{F1AAD48F-1FF3-430B-A62C-4B91A58D04E2}"/>
    <cellStyle name="20% - Accent2 31 2 2 4" xfId="10981" xr:uid="{8CE295B1-7EBD-4501-B847-994EE4B07AB3}"/>
    <cellStyle name="20% - Accent2 31 2 2 5" xfId="14879" xr:uid="{6069295D-48A4-4795-A4D7-F5B3CAC6713F}"/>
    <cellStyle name="20% - Accent2 31 2 2 6" xfId="18773" xr:uid="{6E209EDD-9B82-40A0-B929-9E89E5146D0B}"/>
    <cellStyle name="20% - Accent2 31 2 2 7" xfId="22667" xr:uid="{D2AA82D0-232E-4A41-A0D9-99E122EBC6A6}"/>
    <cellStyle name="20% - Accent2 31 2 2 8" xfId="26561" xr:uid="{6E917BA5-AE79-458D-9321-8CE6EB0AB2B7}"/>
    <cellStyle name="20% - Accent2 31 2 2 9" xfId="30455" xr:uid="{6431BF5B-6453-48AF-BF9F-595D3239F9B3}"/>
    <cellStyle name="20% - Accent2 31 2 3" xfId="7639" xr:uid="{00000000-0005-0000-0000-000024020000}"/>
    <cellStyle name="20% - Accent2 31 2 3 2" xfId="11787" xr:uid="{CA7E2E4B-6B7E-4B6D-B928-A6B95A9C119C}"/>
    <cellStyle name="20% - Accent2 31 2 3 3" xfId="15683" xr:uid="{FE7EC63A-2176-4832-B8E8-CE76B79EF8E3}"/>
    <cellStyle name="20% - Accent2 31 2 3 4" xfId="19577" xr:uid="{ABCC298B-0378-43DD-9AA3-CDE20FB97F3A}"/>
    <cellStyle name="20% - Accent2 31 2 3 5" xfId="23471" xr:uid="{F7124623-4856-4E5A-8BF0-5384BFAB8BA8}"/>
    <cellStyle name="20% - Accent2 31 2 3 6" xfId="27365" xr:uid="{190F4524-2415-4009-8C33-82BD4DE10135}"/>
    <cellStyle name="20% - Accent2 31 2 3 7" xfId="31259" xr:uid="{D9840F6A-4BA8-4432-8B87-360926B8EE86}"/>
    <cellStyle name="20% - Accent2 31 2 3 8" xfId="35153" xr:uid="{C2F01C5A-3FAC-4130-9266-5099D4B7F8FA}"/>
    <cellStyle name="20% - Accent2 31 2 3 9" xfId="39047" xr:uid="{5116362C-9EB6-424E-8420-57439266442D}"/>
    <cellStyle name="20% - Accent2 31 2 4" xfId="9032" xr:uid="{00000000-0005-0000-0000-000025020000}"/>
    <cellStyle name="20% - Accent2 31 2 4 2" xfId="12929" xr:uid="{27CAB19B-0FB4-4BED-828D-6ED83996F8F5}"/>
    <cellStyle name="20% - Accent2 31 2 4 3" xfId="16825" xr:uid="{3DD42194-3312-4437-A042-ECA793E7FE6C}"/>
    <cellStyle name="20% - Accent2 31 2 4 4" xfId="20719" xr:uid="{780004FF-21C5-484E-AA7A-11EEDEA6ACEF}"/>
    <cellStyle name="20% - Accent2 31 2 4 5" xfId="24613" xr:uid="{197012A9-1B09-4294-A440-1F92102688FE}"/>
    <cellStyle name="20% - Accent2 31 2 4 6" xfId="28507" xr:uid="{D42CAA98-43E1-41A2-B6A7-0171320736DB}"/>
    <cellStyle name="20% - Accent2 31 2 4 7" xfId="32401" xr:uid="{9DCE94C7-E86F-4694-A6DE-1EC5F00B8A97}"/>
    <cellStyle name="20% - Accent2 31 2 4 8" xfId="36295" xr:uid="{7B5C770E-AD38-469B-AC02-83BB7A306886}"/>
    <cellStyle name="20% - Accent2 31 2 4 9" xfId="40189" xr:uid="{FCBEFF91-C98B-4D70-876F-091D48998FEA}"/>
    <cellStyle name="20% - Accent2 31 2 5" xfId="10525" xr:uid="{247AB394-841F-4F4A-B461-5D20E6A348EA}"/>
    <cellStyle name="20% - Accent2 31 2 6" xfId="14423" xr:uid="{33BCCCC4-828E-4105-8907-A89A0B062794}"/>
    <cellStyle name="20% - Accent2 31 2 7" xfId="18317" xr:uid="{7B2F1109-5FA5-46A3-A0E0-47936C772D86}"/>
    <cellStyle name="20% - Accent2 31 2 8" xfId="22211" xr:uid="{EC276261-720A-43CC-A25D-B12E4BA07102}"/>
    <cellStyle name="20% - Accent2 31 2 9" xfId="26105" xr:uid="{DE4D3E73-74C3-428E-B0E9-85C7AB1013CE}"/>
    <cellStyle name="20% - Accent2 32" xfId="632" xr:uid="{00000000-0005-0000-0000-000026020000}"/>
    <cellStyle name="20% - Accent2 32 2" xfId="633" xr:uid="{00000000-0005-0000-0000-000027020000}"/>
    <cellStyle name="20% - Accent2 32 2 10" xfId="30000" xr:uid="{14044A82-F62C-4266-A88D-F88AC22458FF}"/>
    <cellStyle name="20% - Accent2 32 2 11" xfId="33894" xr:uid="{62511CA7-8BA7-46D7-8753-237C06A5A8AA}"/>
    <cellStyle name="20% - Accent2 32 2 12" xfId="37788" xr:uid="{9FDCA6BE-FFF5-4EFD-A752-65114A82E4EF}"/>
    <cellStyle name="20% - Accent2 32 2 2" xfId="3768" xr:uid="{00000000-0005-0000-0000-000028020000}"/>
    <cellStyle name="20% - Accent2 32 2 2 10" xfId="34350" xr:uid="{E9C1E164-71C6-44A6-9425-55D520CC507A}"/>
    <cellStyle name="20% - Accent2 32 2 2 11" xfId="38244" xr:uid="{9DE45ABA-936B-4BB5-8C82-B13E99E6B562}"/>
    <cellStyle name="20% - Accent2 32 2 2 2" xfId="8346" xr:uid="{00000000-0005-0000-0000-000029020000}"/>
    <cellStyle name="20% - Accent2 32 2 2 2 2" xfId="12243" xr:uid="{3DA5ACE5-E8B3-473F-BD4F-638258DA6EF2}"/>
    <cellStyle name="20% - Accent2 32 2 2 2 3" xfId="16139" xr:uid="{B7036004-3856-4A6F-9DED-38B5140E9DC2}"/>
    <cellStyle name="20% - Accent2 32 2 2 2 4" xfId="20033" xr:uid="{89F8709F-6062-4117-8345-E8DD7885F7D1}"/>
    <cellStyle name="20% - Accent2 32 2 2 2 5" xfId="23927" xr:uid="{294AE6BB-8C3D-4FB8-92FD-EC504A7DA7D4}"/>
    <cellStyle name="20% - Accent2 32 2 2 2 6" xfId="27821" xr:uid="{AD8D9599-E9A8-45BA-A6FA-0F59381AFB0A}"/>
    <cellStyle name="20% - Accent2 32 2 2 2 7" xfId="31715" xr:uid="{CC1ECE0E-D5AF-4C2C-99F6-C9AAC8036244}"/>
    <cellStyle name="20% - Accent2 32 2 2 2 8" xfId="35609" xr:uid="{126B1469-4DEF-487D-B4A3-B3BD9A140025}"/>
    <cellStyle name="20% - Accent2 32 2 2 2 9" xfId="39503" xr:uid="{725EAAA4-4A1C-4091-B9F3-BFD6CED3C048}"/>
    <cellStyle name="20% - Accent2 32 2 2 3" xfId="9488" xr:uid="{00000000-0005-0000-0000-00002A020000}"/>
    <cellStyle name="20% - Accent2 32 2 2 3 2" xfId="13385" xr:uid="{47163611-0C08-4765-AA2E-185DF26B1376}"/>
    <cellStyle name="20% - Accent2 32 2 2 3 3" xfId="17281" xr:uid="{AAB398B6-1E35-4B17-9B32-748383816A3D}"/>
    <cellStyle name="20% - Accent2 32 2 2 3 4" xfId="21175" xr:uid="{96B6CC2A-DBB6-4866-9AC9-193251E3169C}"/>
    <cellStyle name="20% - Accent2 32 2 2 3 5" xfId="25069" xr:uid="{678EEE3B-BE7D-446B-A56C-5B1D4D9F664E}"/>
    <cellStyle name="20% - Accent2 32 2 2 3 6" xfId="28963" xr:uid="{B809B7AD-E3E0-40E4-AC91-C01CB4D9BC77}"/>
    <cellStyle name="20% - Accent2 32 2 2 3 7" xfId="32857" xr:uid="{1684F725-8C65-4B8E-A4B0-7FFD1B45025C}"/>
    <cellStyle name="20% - Accent2 32 2 2 3 8" xfId="36751" xr:uid="{3A7B3D46-C658-4863-9200-469BB0D97C5F}"/>
    <cellStyle name="20% - Accent2 32 2 2 3 9" xfId="40645" xr:uid="{E71B62D7-E2D2-4DAB-A3B8-1F2AE383DC3F}"/>
    <cellStyle name="20% - Accent2 32 2 2 4" xfId="10982" xr:uid="{402C178E-65A7-4E5B-93B7-51994E44FC98}"/>
    <cellStyle name="20% - Accent2 32 2 2 5" xfId="14880" xr:uid="{808252E0-111A-447A-BFFF-0159B179F241}"/>
    <cellStyle name="20% - Accent2 32 2 2 6" xfId="18774" xr:uid="{B676F6C6-B814-4AFE-A60E-55A37A034B9B}"/>
    <cellStyle name="20% - Accent2 32 2 2 7" xfId="22668" xr:uid="{1DEACB28-003F-40AE-AB08-6D65F7B0BD44}"/>
    <cellStyle name="20% - Accent2 32 2 2 8" xfId="26562" xr:uid="{6B71E048-2978-4DCF-81E4-B2FFB87D373C}"/>
    <cellStyle name="20% - Accent2 32 2 2 9" xfId="30456" xr:uid="{EBB2FEE1-CE32-4B29-8B78-8B043940AF5A}"/>
    <cellStyle name="20% - Accent2 32 2 3" xfId="7640" xr:uid="{00000000-0005-0000-0000-00002B020000}"/>
    <cellStyle name="20% - Accent2 32 2 3 2" xfId="11788" xr:uid="{E93C511D-CD7F-4A0B-B253-CE1D5B086B40}"/>
    <cellStyle name="20% - Accent2 32 2 3 3" xfId="15684" xr:uid="{372FA82A-F3FD-46C7-9297-B7FFA3974307}"/>
    <cellStyle name="20% - Accent2 32 2 3 4" xfId="19578" xr:uid="{0BFB6FEE-30C4-4D7F-9965-CB404B3D384D}"/>
    <cellStyle name="20% - Accent2 32 2 3 5" xfId="23472" xr:uid="{FF622F63-5D7C-499F-BD95-49AACD66937F}"/>
    <cellStyle name="20% - Accent2 32 2 3 6" xfId="27366" xr:uid="{DF982A2E-619A-491D-9744-93E9750C7FFB}"/>
    <cellStyle name="20% - Accent2 32 2 3 7" xfId="31260" xr:uid="{FB20D8BC-AD51-4362-BC12-D3F9B0C1DBAB}"/>
    <cellStyle name="20% - Accent2 32 2 3 8" xfId="35154" xr:uid="{A8C3DE89-3AE1-4A92-BF18-8AA3448F8379}"/>
    <cellStyle name="20% - Accent2 32 2 3 9" xfId="39048" xr:uid="{6A648176-146D-46D0-9FDC-C423254843A0}"/>
    <cellStyle name="20% - Accent2 32 2 4" xfId="9033" xr:uid="{00000000-0005-0000-0000-00002C020000}"/>
    <cellStyle name="20% - Accent2 32 2 4 2" xfId="12930" xr:uid="{A7E35AD0-93D5-44B4-9A4E-84007FF51D79}"/>
    <cellStyle name="20% - Accent2 32 2 4 3" xfId="16826" xr:uid="{061C22D2-75B8-4E97-8116-3228D10673E5}"/>
    <cellStyle name="20% - Accent2 32 2 4 4" xfId="20720" xr:uid="{CB45482A-67C7-443D-A3BA-1E30C1461120}"/>
    <cellStyle name="20% - Accent2 32 2 4 5" xfId="24614" xr:uid="{83494107-03F0-4A17-831F-01C05E0D80BF}"/>
    <cellStyle name="20% - Accent2 32 2 4 6" xfId="28508" xr:uid="{343005FE-691D-4C86-BC85-4399782133EA}"/>
    <cellStyle name="20% - Accent2 32 2 4 7" xfId="32402" xr:uid="{AF30497A-53C9-49BB-AF16-5F4C1A7798CE}"/>
    <cellStyle name="20% - Accent2 32 2 4 8" xfId="36296" xr:uid="{795C4E6A-CC7E-47FB-8C46-57DFF8B82AC8}"/>
    <cellStyle name="20% - Accent2 32 2 4 9" xfId="40190" xr:uid="{907395B6-44DE-40AA-A5EF-6D4F3CB3A505}"/>
    <cellStyle name="20% - Accent2 32 2 5" xfId="10526" xr:uid="{C8171A5F-3F05-4D56-8BB2-503E1603DB62}"/>
    <cellStyle name="20% - Accent2 32 2 6" xfId="14424" xr:uid="{A6C148A5-FBB0-46A3-B396-B1B968A77810}"/>
    <cellStyle name="20% - Accent2 32 2 7" xfId="18318" xr:uid="{98234F79-CE4B-49F8-AD5B-EE13A22A83FD}"/>
    <cellStyle name="20% - Accent2 32 2 8" xfId="22212" xr:uid="{FDE078BF-7B59-4C37-BA53-BBAB49F01A0B}"/>
    <cellStyle name="20% - Accent2 32 2 9" xfId="26106" xr:uid="{E76BC5D1-0166-4F7F-81F0-C5096DACB694}"/>
    <cellStyle name="20% - Accent2 33" xfId="634" xr:uid="{00000000-0005-0000-0000-00002D020000}"/>
    <cellStyle name="20% - Accent2 33 10" xfId="26107" xr:uid="{B511FBD0-89C8-489B-BC43-F49D7E4A5E8E}"/>
    <cellStyle name="20% - Accent2 33 11" xfId="30001" xr:uid="{654E7F70-1D28-4B9C-8EF7-245695CE6BCF}"/>
    <cellStyle name="20% - Accent2 33 12" xfId="33895" xr:uid="{01718A80-9E74-41DD-8C01-9EAB78F14BC5}"/>
    <cellStyle name="20% - Accent2 33 13" xfId="37789" xr:uid="{0D19CCA6-E7E9-4355-A71C-4CF242979F55}"/>
    <cellStyle name="20% - Accent2 33 2" xfId="635" xr:uid="{00000000-0005-0000-0000-00002E020000}"/>
    <cellStyle name="20% - Accent2 33 3" xfId="3769" xr:uid="{00000000-0005-0000-0000-00002F020000}"/>
    <cellStyle name="20% - Accent2 33 3 10" xfId="34351" xr:uid="{86AFB5E8-A145-47B8-A9CD-84CA84F6CB40}"/>
    <cellStyle name="20% - Accent2 33 3 11" xfId="38245" xr:uid="{DCE479E3-E682-4E34-B1DB-9BCB7CA28D99}"/>
    <cellStyle name="20% - Accent2 33 3 2" xfId="8347" xr:uid="{00000000-0005-0000-0000-000030020000}"/>
    <cellStyle name="20% - Accent2 33 3 2 2" xfId="12244" xr:uid="{0887C782-A64C-4E6B-9417-3F00F4BE2B4F}"/>
    <cellStyle name="20% - Accent2 33 3 2 3" xfId="16140" xr:uid="{D96FD240-E0D0-4065-9103-BF4D193C2A24}"/>
    <cellStyle name="20% - Accent2 33 3 2 4" xfId="20034" xr:uid="{5A373977-A151-48F5-808E-AD94CC66CFCC}"/>
    <cellStyle name="20% - Accent2 33 3 2 5" xfId="23928" xr:uid="{C0A5F86A-8882-42E6-926B-FCAE37E3716A}"/>
    <cellStyle name="20% - Accent2 33 3 2 6" xfId="27822" xr:uid="{B0F9F614-80E1-41B6-8CCC-EB619960F0AD}"/>
    <cellStyle name="20% - Accent2 33 3 2 7" xfId="31716" xr:uid="{DEC023D3-63B0-4845-8BE7-327B9DC0DCEC}"/>
    <cellStyle name="20% - Accent2 33 3 2 8" xfId="35610" xr:uid="{077A55A7-AF04-405B-8281-BB41967EAB48}"/>
    <cellStyle name="20% - Accent2 33 3 2 9" xfId="39504" xr:uid="{0676430B-2F34-4CC2-BE54-66B4F6F9E91C}"/>
    <cellStyle name="20% - Accent2 33 3 3" xfId="9489" xr:uid="{00000000-0005-0000-0000-000031020000}"/>
    <cellStyle name="20% - Accent2 33 3 3 2" xfId="13386" xr:uid="{5FEB7430-F110-442E-8152-C4CF503399DD}"/>
    <cellStyle name="20% - Accent2 33 3 3 3" xfId="17282" xr:uid="{8A7E3434-6E1B-44A1-9E45-E7EAF2260EB1}"/>
    <cellStyle name="20% - Accent2 33 3 3 4" xfId="21176" xr:uid="{CC81EB89-3B1E-4A08-B744-4B625236A6DF}"/>
    <cellStyle name="20% - Accent2 33 3 3 5" xfId="25070" xr:uid="{884F0466-91D8-4F75-9BD4-880FFBEF4E7F}"/>
    <cellStyle name="20% - Accent2 33 3 3 6" xfId="28964" xr:uid="{E04C788E-DBFD-4DC3-9F1A-53EF9A76FC2D}"/>
    <cellStyle name="20% - Accent2 33 3 3 7" xfId="32858" xr:uid="{B6C6A9AE-39B3-4F9C-A0D7-6CBD511CC2C4}"/>
    <cellStyle name="20% - Accent2 33 3 3 8" xfId="36752" xr:uid="{2FBB37A6-EB15-4410-96B8-63E9D1B84E5A}"/>
    <cellStyle name="20% - Accent2 33 3 3 9" xfId="40646" xr:uid="{BACDDB25-5458-4C03-9A7C-23F140E69027}"/>
    <cellStyle name="20% - Accent2 33 3 4" xfId="10983" xr:uid="{AEC458F1-0E2A-401D-A31D-E08F6365332B}"/>
    <cellStyle name="20% - Accent2 33 3 5" xfId="14881" xr:uid="{FFB0F213-1210-4DC2-8C54-47574CE74AFD}"/>
    <cellStyle name="20% - Accent2 33 3 6" xfId="18775" xr:uid="{1F021B85-E518-40BC-9F86-F80B64CBF3BA}"/>
    <cellStyle name="20% - Accent2 33 3 7" xfId="22669" xr:uid="{A51987F6-76C4-4ADC-9B32-F89E851FB811}"/>
    <cellStyle name="20% - Accent2 33 3 8" xfId="26563" xr:uid="{66341F59-14F0-49AD-88A0-9F4C858FCADB}"/>
    <cellStyle name="20% - Accent2 33 3 9" xfId="30457" xr:uid="{503252E0-6378-47EC-A89A-FD3E953362F6}"/>
    <cellStyle name="20% - Accent2 33 4" xfId="7641" xr:uid="{00000000-0005-0000-0000-000032020000}"/>
    <cellStyle name="20% - Accent2 33 4 2" xfId="11789" xr:uid="{279414D3-8E7E-40CC-BF8B-492E18DF1FCF}"/>
    <cellStyle name="20% - Accent2 33 4 3" xfId="15685" xr:uid="{A475394E-2A50-4016-B596-A38C7E837691}"/>
    <cellStyle name="20% - Accent2 33 4 4" xfId="19579" xr:uid="{9517EF78-3FF7-4907-8729-33E43A82EC6D}"/>
    <cellStyle name="20% - Accent2 33 4 5" xfId="23473" xr:uid="{07C7BE1E-EBF4-411B-B26B-52BEE5A13DA3}"/>
    <cellStyle name="20% - Accent2 33 4 6" xfId="27367" xr:uid="{AFD6008E-73E3-46D0-9D5C-5BEC91D4DEF8}"/>
    <cellStyle name="20% - Accent2 33 4 7" xfId="31261" xr:uid="{45A2472F-1C64-44AA-B63B-0E5AE5CE24EE}"/>
    <cellStyle name="20% - Accent2 33 4 8" xfId="35155" xr:uid="{7B8FE911-7344-4375-B7D5-CA4A25C40655}"/>
    <cellStyle name="20% - Accent2 33 4 9" xfId="39049" xr:uid="{5522CAB8-DD53-47BC-8AAF-63CA733E05D6}"/>
    <cellStyle name="20% - Accent2 33 5" xfId="9034" xr:uid="{00000000-0005-0000-0000-000033020000}"/>
    <cellStyle name="20% - Accent2 33 5 2" xfId="12931" xr:uid="{06E853CE-2CD6-4F5A-A4EB-1E1D8E3F3D8A}"/>
    <cellStyle name="20% - Accent2 33 5 3" xfId="16827" xr:uid="{5972E3F7-AF4D-4511-AA3B-86307BEB73CF}"/>
    <cellStyle name="20% - Accent2 33 5 4" xfId="20721" xr:uid="{685BFD88-D1FD-4E85-B7D7-62C6E0D0455F}"/>
    <cellStyle name="20% - Accent2 33 5 5" xfId="24615" xr:uid="{654E6F65-68C8-4393-BCD1-D6A89234AB83}"/>
    <cellStyle name="20% - Accent2 33 5 6" xfId="28509" xr:uid="{0E1B2E53-95AA-45CB-9F7E-7BBEF516D51A}"/>
    <cellStyle name="20% - Accent2 33 5 7" xfId="32403" xr:uid="{8C935C3B-89C7-4656-B136-3F6CAF3F56B9}"/>
    <cellStyle name="20% - Accent2 33 5 8" xfId="36297" xr:uid="{F39EB3D7-A1E0-43E9-84AE-22A3C0000000}"/>
    <cellStyle name="20% - Accent2 33 5 9" xfId="40191" xr:uid="{FCCD3977-8710-4E03-88DD-63B5780EA507}"/>
    <cellStyle name="20% - Accent2 33 6" xfId="10527" xr:uid="{F35DF97A-65C9-4288-BAD3-F7AA93607389}"/>
    <cellStyle name="20% - Accent2 33 7" xfId="14425" xr:uid="{C7121B0B-F52B-4808-AF76-F30AE14924B0}"/>
    <cellStyle name="20% - Accent2 33 8" xfId="18319" xr:uid="{3B501A9B-616C-444A-9D45-CC373E610759}"/>
    <cellStyle name="20% - Accent2 33 9" xfId="22213" xr:uid="{5642582C-1486-4714-8547-8B8A7E3B3E87}"/>
    <cellStyle name="20% - Accent2 34" xfId="636" xr:uid="{00000000-0005-0000-0000-000034020000}"/>
    <cellStyle name="20% - Accent2 34 10" xfId="26108" xr:uid="{2B671744-375A-4244-A8E4-0C4CE6468945}"/>
    <cellStyle name="20% - Accent2 34 11" xfId="30002" xr:uid="{5FEAEAF5-06BD-4F48-9B40-4BAC45971776}"/>
    <cellStyle name="20% - Accent2 34 12" xfId="33896" xr:uid="{40971958-26EA-40EC-B152-48701AA414B4}"/>
    <cellStyle name="20% - Accent2 34 13" xfId="37790" xr:uid="{4D0B1DFE-A80D-4AE6-A98D-C9972BF9755A}"/>
    <cellStyle name="20% - Accent2 34 2" xfId="637" xr:uid="{00000000-0005-0000-0000-000035020000}"/>
    <cellStyle name="20% - Accent2 34 3" xfId="3770" xr:uid="{00000000-0005-0000-0000-000036020000}"/>
    <cellStyle name="20% - Accent2 34 3 10" xfId="34352" xr:uid="{088B9CD2-631C-4A80-9D63-EF338608914D}"/>
    <cellStyle name="20% - Accent2 34 3 11" xfId="38246" xr:uid="{347C0160-F9C1-4290-ACAB-680A1E083347}"/>
    <cellStyle name="20% - Accent2 34 3 2" xfId="8348" xr:uid="{00000000-0005-0000-0000-000037020000}"/>
    <cellStyle name="20% - Accent2 34 3 2 2" xfId="12245" xr:uid="{CAC94294-9950-473A-BCC5-A78E4397259F}"/>
    <cellStyle name="20% - Accent2 34 3 2 3" xfId="16141" xr:uid="{43AE3034-8FF6-4EF5-81EC-715193BCC86D}"/>
    <cellStyle name="20% - Accent2 34 3 2 4" xfId="20035" xr:uid="{B62DBC2C-FD89-4073-92FF-48D4E4675393}"/>
    <cellStyle name="20% - Accent2 34 3 2 5" xfId="23929" xr:uid="{4CB5EDA6-358D-4FC0-B522-2FEE0DCBD2AE}"/>
    <cellStyle name="20% - Accent2 34 3 2 6" xfId="27823" xr:uid="{80D1FA6A-2BDE-4FD1-9B47-41B709FDCBB4}"/>
    <cellStyle name="20% - Accent2 34 3 2 7" xfId="31717" xr:uid="{21273C67-F8FC-409D-ABC2-5BD24F0849BC}"/>
    <cellStyle name="20% - Accent2 34 3 2 8" xfId="35611" xr:uid="{664487CE-35F3-4178-AE03-EB4910C1B8FE}"/>
    <cellStyle name="20% - Accent2 34 3 2 9" xfId="39505" xr:uid="{C6B3817D-7C85-407F-9273-E7AF8C51B1BF}"/>
    <cellStyle name="20% - Accent2 34 3 3" xfId="9490" xr:uid="{00000000-0005-0000-0000-000038020000}"/>
    <cellStyle name="20% - Accent2 34 3 3 2" xfId="13387" xr:uid="{11EB7D3A-498E-478C-ACA9-9A81EE840A32}"/>
    <cellStyle name="20% - Accent2 34 3 3 3" xfId="17283" xr:uid="{DD635192-D50D-4099-AACF-5120D424CAD6}"/>
    <cellStyle name="20% - Accent2 34 3 3 4" xfId="21177" xr:uid="{8CB6B4D8-1005-4AFF-A1BC-E110E6D4F0F6}"/>
    <cellStyle name="20% - Accent2 34 3 3 5" xfId="25071" xr:uid="{13C00F0C-F42F-4712-9ECA-C7D4972CD97B}"/>
    <cellStyle name="20% - Accent2 34 3 3 6" xfId="28965" xr:uid="{79F6B852-817D-4BF2-B9C0-A2DF102744F8}"/>
    <cellStyle name="20% - Accent2 34 3 3 7" xfId="32859" xr:uid="{3804E51E-450F-4AFD-A862-CDDE306C57BC}"/>
    <cellStyle name="20% - Accent2 34 3 3 8" xfId="36753" xr:uid="{768C5330-D74D-4C87-B65B-0D5287F3BE56}"/>
    <cellStyle name="20% - Accent2 34 3 3 9" xfId="40647" xr:uid="{702D662C-2124-4A4C-995D-A19E1C10B3FA}"/>
    <cellStyle name="20% - Accent2 34 3 4" xfId="10984" xr:uid="{2D30232B-E21D-4C11-985D-002083065499}"/>
    <cellStyle name="20% - Accent2 34 3 5" xfId="14882" xr:uid="{72DC5935-04B1-4266-B246-5E6FB46562CB}"/>
    <cellStyle name="20% - Accent2 34 3 6" xfId="18776" xr:uid="{65366B4A-0098-4D7B-897D-77EA6125B408}"/>
    <cellStyle name="20% - Accent2 34 3 7" xfId="22670" xr:uid="{77F795B2-94C0-4F4C-A9C1-41EE20191108}"/>
    <cellStyle name="20% - Accent2 34 3 8" xfId="26564" xr:uid="{D9B0813A-BA48-44C8-8178-2CF65D5E051D}"/>
    <cellStyle name="20% - Accent2 34 3 9" xfId="30458" xr:uid="{243BEB49-D75A-4329-B661-DD653CE6AA76}"/>
    <cellStyle name="20% - Accent2 34 4" xfId="7642" xr:uid="{00000000-0005-0000-0000-000039020000}"/>
    <cellStyle name="20% - Accent2 34 4 2" xfId="11790" xr:uid="{E11B9FD3-533A-4750-8B74-46E15B0D5EEA}"/>
    <cellStyle name="20% - Accent2 34 4 3" xfId="15686" xr:uid="{156B8224-BFC3-4781-9791-C84C8A2BF0A4}"/>
    <cellStyle name="20% - Accent2 34 4 4" xfId="19580" xr:uid="{0C08FD77-039E-4407-9C75-617DB5C6D643}"/>
    <cellStyle name="20% - Accent2 34 4 5" xfId="23474" xr:uid="{2A4654DB-6BFE-40D4-A2CA-457AF5798E87}"/>
    <cellStyle name="20% - Accent2 34 4 6" xfId="27368" xr:uid="{B234ECB3-3409-4F8B-B8A9-492F7D6DB237}"/>
    <cellStyle name="20% - Accent2 34 4 7" xfId="31262" xr:uid="{7B9185BC-6CCB-4A9D-9E3F-529AAE6A526C}"/>
    <cellStyle name="20% - Accent2 34 4 8" xfId="35156" xr:uid="{073CBC43-A770-4166-93EF-4F738B3C7931}"/>
    <cellStyle name="20% - Accent2 34 4 9" xfId="39050" xr:uid="{8F6A773C-CD16-4FB7-9A41-41833EC9FA94}"/>
    <cellStyle name="20% - Accent2 34 5" xfId="9035" xr:uid="{00000000-0005-0000-0000-00003A020000}"/>
    <cellStyle name="20% - Accent2 34 5 2" xfId="12932" xr:uid="{B59BEEFF-BF98-4440-A03F-E9F64ADA2E86}"/>
    <cellStyle name="20% - Accent2 34 5 3" xfId="16828" xr:uid="{A5F4D9B3-0272-4662-9464-CDB739B6119A}"/>
    <cellStyle name="20% - Accent2 34 5 4" xfId="20722" xr:uid="{B0CCC587-38B6-4CC7-BA66-6EFBD57CB3E8}"/>
    <cellStyle name="20% - Accent2 34 5 5" xfId="24616" xr:uid="{151B2B69-CA49-4F7A-8730-9F959CE26F69}"/>
    <cellStyle name="20% - Accent2 34 5 6" xfId="28510" xr:uid="{1758CBA8-749E-4C90-8EA5-20D3596C77DA}"/>
    <cellStyle name="20% - Accent2 34 5 7" xfId="32404" xr:uid="{80280339-D0EB-46B5-A07A-50462C764625}"/>
    <cellStyle name="20% - Accent2 34 5 8" xfId="36298" xr:uid="{EFF1067E-1A9E-4476-BD61-66AD024A56DC}"/>
    <cellStyle name="20% - Accent2 34 5 9" xfId="40192" xr:uid="{56227BC5-D4EF-42A5-BF3D-21575E555245}"/>
    <cellStyle name="20% - Accent2 34 6" xfId="10528" xr:uid="{F73CFE61-FC81-4F5D-A68E-BB1F738F7EDA}"/>
    <cellStyle name="20% - Accent2 34 7" xfId="14426" xr:uid="{24498456-5604-4461-8001-6145F6907593}"/>
    <cellStyle name="20% - Accent2 34 8" xfId="18320" xr:uid="{392AC13D-8D7A-409F-B86C-8DD6C8F698DC}"/>
    <cellStyle name="20% - Accent2 34 9" xfId="22214" xr:uid="{B72F87BB-5EB8-4493-A559-497013F6B65B}"/>
    <cellStyle name="20% - Accent2 35" xfId="638" xr:uid="{00000000-0005-0000-0000-00003B020000}"/>
    <cellStyle name="20% - Accent2 35 10" xfId="26109" xr:uid="{50971F99-FABB-4AD3-8818-82B1D6FC3BCE}"/>
    <cellStyle name="20% - Accent2 35 11" xfId="30003" xr:uid="{381277AC-DCC4-4810-A5F4-0703A4863A13}"/>
    <cellStyle name="20% - Accent2 35 12" xfId="33897" xr:uid="{804E042B-7595-4F04-8263-313EBF1DFB58}"/>
    <cellStyle name="20% - Accent2 35 13" xfId="37791" xr:uid="{D850A821-CBAC-4FBE-A720-4219B3D07C43}"/>
    <cellStyle name="20% - Accent2 35 2" xfId="639" xr:uid="{00000000-0005-0000-0000-00003C020000}"/>
    <cellStyle name="20% - Accent2 35 3" xfId="3771" xr:uid="{00000000-0005-0000-0000-00003D020000}"/>
    <cellStyle name="20% - Accent2 35 3 10" xfId="34353" xr:uid="{09A445A6-DE60-4CBF-A033-1CEBF8EE7839}"/>
    <cellStyle name="20% - Accent2 35 3 11" xfId="38247" xr:uid="{E33C7E83-BBD8-4887-A6C1-D621EAD942DE}"/>
    <cellStyle name="20% - Accent2 35 3 2" xfId="8349" xr:uid="{00000000-0005-0000-0000-00003E020000}"/>
    <cellStyle name="20% - Accent2 35 3 2 2" xfId="12246" xr:uid="{C61B9FE4-7DDE-40BB-BF8F-EF45805950CA}"/>
    <cellStyle name="20% - Accent2 35 3 2 3" xfId="16142" xr:uid="{C146221D-04E2-4D06-8D4A-474980EAC175}"/>
    <cellStyle name="20% - Accent2 35 3 2 4" xfId="20036" xr:uid="{05111BB5-D414-4D31-AF9D-0E7B9CABF8C9}"/>
    <cellStyle name="20% - Accent2 35 3 2 5" xfId="23930" xr:uid="{D40F9DDF-9047-4B60-AA17-34EE453AF78D}"/>
    <cellStyle name="20% - Accent2 35 3 2 6" xfId="27824" xr:uid="{BBC99F18-8823-4EBB-B6A2-5A728CDD7240}"/>
    <cellStyle name="20% - Accent2 35 3 2 7" xfId="31718" xr:uid="{27D107EB-C4C2-44F7-9CCE-4A56767A0EE9}"/>
    <cellStyle name="20% - Accent2 35 3 2 8" xfId="35612" xr:uid="{12548DAE-C08D-4AC7-8A46-05B85CDC5556}"/>
    <cellStyle name="20% - Accent2 35 3 2 9" xfId="39506" xr:uid="{C2A1E250-DFE4-4F6B-9227-6BFE65DA9240}"/>
    <cellStyle name="20% - Accent2 35 3 3" xfId="9491" xr:uid="{00000000-0005-0000-0000-00003F020000}"/>
    <cellStyle name="20% - Accent2 35 3 3 2" xfId="13388" xr:uid="{0868C9FD-E9A0-4387-8DBE-D22C780C32AE}"/>
    <cellStyle name="20% - Accent2 35 3 3 3" xfId="17284" xr:uid="{229A1934-4CB7-4103-8BAE-CDE56BF3B579}"/>
    <cellStyle name="20% - Accent2 35 3 3 4" xfId="21178" xr:uid="{2E7E3173-4083-41AC-88B2-2241DB0CFAA3}"/>
    <cellStyle name="20% - Accent2 35 3 3 5" xfId="25072" xr:uid="{2BCAD100-CD6D-4E38-8912-150E1ABF8A64}"/>
    <cellStyle name="20% - Accent2 35 3 3 6" xfId="28966" xr:uid="{2A17BE77-FDBE-478D-965B-D8FA091A40DE}"/>
    <cellStyle name="20% - Accent2 35 3 3 7" xfId="32860" xr:uid="{39523401-2346-4E73-86B8-3974AB8E88E8}"/>
    <cellStyle name="20% - Accent2 35 3 3 8" xfId="36754" xr:uid="{6DF08301-7AFA-4D2C-8FAC-E59A5FA7A369}"/>
    <cellStyle name="20% - Accent2 35 3 3 9" xfId="40648" xr:uid="{22340F3A-C735-4269-AB5C-7813146F5F15}"/>
    <cellStyle name="20% - Accent2 35 3 4" xfId="10985" xr:uid="{50189EA0-3A9D-4F0A-94E5-02CE0853EDC9}"/>
    <cellStyle name="20% - Accent2 35 3 5" xfId="14883" xr:uid="{09DC9BF9-2A61-4661-B849-67898E46530F}"/>
    <cellStyle name="20% - Accent2 35 3 6" xfId="18777" xr:uid="{A8054C3E-5EA2-43D1-A088-A25D30A9E7DA}"/>
    <cellStyle name="20% - Accent2 35 3 7" xfId="22671" xr:uid="{C322E9BC-BB30-45C5-A012-77980C557B47}"/>
    <cellStyle name="20% - Accent2 35 3 8" xfId="26565" xr:uid="{E064ED46-1E35-4B73-8C28-0FC4E2C03AB5}"/>
    <cellStyle name="20% - Accent2 35 3 9" xfId="30459" xr:uid="{68444DE5-25AF-4644-8A6F-83BC39F71F4C}"/>
    <cellStyle name="20% - Accent2 35 4" xfId="7643" xr:uid="{00000000-0005-0000-0000-000040020000}"/>
    <cellStyle name="20% - Accent2 35 4 2" xfId="11791" xr:uid="{0461B6B0-65DF-446A-AE0E-BCC69C06A7E8}"/>
    <cellStyle name="20% - Accent2 35 4 3" xfId="15687" xr:uid="{8340BAC1-933C-433A-9EAD-C3183C316DD8}"/>
    <cellStyle name="20% - Accent2 35 4 4" xfId="19581" xr:uid="{985E683B-E09B-4B61-8B56-09C893214C6F}"/>
    <cellStyle name="20% - Accent2 35 4 5" xfId="23475" xr:uid="{F6B67B13-2453-4051-9FCD-88C0CD2715FD}"/>
    <cellStyle name="20% - Accent2 35 4 6" xfId="27369" xr:uid="{9F925FCE-12F7-4849-8440-F61B89FDFE8D}"/>
    <cellStyle name="20% - Accent2 35 4 7" xfId="31263" xr:uid="{671DBC67-CBEB-4DE4-9477-5D7798FF0E79}"/>
    <cellStyle name="20% - Accent2 35 4 8" xfId="35157" xr:uid="{817440AE-BC84-4388-8166-BE748E94226D}"/>
    <cellStyle name="20% - Accent2 35 4 9" xfId="39051" xr:uid="{DCE21E53-E176-4548-B98C-0BB69B89FAB0}"/>
    <cellStyle name="20% - Accent2 35 5" xfId="9036" xr:uid="{00000000-0005-0000-0000-000041020000}"/>
    <cellStyle name="20% - Accent2 35 5 2" xfId="12933" xr:uid="{5109D578-924A-4E71-A88C-A8F613B912AB}"/>
    <cellStyle name="20% - Accent2 35 5 3" xfId="16829" xr:uid="{A5B157AB-0303-4137-8D95-E0F6072D6BD0}"/>
    <cellStyle name="20% - Accent2 35 5 4" xfId="20723" xr:uid="{FFD80AE2-FD97-460F-A385-52B92557C868}"/>
    <cellStyle name="20% - Accent2 35 5 5" xfId="24617" xr:uid="{569B0E6B-48C8-4E5C-8080-2B213EF5F221}"/>
    <cellStyle name="20% - Accent2 35 5 6" xfId="28511" xr:uid="{6A7A2BA2-760D-4AF9-8F9E-BD7BDB2388F9}"/>
    <cellStyle name="20% - Accent2 35 5 7" xfId="32405" xr:uid="{2FCB7692-8943-44A9-A535-FA76DCC3E6BC}"/>
    <cellStyle name="20% - Accent2 35 5 8" xfId="36299" xr:uid="{47E00B00-E419-4561-8EED-5A4A41FE0C3A}"/>
    <cellStyle name="20% - Accent2 35 5 9" xfId="40193" xr:uid="{0D1C7444-E4F7-449E-8F73-22AE4DA3E34C}"/>
    <cellStyle name="20% - Accent2 35 6" xfId="10529" xr:uid="{8EB5A101-CE75-4271-89CB-AC8060C81529}"/>
    <cellStyle name="20% - Accent2 35 7" xfId="14427" xr:uid="{B94C559D-2D7B-40E4-BE01-46CA3925000E}"/>
    <cellStyle name="20% - Accent2 35 8" xfId="18321" xr:uid="{1FC1C990-E891-4303-B0B2-49F2D554011F}"/>
    <cellStyle name="20% - Accent2 35 9" xfId="22215" xr:uid="{81F7BDBC-9B6D-4581-A2E6-6C8419097519}"/>
    <cellStyle name="20% - Accent2 36" xfId="640" xr:uid="{00000000-0005-0000-0000-000042020000}"/>
    <cellStyle name="20% - Accent2 36 10" xfId="26110" xr:uid="{F4DA53F0-FD0F-4C7D-831E-569A68485AC3}"/>
    <cellStyle name="20% - Accent2 36 11" xfId="30004" xr:uid="{EC9D3511-7318-4C4E-95E3-7C4FDF36A24B}"/>
    <cellStyle name="20% - Accent2 36 12" xfId="33898" xr:uid="{6360FF61-3047-4951-93BD-4292BD18A933}"/>
    <cellStyle name="20% - Accent2 36 13" xfId="37792" xr:uid="{AED379C6-8C6F-414B-BF2F-887D033B5DA6}"/>
    <cellStyle name="20% - Accent2 36 2" xfId="641" xr:uid="{00000000-0005-0000-0000-000043020000}"/>
    <cellStyle name="20% - Accent2 36 3" xfId="3772" xr:uid="{00000000-0005-0000-0000-000044020000}"/>
    <cellStyle name="20% - Accent2 36 3 10" xfId="34354" xr:uid="{7047BD22-58A9-45D9-A914-CD63F9AFBA6C}"/>
    <cellStyle name="20% - Accent2 36 3 11" xfId="38248" xr:uid="{148A8D10-436E-4031-B193-941AEAB7326A}"/>
    <cellStyle name="20% - Accent2 36 3 2" xfId="8350" xr:uid="{00000000-0005-0000-0000-000045020000}"/>
    <cellStyle name="20% - Accent2 36 3 2 2" xfId="12247" xr:uid="{951B1F89-962D-4F24-B772-8747B3FD0E6A}"/>
    <cellStyle name="20% - Accent2 36 3 2 3" xfId="16143" xr:uid="{314764F3-09FA-4228-9E26-800BDD386CDD}"/>
    <cellStyle name="20% - Accent2 36 3 2 4" xfId="20037" xr:uid="{1A4994CC-7075-4DDC-8A74-38D2B93C2593}"/>
    <cellStyle name="20% - Accent2 36 3 2 5" xfId="23931" xr:uid="{10FF29FF-2C44-48E5-882C-49BEF81A7B20}"/>
    <cellStyle name="20% - Accent2 36 3 2 6" xfId="27825" xr:uid="{0D90E47E-7A08-439F-8031-1D92BB2D4602}"/>
    <cellStyle name="20% - Accent2 36 3 2 7" xfId="31719" xr:uid="{24FD41AD-B25B-4242-9D2C-7E1C69395158}"/>
    <cellStyle name="20% - Accent2 36 3 2 8" xfId="35613" xr:uid="{B45514B4-D611-49E2-AF36-B6D7D87B3A7A}"/>
    <cellStyle name="20% - Accent2 36 3 2 9" xfId="39507" xr:uid="{FB5C01CA-4689-4243-B38D-C277607D6E35}"/>
    <cellStyle name="20% - Accent2 36 3 3" xfId="9492" xr:uid="{00000000-0005-0000-0000-000046020000}"/>
    <cellStyle name="20% - Accent2 36 3 3 2" xfId="13389" xr:uid="{C33F8A4F-5C2E-4D70-9240-5CD314094B1D}"/>
    <cellStyle name="20% - Accent2 36 3 3 3" xfId="17285" xr:uid="{4A45856C-793C-4B50-970A-041DA76C4B93}"/>
    <cellStyle name="20% - Accent2 36 3 3 4" xfId="21179" xr:uid="{47AA6D70-D67B-4070-A145-1DA16EE896E8}"/>
    <cellStyle name="20% - Accent2 36 3 3 5" xfId="25073" xr:uid="{9BC811FC-AF14-40A0-81B2-29554FF2A5F2}"/>
    <cellStyle name="20% - Accent2 36 3 3 6" xfId="28967" xr:uid="{AC9E5C91-26EA-4A2B-9363-7A7AEE31C963}"/>
    <cellStyle name="20% - Accent2 36 3 3 7" xfId="32861" xr:uid="{7D686960-EED8-4772-92B5-D0FF5D20064A}"/>
    <cellStyle name="20% - Accent2 36 3 3 8" xfId="36755" xr:uid="{842A3AC8-620F-41FE-8268-ADC22F6C9DF7}"/>
    <cellStyle name="20% - Accent2 36 3 3 9" xfId="40649" xr:uid="{A5330FA2-712C-4E72-8D9B-1CD71D27CEF5}"/>
    <cellStyle name="20% - Accent2 36 3 4" xfId="10986" xr:uid="{1E8D79E1-AE19-4F06-99EF-4940AE1DF2ED}"/>
    <cellStyle name="20% - Accent2 36 3 5" xfId="14884" xr:uid="{D144F056-DE5B-4C80-B6E3-C173C7B72057}"/>
    <cellStyle name="20% - Accent2 36 3 6" xfId="18778" xr:uid="{23F20A91-49B4-4362-883C-BD0003328D77}"/>
    <cellStyle name="20% - Accent2 36 3 7" xfId="22672" xr:uid="{85B0FD12-795F-438F-B79B-B0C7C7B06D3B}"/>
    <cellStyle name="20% - Accent2 36 3 8" xfId="26566" xr:uid="{139A2692-6161-41D3-AF0B-C9DECAA1A3FA}"/>
    <cellStyle name="20% - Accent2 36 3 9" xfId="30460" xr:uid="{73D8E3C4-794A-4F17-B9FF-C7F392C79650}"/>
    <cellStyle name="20% - Accent2 36 4" xfId="7644" xr:uid="{00000000-0005-0000-0000-000047020000}"/>
    <cellStyle name="20% - Accent2 36 4 2" xfId="11792" xr:uid="{9FBFC386-2978-4E0D-B386-6B8EFE8B2546}"/>
    <cellStyle name="20% - Accent2 36 4 3" xfId="15688" xr:uid="{39726726-CBF0-4F0F-9DF2-B2C81EFA6821}"/>
    <cellStyle name="20% - Accent2 36 4 4" xfId="19582" xr:uid="{4AFE6066-A976-4335-B375-F49290456145}"/>
    <cellStyle name="20% - Accent2 36 4 5" xfId="23476" xr:uid="{E927C952-08CC-48D0-AE89-BAAEA3F2FFB5}"/>
    <cellStyle name="20% - Accent2 36 4 6" xfId="27370" xr:uid="{D787A7D6-0018-49E7-B3C4-4E77441C7F7E}"/>
    <cellStyle name="20% - Accent2 36 4 7" xfId="31264" xr:uid="{6764BBE0-5EE4-4B01-8EC1-AB63E7DE08D6}"/>
    <cellStyle name="20% - Accent2 36 4 8" xfId="35158" xr:uid="{1010489E-EF49-4632-A2CC-A9089A1C20C9}"/>
    <cellStyle name="20% - Accent2 36 4 9" xfId="39052" xr:uid="{B784249A-959B-4CF7-9496-D973C4F5659E}"/>
    <cellStyle name="20% - Accent2 36 5" xfId="9037" xr:uid="{00000000-0005-0000-0000-000048020000}"/>
    <cellStyle name="20% - Accent2 36 5 2" xfId="12934" xr:uid="{7BFF3CE4-72B8-4E0C-B46B-553626F972A3}"/>
    <cellStyle name="20% - Accent2 36 5 3" xfId="16830" xr:uid="{6CF6A232-AA22-4594-8934-3584C6B06C77}"/>
    <cellStyle name="20% - Accent2 36 5 4" xfId="20724" xr:uid="{B42C4D5C-64CA-4877-803C-8D93A85E31ED}"/>
    <cellStyle name="20% - Accent2 36 5 5" xfId="24618" xr:uid="{6B6BE1C2-6CB0-4908-AC9D-F4617C4994DC}"/>
    <cellStyle name="20% - Accent2 36 5 6" xfId="28512" xr:uid="{0481C82B-0A68-4267-B839-2A58CA3CD957}"/>
    <cellStyle name="20% - Accent2 36 5 7" xfId="32406" xr:uid="{8A039F4B-8E6D-4742-9751-8283E01FDC39}"/>
    <cellStyle name="20% - Accent2 36 5 8" xfId="36300" xr:uid="{3B2BC71B-6D43-48D0-91FA-B20546AC754E}"/>
    <cellStyle name="20% - Accent2 36 5 9" xfId="40194" xr:uid="{64BBEDEC-5B16-4B1D-92A8-3D3238D5B113}"/>
    <cellStyle name="20% - Accent2 36 6" xfId="10530" xr:uid="{62A64005-8E9C-43C4-A7F6-E011270CC6C8}"/>
    <cellStyle name="20% - Accent2 36 7" xfId="14428" xr:uid="{7ED85E97-8D68-489E-90AB-8AF43FF3F9FF}"/>
    <cellStyle name="20% - Accent2 36 8" xfId="18322" xr:uid="{6C9D7D4B-4965-481B-84C4-F7510C0E253F}"/>
    <cellStyle name="20% - Accent2 36 9" xfId="22216" xr:uid="{4FD10C66-8AB3-4A2A-B7F1-ABF053B4D3D2}"/>
    <cellStyle name="20% - Accent2 37" xfId="642" xr:uid="{00000000-0005-0000-0000-000049020000}"/>
    <cellStyle name="20% - Accent2 37 10" xfId="26111" xr:uid="{26F19A1A-06FD-44D7-BEF7-C51F7DCFC420}"/>
    <cellStyle name="20% - Accent2 37 11" xfId="30005" xr:uid="{655D8BEA-878A-4D59-B053-4CCF1C568F79}"/>
    <cellStyle name="20% - Accent2 37 12" xfId="33899" xr:uid="{6AD16134-839E-4A9D-A58C-B4729A897EE8}"/>
    <cellStyle name="20% - Accent2 37 13" xfId="37793" xr:uid="{1D39DF2C-51FA-4BE6-9002-EA3565564392}"/>
    <cellStyle name="20% - Accent2 37 2" xfId="643" xr:uid="{00000000-0005-0000-0000-00004A020000}"/>
    <cellStyle name="20% - Accent2 37 3" xfId="3773" xr:uid="{00000000-0005-0000-0000-00004B020000}"/>
    <cellStyle name="20% - Accent2 37 3 10" xfId="34355" xr:uid="{C35EDB7A-B586-4AFC-A6F4-C5946EC7A546}"/>
    <cellStyle name="20% - Accent2 37 3 11" xfId="38249" xr:uid="{00A0BB22-E1F4-47EA-9664-EA61EE23F1A6}"/>
    <cellStyle name="20% - Accent2 37 3 2" xfId="8351" xr:uid="{00000000-0005-0000-0000-00004C020000}"/>
    <cellStyle name="20% - Accent2 37 3 2 2" xfId="12248" xr:uid="{42A74B97-6069-41D8-B32C-A4C504984884}"/>
    <cellStyle name="20% - Accent2 37 3 2 3" xfId="16144" xr:uid="{FE9689DB-719F-48A9-9CE1-D2B21F249C35}"/>
    <cellStyle name="20% - Accent2 37 3 2 4" xfId="20038" xr:uid="{6DB9BFE6-4EB1-4150-98D3-558758C616D9}"/>
    <cellStyle name="20% - Accent2 37 3 2 5" xfId="23932" xr:uid="{CAA4A40D-6EC7-4862-9E97-FF312694BF9D}"/>
    <cellStyle name="20% - Accent2 37 3 2 6" xfId="27826" xr:uid="{8FEA4CB0-DFB2-4792-8FBB-FB57B1F5ABB9}"/>
    <cellStyle name="20% - Accent2 37 3 2 7" xfId="31720" xr:uid="{81EF2810-F717-4F08-98DF-710BEF449D4E}"/>
    <cellStyle name="20% - Accent2 37 3 2 8" xfId="35614" xr:uid="{F897E0C4-F00A-4003-B50F-68D1857C4B1F}"/>
    <cellStyle name="20% - Accent2 37 3 2 9" xfId="39508" xr:uid="{C5D2EB27-19D4-4E9C-9093-1C20F04ABBE8}"/>
    <cellStyle name="20% - Accent2 37 3 3" xfId="9493" xr:uid="{00000000-0005-0000-0000-00004D020000}"/>
    <cellStyle name="20% - Accent2 37 3 3 2" xfId="13390" xr:uid="{30435ED1-FD03-4208-B3A0-773A97E18442}"/>
    <cellStyle name="20% - Accent2 37 3 3 3" xfId="17286" xr:uid="{894231AF-38CE-4A66-8801-C511978DFE95}"/>
    <cellStyle name="20% - Accent2 37 3 3 4" xfId="21180" xr:uid="{12F220B3-4227-4F0D-969B-BEDB313853E3}"/>
    <cellStyle name="20% - Accent2 37 3 3 5" xfId="25074" xr:uid="{2FC04E36-1C48-4EA4-8D80-56A848A1B79F}"/>
    <cellStyle name="20% - Accent2 37 3 3 6" xfId="28968" xr:uid="{C98396FD-B937-44EA-A0D4-50FF101A2669}"/>
    <cellStyle name="20% - Accent2 37 3 3 7" xfId="32862" xr:uid="{F8EDF4F7-0249-4694-B4CA-3AD2867040E3}"/>
    <cellStyle name="20% - Accent2 37 3 3 8" xfId="36756" xr:uid="{1E12EA2E-E500-48D6-B4C4-34DFE651A380}"/>
    <cellStyle name="20% - Accent2 37 3 3 9" xfId="40650" xr:uid="{CE2AEF2A-1E2E-413B-AE06-134084488C53}"/>
    <cellStyle name="20% - Accent2 37 3 4" xfId="10987" xr:uid="{1324FAB0-BD8E-46BD-8313-BBDCA9BF8B28}"/>
    <cellStyle name="20% - Accent2 37 3 5" xfId="14885" xr:uid="{FDC06030-C52A-4BFE-A47F-61016BCAC11F}"/>
    <cellStyle name="20% - Accent2 37 3 6" xfId="18779" xr:uid="{4E762BC8-1EA7-4042-9A50-27D7DE596BC5}"/>
    <cellStyle name="20% - Accent2 37 3 7" xfId="22673" xr:uid="{DBCA216D-6AB4-45ED-9B48-C9F86D847D39}"/>
    <cellStyle name="20% - Accent2 37 3 8" xfId="26567" xr:uid="{BF66CE95-11A4-4EF6-A3E9-81D83D746C5E}"/>
    <cellStyle name="20% - Accent2 37 3 9" xfId="30461" xr:uid="{1B55F686-B6C0-459C-A1F2-A0F286423FFF}"/>
    <cellStyle name="20% - Accent2 37 4" xfId="7645" xr:uid="{00000000-0005-0000-0000-00004E020000}"/>
    <cellStyle name="20% - Accent2 37 4 2" xfId="11793" xr:uid="{97C43EA8-5FE3-466D-9BC4-70E0A640302D}"/>
    <cellStyle name="20% - Accent2 37 4 3" xfId="15689" xr:uid="{08547BE7-C395-4532-B54F-8C7AD1730801}"/>
    <cellStyle name="20% - Accent2 37 4 4" xfId="19583" xr:uid="{2DF7897C-7745-40C2-BB26-F7B0DF5CFB8D}"/>
    <cellStyle name="20% - Accent2 37 4 5" xfId="23477" xr:uid="{E980C9F5-10CB-4C10-B39B-873827C09A55}"/>
    <cellStyle name="20% - Accent2 37 4 6" xfId="27371" xr:uid="{A6855EBE-3003-456F-95A9-5FE2080CF1DE}"/>
    <cellStyle name="20% - Accent2 37 4 7" xfId="31265" xr:uid="{0D26667A-8BC4-457A-BC0B-1B93C3DE014A}"/>
    <cellStyle name="20% - Accent2 37 4 8" xfId="35159" xr:uid="{31CF1538-7A3D-4C67-BD3C-0C5E45735B90}"/>
    <cellStyle name="20% - Accent2 37 4 9" xfId="39053" xr:uid="{7EE073F7-A128-4C93-A7CD-4F257E0BFEA2}"/>
    <cellStyle name="20% - Accent2 37 5" xfId="9038" xr:uid="{00000000-0005-0000-0000-00004F020000}"/>
    <cellStyle name="20% - Accent2 37 5 2" xfId="12935" xr:uid="{38E93D8E-F87E-4DDD-8C76-CDA01D238AFA}"/>
    <cellStyle name="20% - Accent2 37 5 3" xfId="16831" xr:uid="{0211A6CF-0785-41D8-9DA9-99E5177FD529}"/>
    <cellStyle name="20% - Accent2 37 5 4" xfId="20725" xr:uid="{1A49CFEA-1404-45D6-8E53-AFB5950CD21A}"/>
    <cellStyle name="20% - Accent2 37 5 5" xfId="24619" xr:uid="{544DB16D-D4A7-48F4-9636-F6E7FD197E26}"/>
    <cellStyle name="20% - Accent2 37 5 6" xfId="28513" xr:uid="{F84035EE-CD73-410A-9E8E-71CAE4DF335F}"/>
    <cellStyle name="20% - Accent2 37 5 7" xfId="32407" xr:uid="{1F8D0F5A-606F-4203-8237-D647670B677E}"/>
    <cellStyle name="20% - Accent2 37 5 8" xfId="36301" xr:uid="{C4151B21-0250-4EED-BD7F-81145BC5EF81}"/>
    <cellStyle name="20% - Accent2 37 5 9" xfId="40195" xr:uid="{A92E211D-A7D5-46E7-B366-99F299FB70D5}"/>
    <cellStyle name="20% - Accent2 37 6" xfId="10531" xr:uid="{43958150-1BA0-4A5D-9ACF-47B995AC73AC}"/>
    <cellStyle name="20% - Accent2 37 7" xfId="14429" xr:uid="{CF4ED073-D3B8-4899-9FCE-22D773B6020D}"/>
    <cellStyle name="20% - Accent2 37 8" xfId="18323" xr:uid="{17E4CB13-1147-4D71-9E23-B733F29E96CA}"/>
    <cellStyle name="20% - Accent2 37 9" xfId="22217" xr:uid="{B9CB46C5-5B3B-441B-96C8-305204C4A0E1}"/>
    <cellStyle name="20% - Accent2 38" xfId="644" xr:uid="{00000000-0005-0000-0000-000050020000}"/>
    <cellStyle name="20% - Accent2 38 10" xfId="26112" xr:uid="{56634228-E5FB-459B-A561-D2B06BF2367F}"/>
    <cellStyle name="20% - Accent2 38 11" xfId="30006" xr:uid="{5FC7C51B-F227-4A7C-AB10-9832BBF95116}"/>
    <cellStyle name="20% - Accent2 38 12" xfId="33900" xr:uid="{BB79F362-4C75-4086-BD35-A1F0D04F747B}"/>
    <cellStyle name="20% - Accent2 38 13" xfId="37794" xr:uid="{646D9B76-97B5-45B5-844C-D7B66F2633A8}"/>
    <cellStyle name="20% - Accent2 38 2" xfId="645" xr:uid="{00000000-0005-0000-0000-000051020000}"/>
    <cellStyle name="20% - Accent2 38 3" xfId="3774" xr:uid="{00000000-0005-0000-0000-000052020000}"/>
    <cellStyle name="20% - Accent2 38 3 10" xfId="34356" xr:uid="{8B3FB438-1D3A-4278-8B61-3E08E838F36F}"/>
    <cellStyle name="20% - Accent2 38 3 11" xfId="38250" xr:uid="{A1487543-B123-448A-9AD5-E89F181A1B8A}"/>
    <cellStyle name="20% - Accent2 38 3 2" xfId="8352" xr:uid="{00000000-0005-0000-0000-000053020000}"/>
    <cellStyle name="20% - Accent2 38 3 2 2" xfId="12249" xr:uid="{AF589FD3-28AE-4CFC-8053-7FDC0289D561}"/>
    <cellStyle name="20% - Accent2 38 3 2 3" xfId="16145" xr:uid="{B739C056-3FF9-4F94-9944-67CBE3C47092}"/>
    <cellStyle name="20% - Accent2 38 3 2 4" xfId="20039" xr:uid="{A61F291B-82C9-458B-81EE-C5203E8F5571}"/>
    <cellStyle name="20% - Accent2 38 3 2 5" xfId="23933" xr:uid="{B69931DA-4CED-4841-B3E8-0971C765ECEA}"/>
    <cellStyle name="20% - Accent2 38 3 2 6" xfId="27827" xr:uid="{1D3E6EEA-E4FB-4A53-98B9-61376BB5E399}"/>
    <cellStyle name="20% - Accent2 38 3 2 7" xfId="31721" xr:uid="{EF391420-C9C4-415D-AD5F-2DAF7F45E72E}"/>
    <cellStyle name="20% - Accent2 38 3 2 8" xfId="35615" xr:uid="{EB93438E-1266-4998-8F41-9C90C2EB86C8}"/>
    <cellStyle name="20% - Accent2 38 3 2 9" xfId="39509" xr:uid="{3ED18901-8E17-4714-828C-D001FBCF595B}"/>
    <cellStyle name="20% - Accent2 38 3 3" xfId="9494" xr:uid="{00000000-0005-0000-0000-000054020000}"/>
    <cellStyle name="20% - Accent2 38 3 3 2" xfId="13391" xr:uid="{75BEB1CF-3806-4785-929E-629DA2FF3DF9}"/>
    <cellStyle name="20% - Accent2 38 3 3 3" xfId="17287" xr:uid="{7F1864ED-7E9B-4372-A81E-5E0F383FECDD}"/>
    <cellStyle name="20% - Accent2 38 3 3 4" xfId="21181" xr:uid="{E2E59CA7-275B-4B3D-9F03-EF74B8002D06}"/>
    <cellStyle name="20% - Accent2 38 3 3 5" xfId="25075" xr:uid="{C5811FF5-86FE-4F9C-97E1-ECF6AE513B5A}"/>
    <cellStyle name="20% - Accent2 38 3 3 6" xfId="28969" xr:uid="{B950EF49-4416-41E6-ADDB-DB3DE7083DF9}"/>
    <cellStyle name="20% - Accent2 38 3 3 7" xfId="32863" xr:uid="{FE2327EC-4568-4247-98DA-8530B06E188F}"/>
    <cellStyle name="20% - Accent2 38 3 3 8" xfId="36757" xr:uid="{17A9CB9F-5D01-4B93-8AD7-74B6B072E3AB}"/>
    <cellStyle name="20% - Accent2 38 3 3 9" xfId="40651" xr:uid="{7E76D849-E739-43A6-BF38-856EA5588456}"/>
    <cellStyle name="20% - Accent2 38 3 4" xfId="10988" xr:uid="{6D5C6445-8512-4D29-88FE-E6C890AE818D}"/>
    <cellStyle name="20% - Accent2 38 3 5" xfId="14886" xr:uid="{4B9AB41D-C2A3-450D-999F-BACE781AC1CE}"/>
    <cellStyle name="20% - Accent2 38 3 6" xfId="18780" xr:uid="{1D02E26C-B325-4E68-9EFB-A833C85C825D}"/>
    <cellStyle name="20% - Accent2 38 3 7" xfId="22674" xr:uid="{418A35D4-1E0A-4B28-84E0-E047A43CA6D0}"/>
    <cellStyle name="20% - Accent2 38 3 8" xfId="26568" xr:uid="{AE52CB0B-9A13-436B-AC82-0B8E392F8024}"/>
    <cellStyle name="20% - Accent2 38 3 9" xfId="30462" xr:uid="{537BC525-6781-4A11-BEE0-2E9BEE9F1647}"/>
    <cellStyle name="20% - Accent2 38 4" xfId="7646" xr:uid="{00000000-0005-0000-0000-000055020000}"/>
    <cellStyle name="20% - Accent2 38 4 2" xfId="11794" xr:uid="{B4D8D14E-1B31-4327-89D4-4F373DDE33CF}"/>
    <cellStyle name="20% - Accent2 38 4 3" xfId="15690" xr:uid="{01A59F48-35D5-4B47-8E1B-FADD3E55410A}"/>
    <cellStyle name="20% - Accent2 38 4 4" xfId="19584" xr:uid="{57D2B764-F999-42F1-AA94-7EC4EC3A9B94}"/>
    <cellStyle name="20% - Accent2 38 4 5" xfId="23478" xr:uid="{3ECDF3C6-CFC2-4566-B975-5B3500E4265C}"/>
    <cellStyle name="20% - Accent2 38 4 6" xfId="27372" xr:uid="{96FD006F-F2DE-45C1-A02E-979FCA8F8285}"/>
    <cellStyle name="20% - Accent2 38 4 7" xfId="31266" xr:uid="{29A6110A-3F63-4522-8E5F-3125CBA8D8F1}"/>
    <cellStyle name="20% - Accent2 38 4 8" xfId="35160" xr:uid="{A4502A8A-C4D9-44A2-A1AC-DC6FD9389C86}"/>
    <cellStyle name="20% - Accent2 38 4 9" xfId="39054" xr:uid="{B74E314A-4B0D-4833-9052-AA42AEDAC572}"/>
    <cellStyle name="20% - Accent2 38 5" xfId="9039" xr:uid="{00000000-0005-0000-0000-000056020000}"/>
    <cellStyle name="20% - Accent2 38 5 2" xfId="12936" xr:uid="{7D05D6FE-52D0-427F-B34C-0260CF763E43}"/>
    <cellStyle name="20% - Accent2 38 5 3" xfId="16832" xr:uid="{692F8874-4203-4648-A086-9B7256187239}"/>
    <cellStyle name="20% - Accent2 38 5 4" xfId="20726" xr:uid="{3408B1D1-7290-44CA-A088-7F4FC5B6FAD1}"/>
    <cellStyle name="20% - Accent2 38 5 5" xfId="24620" xr:uid="{5535186B-2AF7-4BF6-9CA1-B14AF0DFD641}"/>
    <cellStyle name="20% - Accent2 38 5 6" xfId="28514" xr:uid="{A59119C1-C985-4013-8949-2601A97C7823}"/>
    <cellStyle name="20% - Accent2 38 5 7" xfId="32408" xr:uid="{F2B93B12-DA32-4B2D-A25B-6483FE5612DA}"/>
    <cellStyle name="20% - Accent2 38 5 8" xfId="36302" xr:uid="{B3DFCA9B-58BB-41E2-882F-BCA52E46870E}"/>
    <cellStyle name="20% - Accent2 38 5 9" xfId="40196" xr:uid="{B3731FCE-6D98-44C5-94F6-68722CAA6E9E}"/>
    <cellStyle name="20% - Accent2 38 6" xfId="10532" xr:uid="{E2C7C1D3-8CA8-4DAF-8038-274D6B13C13A}"/>
    <cellStyle name="20% - Accent2 38 7" xfId="14430" xr:uid="{FDB4CD85-ED1C-4B8F-BE6A-74C140B6B5B5}"/>
    <cellStyle name="20% - Accent2 38 8" xfId="18324" xr:uid="{813282FB-07D7-4C04-B6AF-7DA8B9EA25A4}"/>
    <cellStyle name="20% - Accent2 38 9" xfId="22218" xr:uid="{74111868-5B92-40B1-9887-36A5E19BF2DF}"/>
    <cellStyle name="20% - Accent2 39" xfId="646" xr:uid="{00000000-0005-0000-0000-000057020000}"/>
    <cellStyle name="20% - Accent2 39 10" xfId="26113" xr:uid="{1DC492D8-F75F-41A1-8D46-2717AE0DA93F}"/>
    <cellStyle name="20% - Accent2 39 11" xfId="30007" xr:uid="{52256158-26F9-4C43-86EA-F10EFBC5197A}"/>
    <cellStyle name="20% - Accent2 39 12" xfId="33901" xr:uid="{0DACCB41-7198-466B-AFDF-C3C80723867E}"/>
    <cellStyle name="20% - Accent2 39 13" xfId="37795" xr:uid="{FB7AB137-62A4-486E-ABB3-C4DD67E42E8F}"/>
    <cellStyle name="20% - Accent2 39 2" xfId="647" xr:uid="{00000000-0005-0000-0000-000058020000}"/>
    <cellStyle name="20% - Accent2 39 3" xfId="3775" xr:uid="{00000000-0005-0000-0000-000059020000}"/>
    <cellStyle name="20% - Accent2 39 3 10" xfId="34357" xr:uid="{99F8BFA8-970E-4496-ABC6-B5A699583153}"/>
    <cellStyle name="20% - Accent2 39 3 11" xfId="38251" xr:uid="{79D509F2-816D-45A5-A15D-9CE98C7BE491}"/>
    <cellStyle name="20% - Accent2 39 3 2" xfId="8353" xr:uid="{00000000-0005-0000-0000-00005A020000}"/>
    <cellStyle name="20% - Accent2 39 3 2 2" xfId="12250" xr:uid="{24D25B47-2D9A-42DD-AD9A-4294AE10A626}"/>
    <cellStyle name="20% - Accent2 39 3 2 3" xfId="16146" xr:uid="{5D7FDAFC-B4C5-497E-93FD-684461F8E0F4}"/>
    <cellStyle name="20% - Accent2 39 3 2 4" xfId="20040" xr:uid="{101B1DC2-0D99-47BD-91A5-DA9C3FFB9497}"/>
    <cellStyle name="20% - Accent2 39 3 2 5" xfId="23934" xr:uid="{14098FE2-6D63-47EF-83CB-7A1F42BD0D73}"/>
    <cellStyle name="20% - Accent2 39 3 2 6" xfId="27828" xr:uid="{2B3789BF-F729-4209-8F7E-AD340923524C}"/>
    <cellStyle name="20% - Accent2 39 3 2 7" xfId="31722" xr:uid="{9B047455-30C5-43FD-8DCB-376C8E3FEAE5}"/>
    <cellStyle name="20% - Accent2 39 3 2 8" xfId="35616" xr:uid="{F9B2AECE-3781-4D45-B763-30EB837EC7F3}"/>
    <cellStyle name="20% - Accent2 39 3 2 9" xfId="39510" xr:uid="{EFABCC98-3391-46A1-B1D7-463BEA328E77}"/>
    <cellStyle name="20% - Accent2 39 3 3" xfId="9495" xr:uid="{00000000-0005-0000-0000-00005B020000}"/>
    <cellStyle name="20% - Accent2 39 3 3 2" xfId="13392" xr:uid="{CDE1A578-81F7-4B82-A25E-8154DC8F7986}"/>
    <cellStyle name="20% - Accent2 39 3 3 3" xfId="17288" xr:uid="{CA4C7055-6433-4318-90BA-FDB3594F2EA3}"/>
    <cellStyle name="20% - Accent2 39 3 3 4" xfId="21182" xr:uid="{33321F59-BBB0-474A-A354-5EA221F2960C}"/>
    <cellStyle name="20% - Accent2 39 3 3 5" xfId="25076" xr:uid="{7A5D917D-1A47-4230-BF95-DA14023B7923}"/>
    <cellStyle name="20% - Accent2 39 3 3 6" xfId="28970" xr:uid="{C5DF83D0-4F44-4F7F-814B-807ECF2AC305}"/>
    <cellStyle name="20% - Accent2 39 3 3 7" xfId="32864" xr:uid="{4FFF79EE-7718-413A-BCA8-B8C6F6AEC0F7}"/>
    <cellStyle name="20% - Accent2 39 3 3 8" xfId="36758" xr:uid="{A5282315-0620-4538-B48C-E029342B3F74}"/>
    <cellStyle name="20% - Accent2 39 3 3 9" xfId="40652" xr:uid="{530191FD-BF53-4089-99B9-19ABA8D10041}"/>
    <cellStyle name="20% - Accent2 39 3 4" xfId="10989" xr:uid="{46939C76-A77E-4E1D-8814-DFFB607218D5}"/>
    <cellStyle name="20% - Accent2 39 3 5" xfId="14887" xr:uid="{4EA0B6C8-A43F-4264-AD94-E517F82A18E8}"/>
    <cellStyle name="20% - Accent2 39 3 6" xfId="18781" xr:uid="{EDB53934-B3FD-445F-9612-327239C0C912}"/>
    <cellStyle name="20% - Accent2 39 3 7" xfId="22675" xr:uid="{87EEE64F-11E3-47AF-91A0-FA148C27F134}"/>
    <cellStyle name="20% - Accent2 39 3 8" xfId="26569" xr:uid="{673C5EEE-12D4-4E3B-9DB9-CACC9F94FF19}"/>
    <cellStyle name="20% - Accent2 39 3 9" xfId="30463" xr:uid="{691A31BF-16FF-411C-866E-D5402D96FFC2}"/>
    <cellStyle name="20% - Accent2 39 4" xfId="7647" xr:uid="{00000000-0005-0000-0000-00005C020000}"/>
    <cellStyle name="20% - Accent2 39 4 2" xfId="11795" xr:uid="{F5DB70A6-7677-4DBE-942B-6B8425016919}"/>
    <cellStyle name="20% - Accent2 39 4 3" xfId="15691" xr:uid="{7377DCB8-D75D-4B1F-91BA-36701F8DB260}"/>
    <cellStyle name="20% - Accent2 39 4 4" xfId="19585" xr:uid="{F7D0FA9F-699E-4649-B0AA-3D191BA72296}"/>
    <cellStyle name="20% - Accent2 39 4 5" xfId="23479" xr:uid="{2EE7B4F3-3C36-40A4-9356-98104EC4870C}"/>
    <cellStyle name="20% - Accent2 39 4 6" xfId="27373" xr:uid="{37449BFD-AD4D-4651-B2E6-F3C298D97D1A}"/>
    <cellStyle name="20% - Accent2 39 4 7" xfId="31267" xr:uid="{A3077EDB-DC24-41BC-B0AE-D4D57E334143}"/>
    <cellStyle name="20% - Accent2 39 4 8" xfId="35161" xr:uid="{785766FD-B6B0-4CE1-8790-4068C22CA04E}"/>
    <cellStyle name="20% - Accent2 39 4 9" xfId="39055" xr:uid="{46FAA4AF-40CB-4185-A70A-DA6D1521B141}"/>
    <cellStyle name="20% - Accent2 39 5" xfId="9040" xr:uid="{00000000-0005-0000-0000-00005D020000}"/>
    <cellStyle name="20% - Accent2 39 5 2" xfId="12937" xr:uid="{5FDA6B5F-4463-4FA8-8F5C-B6A9B5FB7896}"/>
    <cellStyle name="20% - Accent2 39 5 3" xfId="16833" xr:uid="{8A25D028-6BE8-4D84-A3D4-633E95C1041C}"/>
    <cellStyle name="20% - Accent2 39 5 4" xfId="20727" xr:uid="{7F3FD211-DF45-4B45-8763-18C033CF0004}"/>
    <cellStyle name="20% - Accent2 39 5 5" xfId="24621" xr:uid="{1A532F12-9C6C-4724-8FA2-856DF6B5074A}"/>
    <cellStyle name="20% - Accent2 39 5 6" xfId="28515" xr:uid="{37A5DC91-EAFD-45D0-8E70-F153AD072C2E}"/>
    <cellStyle name="20% - Accent2 39 5 7" xfId="32409" xr:uid="{9B36FF9C-F4F3-423C-BBBA-4A8DE9123824}"/>
    <cellStyle name="20% - Accent2 39 5 8" xfId="36303" xr:uid="{28632711-EDE5-4272-ADF9-931CC81629F1}"/>
    <cellStyle name="20% - Accent2 39 5 9" xfId="40197" xr:uid="{98E4C411-B240-46E3-9D3F-31D54EA8A488}"/>
    <cellStyle name="20% - Accent2 39 6" xfId="10533" xr:uid="{D6DB6219-1F28-4F61-995B-5B1B648043B6}"/>
    <cellStyle name="20% - Accent2 39 7" xfId="14431" xr:uid="{CA779920-B068-4B2E-9F59-D5EFB1261A12}"/>
    <cellStyle name="20% - Accent2 39 8" xfId="18325" xr:uid="{5237BAB5-87AF-425F-8419-AA9C8DA1A6A5}"/>
    <cellStyle name="20% - Accent2 39 9" xfId="22219" xr:uid="{1D8F116C-A800-4956-B194-35F712E979D4}"/>
    <cellStyle name="20% - Accent2 4" xfId="149" xr:uid="{00000000-0005-0000-0000-00005E020000}"/>
    <cellStyle name="20% - Accent2 4 10" xfId="10225" xr:uid="{32FB7594-3F81-4EE0-8575-BB8BCE6B7926}"/>
    <cellStyle name="20% - Accent2 4 11" xfId="14123" xr:uid="{1074DF00-7111-4ED8-B416-ED73398D5130}"/>
    <cellStyle name="20% - Accent2 4 12" xfId="18017" xr:uid="{29364935-EF5B-465E-93A8-2318D1848369}"/>
    <cellStyle name="20% - Accent2 4 13" xfId="21911" xr:uid="{F8C5D922-8C04-4465-A73D-A4B49035F000}"/>
    <cellStyle name="20% - Accent2 4 14" xfId="25805" xr:uid="{5DB9A20A-04C7-4EA3-93FC-5EB54657CE3D}"/>
    <cellStyle name="20% - Accent2 4 15" xfId="29699" xr:uid="{B077A1AA-EA0C-43B3-8A51-E1BF5E00C300}"/>
    <cellStyle name="20% - Accent2 4 16" xfId="33593" xr:uid="{B1EE9ECB-7F9F-48DF-8019-8F56624E6F87}"/>
    <cellStyle name="20% - Accent2 4 17" xfId="37487" xr:uid="{98CA9374-B699-4F87-832F-7FF782B60BC9}"/>
    <cellStyle name="20% - Accent2 4 2" xfId="268" xr:uid="{00000000-0005-0000-0000-00005F020000}"/>
    <cellStyle name="20% - Accent2 4 2 10" xfId="33711" xr:uid="{597073C4-5CE0-4ADE-A1AF-A7A18EF368E8}"/>
    <cellStyle name="20% - Accent2 4 2 11" xfId="37605" xr:uid="{344A2C04-0A5F-4A60-8E99-2606E1894961}"/>
    <cellStyle name="20% - Accent2 4 2 2" xfId="6935" xr:uid="{00000000-0005-0000-0000-000060020000}"/>
    <cellStyle name="20% - Accent2 4 2 2 10" xfId="38866" xr:uid="{C29362FF-7B7A-4CF2-80E8-26355BDB21EE}"/>
    <cellStyle name="20% - Accent2 4 2 2 2" xfId="10109" xr:uid="{00000000-0005-0000-0000-000061020000}"/>
    <cellStyle name="20% - Accent2 4 2 2 2 2" xfId="14006" xr:uid="{5BFF1472-5415-4199-BB22-FEED01EAD267}"/>
    <cellStyle name="20% - Accent2 4 2 2 2 3" xfId="17902" xr:uid="{6E24A8F9-5842-41D2-B88D-6102109BC1EC}"/>
    <cellStyle name="20% - Accent2 4 2 2 2 4" xfId="21796" xr:uid="{39A3253F-B30E-4464-AD6C-B70D0C8D6F81}"/>
    <cellStyle name="20% - Accent2 4 2 2 2 5" xfId="25690" xr:uid="{67BB9DB8-FB25-4768-B552-4AB630662999}"/>
    <cellStyle name="20% - Accent2 4 2 2 2 6" xfId="29584" xr:uid="{67D7D57E-1C65-4B59-9C6E-C9456BFBB131}"/>
    <cellStyle name="20% - Accent2 4 2 2 2 7" xfId="33478" xr:uid="{61E0C6E7-D92D-48C9-9060-07418C9567E7}"/>
    <cellStyle name="20% - Accent2 4 2 2 2 8" xfId="37372" xr:uid="{F23B1673-1702-4C07-BC43-5E80B96C3A49}"/>
    <cellStyle name="20% - Accent2 4 2 2 2 9" xfId="41266" xr:uid="{CE80ED10-D810-4BBD-9818-513EF8CC96A6}"/>
    <cellStyle name="20% - Accent2 4 2 2 3" xfId="11605" xr:uid="{32767EF9-1A3B-47DB-8C2F-42A10FE769AD}"/>
    <cellStyle name="20% - Accent2 4 2 2 4" xfId="15502" xr:uid="{D5B2B3CC-3513-4512-B0B9-05E79DB78161}"/>
    <cellStyle name="20% - Accent2 4 2 2 5" xfId="19396" xr:uid="{30C86418-21BA-400E-90D7-1B33D8F384FE}"/>
    <cellStyle name="20% - Accent2 4 2 2 6" xfId="23290" xr:uid="{ACEC3DB8-4B3F-4E18-83D0-B6DF4840D9F0}"/>
    <cellStyle name="20% - Accent2 4 2 2 7" xfId="27184" xr:uid="{0E4D9AB4-E6C0-433B-A2C9-8366C8753172}"/>
    <cellStyle name="20% - Accent2 4 2 2 8" xfId="31078" xr:uid="{8CDECA51-C19D-4E8C-820D-D83DA6CD7F9E}"/>
    <cellStyle name="20% - Accent2 4 2 2 9" xfId="34972" xr:uid="{FA0A7FE6-43CD-4A26-BD31-539B6A0BCA40}"/>
    <cellStyle name="20% - Accent2 4 2 3" xfId="649" xr:uid="{00000000-0005-0000-0000-000062020000}"/>
    <cellStyle name="20% - Accent2 4 2 4" xfId="10343" xr:uid="{A5D1BDC2-7CA8-43AB-8831-E733E8B50C08}"/>
    <cellStyle name="20% - Accent2 4 2 5" xfId="14241" xr:uid="{EB152181-85BA-453C-9F41-DF04C38EB0A7}"/>
    <cellStyle name="20% - Accent2 4 2 6" xfId="18135" xr:uid="{418CA0BB-773D-4F0F-BB8C-0A7759EF4243}"/>
    <cellStyle name="20% - Accent2 4 2 7" xfId="22029" xr:uid="{4ABEF821-80CB-42B5-A9B8-02D54A64EC3D}"/>
    <cellStyle name="20% - Accent2 4 2 8" xfId="25923" xr:uid="{DAFAE7E9-1414-4A4C-90BA-62D2CC19FBCA}"/>
    <cellStyle name="20% - Accent2 4 2 9" xfId="29817" xr:uid="{93230DB2-5D08-4571-8886-BF2823E4F1E1}"/>
    <cellStyle name="20% - Accent2 4 3" xfId="650" xr:uid="{00000000-0005-0000-0000-000063020000}"/>
    <cellStyle name="20% - Accent2 4 4" xfId="3776" xr:uid="{00000000-0005-0000-0000-000064020000}"/>
    <cellStyle name="20% - Accent2 4 5" xfId="3777" xr:uid="{00000000-0005-0000-0000-000065020000}"/>
    <cellStyle name="20% - Accent2 4 5 10" xfId="34358" xr:uid="{1C43C1E5-C477-49EB-A8F4-BD463E4C54BB}"/>
    <cellStyle name="20% - Accent2 4 5 11" xfId="38252" xr:uid="{EB632E54-9E93-4164-9988-8DF1F7484A16}"/>
    <cellStyle name="20% - Accent2 4 5 2" xfId="8354" xr:uid="{00000000-0005-0000-0000-000066020000}"/>
    <cellStyle name="20% - Accent2 4 5 2 2" xfId="12251" xr:uid="{CAD64ECA-D6AA-41EF-B94A-2F633540BB40}"/>
    <cellStyle name="20% - Accent2 4 5 2 3" xfId="16147" xr:uid="{30EE9192-A5C9-4D07-B7F5-79776FDED820}"/>
    <cellStyle name="20% - Accent2 4 5 2 4" xfId="20041" xr:uid="{A4432F49-07F8-4A0E-8C8B-618C8832A4BE}"/>
    <cellStyle name="20% - Accent2 4 5 2 5" xfId="23935" xr:uid="{250B1A24-7CF2-4310-A02F-B2AD14E7F6EC}"/>
    <cellStyle name="20% - Accent2 4 5 2 6" xfId="27829" xr:uid="{28068FB6-AADE-437B-A978-186DA6F96875}"/>
    <cellStyle name="20% - Accent2 4 5 2 7" xfId="31723" xr:uid="{717A4A17-B805-43D4-BE89-B850B7C090D5}"/>
    <cellStyle name="20% - Accent2 4 5 2 8" xfId="35617" xr:uid="{461CDE00-19C6-4976-9512-13BC6DF60A9B}"/>
    <cellStyle name="20% - Accent2 4 5 2 9" xfId="39511" xr:uid="{28A6D2AF-C4DE-4E4A-B735-0DB96FEF61AA}"/>
    <cellStyle name="20% - Accent2 4 5 3" xfId="9496" xr:uid="{00000000-0005-0000-0000-000067020000}"/>
    <cellStyle name="20% - Accent2 4 5 3 2" xfId="13393" xr:uid="{D71B1214-00F6-42D2-8E25-DF452C595615}"/>
    <cellStyle name="20% - Accent2 4 5 3 3" xfId="17289" xr:uid="{9F5069E6-DC88-46A6-9215-0D45C677C5A8}"/>
    <cellStyle name="20% - Accent2 4 5 3 4" xfId="21183" xr:uid="{330AF4EC-16B8-400D-8E34-ECB5DC51DD56}"/>
    <cellStyle name="20% - Accent2 4 5 3 5" xfId="25077" xr:uid="{8C6E320F-45EF-4C9F-8D09-0605239B9723}"/>
    <cellStyle name="20% - Accent2 4 5 3 6" xfId="28971" xr:uid="{923EAB9F-8BB1-4901-B8F7-DFAC75CD203D}"/>
    <cellStyle name="20% - Accent2 4 5 3 7" xfId="32865" xr:uid="{73221812-CFBB-4B7C-9AEB-CC6196401D8E}"/>
    <cellStyle name="20% - Accent2 4 5 3 8" xfId="36759" xr:uid="{60006F75-49D1-45E8-9C68-2B7BEC032519}"/>
    <cellStyle name="20% - Accent2 4 5 3 9" xfId="40653" xr:uid="{E3E9082A-3242-46FE-8973-93E369FAC316}"/>
    <cellStyle name="20% - Accent2 4 5 4" xfId="10990" xr:uid="{7B110145-7409-4836-A607-FDC26592F831}"/>
    <cellStyle name="20% - Accent2 4 5 5" xfId="14888" xr:uid="{433CD175-4528-4316-8BAB-768BA1669878}"/>
    <cellStyle name="20% - Accent2 4 5 6" xfId="18782" xr:uid="{53733D26-E3A8-435E-AC1F-86C6A9FC0A5C}"/>
    <cellStyle name="20% - Accent2 4 5 7" xfId="22676" xr:uid="{98B31B18-817B-44CB-A049-B990C156F6C7}"/>
    <cellStyle name="20% - Accent2 4 5 8" xfId="26570" xr:uid="{B530D96B-5C60-4270-8AC6-88956774576E}"/>
    <cellStyle name="20% - Accent2 4 5 9" xfId="30464" xr:uid="{9398D5ED-8111-45D3-83D5-DADEBD4D9ED5}"/>
    <cellStyle name="20% - Accent2 4 6" xfId="648" xr:uid="{00000000-0005-0000-0000-000068020000}"/>
    <cellStyle name="20% - Accent2 4 7" xfId="7594" xr:uid="{00000000-0005-0000-0000-000069020000}"/>
    <cellStyle name="20% - Accent2 4 7 2" xfId="11742" xr:uid="{5A18214A-34D4-4744-A72D-CF84E9149241}"/>
    <cellStyle name="20% - Accent2 4 7 3" xfId="15638" xr:uid="{C5CD734C-5544-42FE-9300-5CF9C5E3D1A4}"/>
    <cellStyle name="20% - Accent2 4 7 4" xfId="19532" xr:uid="{78F22AEB-BE5A-409A-A26F-EAE55A8D1967}"/>
    <cellStyle name="20% - Accent2 4 7 5" xfId="23426" xr:uid="{2A917048-6EFD-46AE-9A75-5FF7547A69B3}"/>
    <cellStyle name="20% - Accent2 4 7 6" xfId="27320" xr:uid="{A36DD027-2984-423F-A7F9-3F22833990FC}"/>
    <cellStyle name="20% - Accent2 4 7 7" xfId="31214" xr:uid="{29AF0BBA-91D9-437C-B52D-D590103521BC}"/>
    <cellStyle name="20% - Accent2 4 7 8" xfId="35108" xr:uid="{2EE9D54E-D680-432C-BE6E-64CB8A0AB86C}"/>
    <cellStyle name="20% - Accent2 4 7 9" xfId="39002" xr:uid="{858D354A-569C-490B-B994-94D759C0CDD9}"/>
    <cellStyle name="20% - Accent2 4 8" xfId="8987" xr:uid="{00000000-0005-0000-0000-00006A020000}"/>
    <cellStyle name="20% - Accent2 4 8 2" xfId="12884" xr:uid="{46CC036D-7F33-49E9-94A8-331C9C4047D9}"/>
    <cellStyle name="20% - Accent2 4 8 3" xfId="16780" xr:uid="{CCB238C0-2B2D-42F6-8316-99E54DFB3314}"/>
    <cellStyle name="20% - Accent2 4 8 4" xfId="20674" xr:uid="{50C78884-8B69-4523-8C2D-882D9DE0E990}"/>
    <cellStyle name="20% - Accent2 4 8 5" xfId="24568" xr:uid="{60816E6A-B4D5-4819-A1DE-7E54BCCD85D1}"/>
    <cellStyle name="20% - Accent2 4 8 6" xfId="28462" xr:uid="{CB6B0F7A-0CF8-4C23-8CC6-DCEAD13E079C}"/>
    <cellStyle name="20% - Accent2 4 8 7" xfId="32356" xr:uid="{E1B82D27-7B03-440F-B13D-35641789A0AD}"/>
    <cellStyle name="20% - Accent2 4 8 8" xfId="36250" xr:uid="{0928E9D2-327C-4A10-B83B-E118A9C9DB67}"/>
    <cellStyle name="20% - Accent2 4 8 9" xfId="40144" xr:uid="{E969B097-213A-4272-8336-8086B8CC9CFE}"/>
    <cellStyle name="20% - Accent2 4 9" xfId="498" xr:uid="{00000000-0005-0000-0000-00006B020000}"/>
    <cellStyle name="20% - Accent2 4 9 2" xfId="10480" xr:uid="{2D04EEBE-F389-4A44-8756-7D78865A1EE0}"/>
    <cellStyle name="20% - Accent2 4 9 3" xfId="14378" xr:uid="{5AC237D0-F124-4432-89BA-90524DD175FE}"/>
    <cellStyle name="20% - Accent2 4 9 4" xfId="18272" xr:uid="{1F7A1296-C44D-4EDB-A5C7-D346D4E6599C}"/>
    <cellStyle name="20% - Accent2 4 9 5" xfId="22166" xr:uid="{2C6F7C29-1F99-455E-B49A-B18CB2D80741}"/>
    <cellStyle name="20% - Accent2 4 9 6" xfId="26060" xr:uid="{9FEB0360-7C6F-49DD-93CA-91328FC8398F}"/>
    <cellStyle name="20% - Accent2 4 9 7" xfId="29954" xr:uid="{0916D329-F89F-4B73-BEB4-E8C6D07486BE}"/>
    <cellStyle name="20% - Accent2 4 9 8" xfId="33848" xr:uid="{13B56E32-5B56-4ACF-B222-59F1CBF9726B}"/>
    <cellStyle name="20% - Accent2 4 9 9" xfId="37742" xr:uid="{2A72B643-4AC6-435E-9CEA-FEF62BBE5728}"/>
    <cellStyle name="20% - Accent2 40" xfId="651" xr:uid="{00000000-0005-0000-0000-00006C020000}"/>
    <cellStyle name="20% - Accent2 40 2" xfId="652" xr:uid="{00000000-0005-0000-0000-00006D020000}"/>
    <cellStyle name="20% - Accent2 41" xfId="653" xr:uid="{00000000-0005-0000-0000-00006E020000}"/>
    <cellStyle name="20% - Accent2 41 2" xfId="654" xr:uid="{00000000-0005-0000-0000-00006F020000}"/>
    <cellStyle name="20% - Accent2 42" xfId="655" xr:uid="{00000000-0005-0000-0000-000070020000}"/>
    <cellStyle name="20% - Accent2 42 2" xfId="656" xr:uid="{00000000-0005-0000-0000-000071020000}"/>
    <cellStyle name="20% - Accent2 43" xfId="657" xr:uid="{00000000-0005-0000-0000-000072020000}"/>
    <cellStyle name="20% - Accent2 43 2" xfId="658" xr:uid="{00000000-0005-0000-0000-000073020000}"/>
    <cellStyle name="20% - Accent2 43 2 10" xfId="30008" xr:uid="{07B7FFBE-A3BF-4A11-8BAE-17A8F3B5F976}"/>
    <cellStyle name="20% - Accent2 43 2 11" xfId="33902" xr:uid="{ED3FAB46-9D2B-4F04-B81F-84F4E9A22685}"/>
    <cellStyle name="20% - Accent2 43 2 12" xfId="37796" xr:uid="{63C0EDAD-9611-405F-8A21-655F3D95493F}"/>
    <cellStyle name="20% - Accent2 43 2 2" xfId="3778" xr:uid="{00000000-0005-0000-0000-000074020000}"/>
    <cellStyle name="20% - Accent2 43 2 2 10" xfId="34359" xr:uid="{732CA513-928E-43AE-8066-38AFDD2A5A0A}"/>
    <cellStyle name="20% - Accent2 43 2 2 11" xfId="38253" xr:uid="{C2B4B2E9-7472-4CEC-8131-4DE9F0142978}"/>
    <cellStyle name="20% - Accent2 43 2 2 2" xfId="8355" xr:uid="{00000000-0005-0000-0000-000075020000}"/>
    <cellStyle name="20% - Accent2 43 2 2 2 2" xfId="12252" xr:uid="{BC83118F-EC3A-4445-839C-C9105D9DB616}"/>
    <cellStyle name="20% - Accent2 43 2 2 2 3" xfId="16148" xr:uid="{D14A1E4E-4244-49EF-AE27-0647BE6DDB9C}"/>
    <cellStyle name="20% - Accent2 43 2 2 2 4" xfId="20042" xr:uid="{94FD8239-6622-4871-9EF2-A58A23E37709}"/>
    <cellStyle name="20% - Accent2 43 2 2 2 5" xfId="23936" xr:uid="{F7380BB9-D9BA-43E7-BBE0-CC0C1AEE2DA0}"/>
    <cellStyle name="20% - Accent2 43 2 2 2 6" xfId="27830" xr:uid="{BA2B6CAB-A800-472E-B7C8-FABA489832A8}"/>
    <cellStyle name="20% - Accent2 43 2 2 2 7" xfId="31724" xr:uid="{4F6D3583-B124-4CC4-9451-3C07B80EEA1D}"/>
    <cellStyle name="20% - Accent2 43 2 2 2 8" xfId="35618" xr:uid="{7C3E3F55-006A-4568-A1F9-6B306425E12D}"/>
    <cellStyle name="20% - Accent2 43 2 2 2 9" xfId="39512" xr:uid="{F01F6852-9219-4C9E-BB87-A1BDB90277C9}"/>
    <cellStyle name="20% - Accent2 43 2 2 3" xfId="9497" xr:uid="{00000000-0005-0000-0000-000076020000}"/>
    <cellStyle name="20% - Accent2 43 2 2 3 2" xfId="13394" xr:uid="{14EC74E9-93EA-40CC-B782-27363D28B7D7}"/>
    <cellStyle name="20% - Accent2 43 2 2 3 3" xfId="17290" xr:uid="{7318BB46-BC70-4E5E-B6A6-24B8F9376370}"/>
    <cellStyle name="20% - Accent2 43 2 2 3 4" xfId="21184" xr:uid="{10631938-3C76-410C-BCBF-10E99BB3A438}"/>
    <cellStyle name="20% - Accent2 43 2 2 3 5" xfId="25078" xr:uid="{3731FB17-C274-45EF-9EA7-44412AE940F7}"/>
    <cellStyle name="20% - Accent2 43 2 2 3 6" xfId="28972" xr:uid="{E9214E6C-23C5-4CF5-980E-49C1B567CF91}"/>
    <cellStyle name="20% - Accent2 43 2 2 3 7" xfId="32866" xr:uid="{D7146826-7257-42C0-AE4E-9E3F04D74004}"/>
    <cellStyle name="20% - Accent2 43 2 2 3 8" xfId="36760" xr:uid="{3911D874-8855-4763-A52E-F96A7880E818}"/>
    <cellStyle name="20% - Accent2 43 2 2 3 9" xfId="40654" xr:uid="{775CA220-B7DE-421B-B739-E3A748EE190D}"/>
    <cellStyle name="20% - Accent2 43 2 2 4" xfId="10991" xr:uid="{5BFF2E12-6093-4EDE-86DF-B86E40F31978}"/>
    <cellStyle name="20% - Accent2 43 2 2 5" xfId="14889" xr:uid="{93570E05-5074-40F1-924A-93B9CE3A249D}"/>
    <cellStyle name="20% - Accent2 43 2 2 6" xfId="18783" xr:uid="{632CF209-A967-44FC-97B5-8BA7DCE2FA53}"/>
    <cellStyle name="20% - Accent2 43 2 2 7" xfId="22677" xr:uid="{5D2C705D-E04E-4468-AEA7-CECAC9022A98}"/>
    <cellStyle name="20% - Accent2 43 2 2 8" xfId="26571" xr:uid="{BF63061C-054C-4F29-8E95-264618EE5D1F}"/>
    <cellStyle name="20% - Accent2 43 2 2 9" xfId="30465" xr:uid="{97D16A5A-95CF-41B4-AFC8-1640836F6853}"/>
    <cellStyle name="20% - Accent2 43 2 3" xfId="7648" xr:uid="{00000000-0005-0000-0000-000077020000}"/>
    <cellStyle name="20% - Accent2 43 2 3 2" xfId="11796" xr:uid="{1F4C3245-645E-4E33-AB21-02BF98396848}"/>
    <cellStyle name="20% - Accent2 43 2 3 3" xfId="15692" xr:uid="{5FB98A36-1D5C-46CC-AB9E-7D8D4C7400AF}"/>
    <cellStyle name="20% - Accent2 43 2 3 4" xfId="19586" xr:uid="{4446F417-10CD-40A7-B211-DB2C6A5D1A27}"/>
    <cellStyle name="20% - Accent2 43 2 3 5" xfId="23480" xr:uid="{FC9A2D16-202A-45FD-9E6B-C237EF524C76}"/>
    <cellStyle name="20% - Accent2 43 2 3 6" xfId="27374" xr:uid="{C8EA5AFD-FB9E-45C9-AE98-537A6F0C4097}"/>
    <cellStyle name="20% - Accent2 43 2 3 7" xfId="31268" xr:uid="{8ABE3BDC-8039-49BE-A0EA-9BFEC5FB70C9}"/>
    <cellStyle name="20% - Accent2 43 2 3 8" xfId="35162" xr:uid="{C1ECFB59-BC33-469B-AA55-17DA1FF82D73}"/>
    <cellStyle name="20% - Accent2 43 2 3 9" xfId="39056" xr:uid="{0F793A75-E5CB-499F-B5B4-B54F2C7C4418}"/>
    <cellStyle name="20% - Accent2 43 2 4" xfId="9041" xr:uid="{00000000-0005-0000-0000-000078020000}"/>
    <cellStyle name="20% - Accent2 43 2 4 2" xfId="12938" xr:uid="{89071970-65AA-4E9D-A061-882064A3C59D}"/>
    <cellStyle name="20% - Accent2 43 2 4 3" xfId="16834" xr:uid="{9F11A179-D7F4-462F-A5CE-2015EE63D116}"/>
    <cellStyle name="20% - Accent2 43 2 4 4" xfId="20728" xr:uid="{B99B621E-2702-408E-9867-567AA4C72E7C}"/>
    <cellStyle name="20% - Accent2 43 2 4 5" xfId="24622" xr:uid="{75338D57-80D2-498D-8DE7-009FCE945557}"/>
    <cellStyle name="20% - Accent2 43 2 4 6" xfId="28516" xr:uid="{26BBC428-A239-4457-AEAB-6E234B9B243B}"/>
    <cellStyle name="20% - Accent2 43 2 4 7" xfId="32410" xr:uid="{FA5AE86A-89C7-4BBB-AD9F-10C3CE31EA9C}"/>
    <cellStyle name="20% - Accent2 43 2 4 8" xfId="36304" xr:uid="{06690EFB-A8FE-45AA-944E-B905FD15C0AC}"/>
    <cellStyle name="20% - Accent2 43 2 4 9" xfId="40198" xr:uid="{E274A342-1027-42DF-85AA-2C92AAB66573}"/>
    <cellStyle name="20% - Accent2 43 2 5" xfId="10534" xr:uid="{D3CDD796-B630-4685-9821-4E35DA893D91}"/>
    <cellStyle name="20% - Accent2 43 2 6" xfId="14432" xr:uid="{BCEC093C-EBA8-429F-9E43-F9F997F1DFE1}"/>
    <cellStyle name="20% - Accent2 43 2 7" xfId="18326" xr:uid="{71E3467F-AA60-4147-962F-0494153E65C8}"/>
    <cellStyle name="20% - Accent2 43 2 8" xfId="22220" xr:uid="{FF4D7904-74D3-4D7C-B1DD-6621242EBDF3}"/>
    <cellStyle name="20% - Accent2 43 2 9" xfId="26114" xr:uid="{12B93686-D93B-4619-AF43-68D0EF737D69}"/>
    <cellStyle name="20% - Accent2 44" xfId="659" xr:uid="{00000000-0005-0000-0000-000079020000}"/>
    <cellStyle name="20% - Accent2 44 2" xfId="660" xr:uid="{00000000-0005-0000-0000-00007A020000}"/>
    <cellStyle name="20% - Accent2 44 2 10" xfId="30009" xr:uid="{8F555FCA-7134-4FD4-8139-D61F967D4726}"/>
    <cellStyle name="20% - Accent2 44 2 11" xfId="33903" xr:uid="{94E94D3F-CDE4-4B5F-8C35-51E01C9A36AB}"/>
    <cellStyle name="20% - Accent2 44 2 12" xfId="37797" xr:uid="{95757D85-4010-4787-9EC9-8581AD6CECC9}"/>
    <cellStyle name="20% - Accent2 44 2 2" xfId="3779" xr:uid="{00000000-0005-0000-0000-00007B020000}"/>
    <cellStyle name="20% - Accent2 44 2 2 10" xfId="34360" xr:uid="{C0C3C382-A436-46A2-9469-C34834E0AEC6}"/>
    <cellStyle name="20% - Accent2 44 2 2 11" xfId="38254" xr:uid="{A969A616-59BA-48D2-97A7-AAFC6FD28AC1}"/>
    <cellStyle name="20% - Accent2 44 2 2 2" xfId="8356" xr:uid="{00000000-0005-0000-0000-00007C020000}"/>
    <cellStyle name="20% - Accent2 44 2 2 2 2" xfId="12253" xr:uid="{3757CABF-7424-44F1-A42A-9B00DC2C8293}"/>
    <cellStyle name="20% - Accent2 44 2 2 2 3" xfId="16149" xr:uid="{FB9B78B1-B265-4E80-BAD5-8E0AFFFF134E}"/>
    <cellStyle name="20% - Accent2 44 2 2 2 4" xfId="20043" xr:uid="{F24622E9-EB9D-4C87-ABE1-476306A958E9}"/>
    <cellStyle name="20% - Accent2 44 2 2 2 5" xfId="23937" xr:uid="{EFE449E4-CD26-4032-921B-4906D9E4DB65}"/>
    <cellStyle name="20% - Accent2 44 2 2 2 6" xfId="27831" xr:uid="{D52CC206-7DF0-4EF1-B54F-7B44519E8771}"/>
    <cellStyle name="20% - Accent2 44 2 2 2 7" xfId="31725" xr:uid="{4557EADF-E0CE-4598-8F75-16459CC62982}"/>
    <cellStyle name="20% - Accent2 44 2 2 2 8" xfId="35619" xr:uid="{FC07DA14-EC0B-41D1-BA45-D3D33C0E89D2}"/>
    <cellStyle name="20% - Accent2 44 2 2 2 9" xfId="39513" xr:uid="{F08C8308-548A-4FE6-9162-D04B419A5EB0}"/>
    <cellStyle name="20% - Accent2 44 2 2 3" xfId="9498" xr:uid="{00000000-0005-0000-0000-00007D020000}"/>
    <cellStyle name="20% - Accent2 44 2 2 3 2" xfId="13395" xr:uid="{951C48EF-6BCF-4D08-BE05-B999F2CB9A77}"/>
    <cellStyle name="20% - Accent2 44 2 2 3 3" xfId="17291" xr:uid="{033A1C96-0FCD-4305-A446-F289F18AF3A3}"/>
    <cellStyle name="20% - Accent2 44 2 2 3 4" xfId="21185" xr:uid="{35E82BD0-69D7-4250-9003-310158013FEC}"/>
    <cellStyle name="20% - Accent2 44 2 2 3 5" xfId="25079" xr:uid="{5D68103E-A510-45FE-B661-DFBF6316230B}"/>
    <cellStyle name="20% - Accent2 44 2 2 3 6" xfId="28973" xr:uid="{5BF14BA4-6DD8-45A5-AC81-5FEA51B9C0D4}"/>
    <cellStyle name="20% - Accent2 44 2 2 3 7" xfId="32867" xr:uid="{3654E51E-BEF3-47A7-A35E-EAA0C9F87B9F}"/>
    <cellStyle name="20% - Accent2 44 2 2 3 8" xfId="36761" xr:uid="{830169AB-679A-4843-B721-03F04ADA9644}"/>
    <cellStyle name="20% - Accent2 44 2 2 3 9" xfId="40655" xr:uid="{FC3C4A4A-A4AB-4DA7-872E-DEE75AD21D2B}"/>
    <cellStyle name="20% - Accent2 44 2 2 4" xfId="10992" xr:uid="{176722AE-9E9F-428E-B807-18B20E49C909}"/>
    <cellStyle name="20% - Accent2 44 2 2 5" xfId="14890" xr:uid="{D84BABE4-26B9-4E75-9EC3-54C10F011B5D}"/>
    <cellStyle name="20% - Accent2 44 2 2 6" xfId="18784" xr:uid="{B15E2931-6279-46F1-8335-C4506AD8C063}"/>
    <cellStyle name="20% - Accent2 44 2 2 7" xfId="22678" xr:uid="{7E175169-7EE7-41E2-9DAA-2A4C35C51B9B}"/>
    <cellStyle name="20% - Accent2 44 2 2 8" xfId="26572" xr:uid="{6E0CDC20-2E35-4C50-8EF1-2F99AF6A2A9C}"/>
    <cellStyle name="20% - Accent2 44 2 2 9" xfId="30466" xr:uid="{A5C20097-FF81-4881-9C5D-039AFC90E1E2}"/>
    <cellStyle name="20% - Accent2 44 2 3" xfId="7649" xr:uid="{00000000-0005-0000-0000-00007E020000}"/>
    <cellStyle name="20% - Accent2 44 2 3 2" xfId="11797" xr:uid="{4B2E6E0F-02E2-41DA-8968-5118D02F450D}"/>
    <cellStyle name="20% - Accent2 44 2 3 3" xfId="15693" xr:uid="{7EEC88F1-BA5A-4182-8601-DE374FE6979F}"/>
    <cellStyle name="20% - Accent2 44 2 3 4" xfId="19587" xr:uid="{2797476C-D23F-4A07-844E-61977F078179}"/>
    <cellStyle name="20% - Accent2 44 2 3 5" xfId="23481" xr:uid="{30EA463D-0AB2-44F0-BF47-339BF3324EFF}"/>
    <cellStyle name="20% - Accent2 44 2 3 6" xfId="27375" xr:uid="{8F70F376-E346-4946-AB3B-FB58BA3D39D7}"/>
    <cellStyle name="20% - Accent2 44 2 3 7" xfId="31269" xr:uid="{015C78F4-6152-470C-AE1D-390FC05120DA}"/>
    <cellStyle name="20% - Accent2 44 2 3 8" xfId="35163" xr:uid="{834CD392-A487-4159-8DF9-B95B8A587435}"/>
    <cellStyle name="20% - Accent2 44 2 3 9" xfId="39057" xr:uid="{9C48694A-FEF4-487D-B86C-46E26EDF64A4}"/>
    <cellStyle name="20% - Accent2 44 2 4" xfId="9042" xr:uid="{00000000-0005-0000-0000-00007F020000}"/>
    <cellStyle name="20% - Accent2 44 2 4 2" xfId="12939" xr:uid="{2B1DC307-235A-4881-A6D4-2231A4F08D40}"/>
    <cellStyle name="20% - Accent2 44 2 4 3" xfId="16835" xr:uid="{E2B1F3AA-2DE2-47F4-B7AB-FCBDC878FE84}"/>
    <cellStyle name="20% - Accent2 44 2 4 4" xfId="20729" xr:uid="{BDB01219-346F-44C9-B30D-46C9F82C5888}"/>
    <cellStyle name="20% - Accent2 44 2 4 5" xfId="24623" xr:uid="{974A0555-2380-4038-9C42-321753E2C0B4}"/>
    <cellStyle name="20% - Accent2 44 2 4 6" xfId="28517" xr:uid="{E0D05C66-949B-4211-A728-42E720B1046F}"/>
    <cellStyle name="20% - Accent2 44 2 4 7" xfId="32411" xr:uid="{BD7A98DF-F53E-446F-B25C-3F1AC14B865E}"/>
    <cellStyle name="20% - Accent2 44 2 4 8" xfId="36305" xr:uid="{3800A0D6-3680-43EA-9F9E-980B3F20FC27}"/>
    <cellStyle name="20% - Accent2 44 2 4 9" xfId="40199" xr:uid="{3092A7A4-52F7-446F-B583-BC3F3B30BE31}"/>
    <cellStyle name="20% - Accent2 44 2 5" xfId="10535" xr:uid="{0AC352BC-643B-44F8-9C0C-D0B0F79E89FA}"/>
    <cellStyle name="20% - Accent2 44 2 6" xfId="14433" xr:uid="{CC422335-747D-40CD-9234-64E910757EDE}"/>
    <cellStyle name="20% - Accent2 44 2 7" xfId="18327" xr:uid="{A09BE5B5-3192-4FFF-813D-20362BDE6D84}"/>
    <cellStyle name="20% - Accent2 44 2 8" xfId="22221" xr:uid="{E35D544D-566F-4A2D-80B6-AD272D8120D3}"/>
    <cellStyle name="20% - Accent2 44 2 9" xfId="26115" xr:uid="{5D4CB72D-4BBD-4A8E-8833-AF52AC64A10A}"/>
    <cellStyle name="20% - Accent2 45" xfId="661" xr:uid="{00000000-0005-0000-0000-000080020000}"/>
    <cellStyle name="20% - Accent2 45 2" xfId="662" xr:uid="{00000000-0005-0000-0000-000081020000}"/>
    <cellStyle name="20% - Accent2 45 2 10" xfId="30010" xr:uid="{77783377-D84A-414B-83FB-1BD81D498334}"/>
    <cellStyle name="20% - Accent2 45 2 11" xfId="33904" xr:uid="{7E38F5BD-D6C3-4209-B3FF-FFE06CAF6380}"/>
    <cellStyle name="20% - Accent2 45 2 12" xfId="37798" xr:uid="{B332514C-AA00-4517-BAF7-41AFEBDBAC42}"/>
    <cellStyle name="20% - Accent2 45 2 2" xfId="3780" xr:uid="{00000000-0005-0000-0000-000082020000}"/>
    <cellStyle name="20% - Accent2 45 2 2 10" xfId="34361" xr:uid="{0DF2789A-F120-4F44-ABB8-DFAFF74C436E}"/>
    <cellStyle name="20% - Accent2 45 2 2 11" xfId="38255" xr:uid="{C0D56787-D734-4121-8F70-BA3D7B2B985F}"/>
    <cellStyle name="20% - Accent2 45 2 2 2" xfId="8357" xr:uid="{00000000-0005-0000-0000-000083020000}"/>
    <cellStyle name="20% - Accent2 45 2 2 2 2" xfId="12254" xr:uid="{D7D61238-6A2A-4520-B7D9-CDFBB077AC04}"/>
    <cellStyle name="20% - Accent2 45 2 2 2 3" xfId="16150" xr:uid="{DE051682-FC13-4E96-9167-A1B749F2E566}"/>
    <cellStyle name="20% - Accent2 45 2 2 2 4" xfId="20044" xr:uid="{51087ACE-E0D5-440D-B199-8618F61909A1}"/>
    <cellStyle name="20% - Accent2 45 2 2 2 5" xfId="23938" xr:uid="{E0007C75-F671-44E2-8831-2F0B6513B2A1}"/>
    <cellStyle name="20% - Accent2 45 2 2 2 6" xfId="27832" xr:uid="{AAC13157-4C44-470D-A7B7-4C194D9A542C}"/>
    <cellStyle name="20% - Accent2 45 2 2 2 7" xfId="31726" xr:uid="{E8CCC9D5-3C64-4D03-B3EF-66E4E2F9DDF2}"/>
    <cellStyle name="20% - Accent2 45 2 2 2 8" xfId="35620" xr:uid="{6E00FDE3-0EBF-478F-8991-EB2E2AB57A07}"/>
    <cellStyle name="20% - Accent2 45 2 2 2 9" xfId="39514" xr:uid="{62DB4667-F263-489E-AD1D-001224D24B26}"/>
    <cellStyle name="20% - Accent2 45 2 2 3" xfId="9499" xr:uid="{00000000-0005-0000-0000-000084020000}"/>
    <cellStyle name="20% - Accent2 45 2 2 3 2" xfId="13396" xr:uid="{93C77F19-7DC9-4392-8969-4161F6BA0240}"/>
    <cellStyle name="20% - Accent2 45 2 2 3 3" xfId="17292" xr:uid="{20688EED-E19F-4EA1-89E8-235CB2B76212}"/>
    <cellStyle name="20% - Accent2 45 2 2 3 4" xfId="21186" xr:uid="{9FB33D18-ABD5-432A-851A-647397F4BA6A}"/>
    <cellStyle name="20% - Accent2 45 2 2 3 5" xfId="25080" xr:uid="{D08522AD-9E67-4EEC-8641-21D8F2289BE1}"/>
    <cellStyle name="20% - Accent2 45 2 2 3 6" xfId="28974" xr:uid="{A68B0CD6-AEEA-4BE0-B7D3-18C9A6929855}"/>
    <cellStyle name="20% - Accent2 45 2 2 3 7" xfId="32868" xr:uid="{3EA0A469-8C9F-4449-9BF0-428CC1AEDAF6}"/>
    <cellStyle name="20% - Accent2 45 2 2 3 8" xfId="36762" xr:uid="{A37E41F4-2C65-402F-926C-72B89AB6E5DB}"/>
    <cellStyle name="20% - Accent2 45 2 2 3 9" xfId="40656" xr:uid="{99BDA102-A325-461F-BF66-86650B7ED343}"/>
    <cellStyle name="20% - Accent2 45 2 2 4" xfId="10993" xr:uid="{D79F7D0C-2185-4ED4-B205-155664ACAA0B}"/>
    <cellStyle name="20% - Accent2 45 2 2 5" xfId="14891" xr:uid="{0D7651C0-7828-4E7E-9294-E9133CABFB40}"/>
    <cellStyle name="20% - Accent2 45 2 2 6" xfId="18785" xr:uid="{926EDDDA-95ED-410C-8B9C-01B9D8E9E5AA}"/>
    <cellStyle name="20% - Accent2 45 2 2 7" xfId="22679" xr:uid="{5FB0F72B-C2FA-48B8-BE9C-EE9CB1942E7E}"/>
    <cellStyle name="20% - Accent2 45 2 2 8" xfId="26573" xr:uid="{F2BF67BB-7FFA-4D00-93F2-C02AF9F32B27}"/>
    <cellStyle name="20% - Accent2 45 2 2 9" xfId="30467" xr:uid="{2BB82F9B-ABC8-4033-B6BF-5453640273C5}"/>
    <cellStyle name="20% - Accent2 45 2 3" xfId="7650" xr:uid="{00000000-0005-0000-0000-000085020000}"/>
    <cellStyle name="20% - Accent2 45 2 3 2" xfId="11798" xr:uid="{4D84E0D3-CF1A-499B-87A5-48BFBE544299}"/>
    <cellStyle name="20% - Accent2 45 2 3 3" xfId="15694" xr:uid="{95C8C4ED-97BB-491E-9A7C-774EAB6A23F0}"/>
    <cellStyle name="20% - Accent2 45 2 3 4" xfId="19588" xr:uid="{492FDED0-8FD0-4E69-9383-FDE7B2D4C5A7}"/>
    <cellStyle name="20% - Accent2 45 2 3 5" xfId="23482" xr:uid="{CA20103C-1911-457B-9D3E-0F724BD61F0B}"/>
    <cellStyle name="20% - Accent2 45 2 3 6" xfId="27376" xr:uid="{0B46BA2A-0BF7-44F7-AE02-916B966E557C}"/>
    <cellStyle name="20% - Accent2 45 2 3 7" xfId="31270" xr:uid="{7B35D3C3-C1A0-428C-82AD-C15F0509E3DC}"/>
    <cellStyle name="20% - Accent2 45 2 3 8" xfId="35164" xr:uid="{B265DF04-5035-40E2-BDF5-BD867F691FCA}"/>
    <cellStyle name="20% - Accent2 45 2 3 9" xfId="39058" xr:uid="{2A1489BC-23F9-4E9D-8613-6FF837F7610B}"/>
    <cellStyle name="20% - Accent2 45 2 4" xfId="9043" xr:uid="{00000000-0005-0000-0000-000086020000}"/>
    <cellStyle name="20% - Accent2 45 2 4 2" xfId="12940" xr:uid="{5DF7B05A-2D75-433C-A8AD-211BF2316413}"/>
    <cellStyle name="20% - Accent2 45 2 4 3" xfId="16836" xr:uid="{C01F65AF-CC35-4D88-A63D-50D31C32F589}"/>
    <cellStyle name="20% - Accent2 45 2 4 4" xfId="20730" xr:uid="{0B6C4EDD-98FF-4AEE-874F-ACB985871F6D}"/>
    <cellStyle name="20% - Accent2 45 2 4 5" xfId="24624" xr:uid="{95A894E3-44AC-47A4-9A40-0B608EDD00C8}"/>
    <cellStyle name="20% - Accent2 45 2 4 6" xfId="28518" xr:uid="{490A7791-272E-4A2F-A9BB-80A731CA9B8B}"/>
    <cellStyle name="20% - Accent2 45 2 4 7" xfId="32412" xr:uid="{92DA2DA1-63BF-42DE-9034-F4B5308E24D9}"/>
    <cellStyle name="20% - Accent2 45 2 4 8" xfId="36306" xr:uid="{A09B66C7-D010-489A-AB70-D33FEEC0B00C}"/>
    <cellStyle name="20% - Accent2 45 2 4 9" xfId="40200" xr:uid="{1B34E886-F202-4938-B62A-FF892B4E0859}"/>
    <cellStyle name="20% - Accent2 45 2 5" xfId="10536" xr:uid="{CA9070A9-C5BB-4047-8456-B0FC84640DFF}"/>
    <cellStyle name="20% - Accent2 45 2 6" xfId="14434" xr:uid="{1BA759AD-15E5-49A7-91EA-1AD04EAB7D44}"/>
    <cellStyle name="20% - Accent2 45 2 7" xfId="18328" xr:uid="{A898397D-ED66-4CB2-8CA7-8F492C8DA4C9}"/>
    <cellStyle name="20% - Accent2 45 2 8" xfId="22222" xr:uid="{AF6BEF1A-9C18-4264-A7C2-EE13E8E0B51C}"/>
    <cellStyle name="20% - Accent2 45 2 9" xfId="26116" xr:uid="{AF8BBAD0-AC78-443B-B0BB-31A015FB6263}"/>
    <cellStyle name="20% - Accent2 46" xfId="663" xr:uid="{00000000-0005-0000-0000-000087020000}"/>
    <cellStyle name="20% - Accent2 47" xfId="664" xr:uid="{00000000-0005-0000-0000-000088020000}"/>
    <cellStyle name="20% - Accent2 48" xfId="665" xr:uid="{00000000-0005-0000-0000-000089020000}"/>
    <cellStyle name="20% - Accent2 49" xfId="666" xr:uid="{00000000-0005-0000-0000-00008A020000}"/>
    <cellStyle name="20% - Accent2 5" xfId="168" xr:uid="{00000000-0005-0000-0000-00008B020000}"/>
    <cellStyle name="20% - Accent2 5 10" xfId="10244" xr:uid="{58872312-F8A8-403F-B54B-B64BF20E7943}"/>
    <cellStyle name="20% - Accent2 5 11" xfId="14142" xr:uid="{3BE2CE27-DD75-4F55-96C4-014CB1A81AE1}"/>
    <cellStyle name="20% - Accent2 5 12" xfId="18036" xr:uid="{FF310FC2-D33C-4F61-B0E0-0C06B0B21832}"/>
    <cellStyle name="20% - Accent2 5 13" xfId="21930" xr:uid="{9554C523-E72F-4BC2-944D-81A2E91F443C}"/>
    <cellStyle name="20% - Accent2 5 14" xfId="25824" xr:uid="{D9AF4803-1EDC-4B2D-BA63-4593C81A7504}"/>
    <cellStyle name="20% - Accent2 5 15" xfId="29718" xr:uid="{F431329D-D303-476B-837C-684B1E0B1ED5}"/>
    <cellStyle name="20% - Accent2 5 16" xfId="33612" xr:uid="{5E0ABFE6-51D0-4EAF-93F1-A2451C611612}"/>
    <cellStyle name="20% - Accent2 5 17" xfId="37506" xr:uid="{EF63CE96-56A8-4396-A4E3-7D68BE87E4D8}"/>
    <cellStyle name="20% - Accent2 5 2" xfId="286" xr:uid="{00000000-0005-0000-0000-00008C020000}"/>
    <cellStyle name="20% - Accent2 5 2 10" xfId="33729" xr:uid="{888076DE-7196-497A-9379-E3417BBF8995}"/>
    <cellStyle name="20% - Accent2 5 2 11" xfId="37623" xr:uid="{4E302EDA-54A5-4377-A936-C177C34A3745}"/>
    <cellStyle name="20% - Accent2 5 2 2" xfId="6951" xr:uid="{00000000-0005-0000-0000-00008D020000}"/>
    <cellStyle name="20% - Accent2 5 2 2 10" xfId="38882" xr:uid="{952768EA-A285-4AB1-9A7A-596B873DD1C9}"/>
    <cellStyle name="20% - Accent2 5 2 2 2" xfId="10125" xr:uid="{00000000-0005-0000-0000-00008E020000}"/>
    <cellStyle name="20% - Accent2 5 2 2 2 2" xfId="14022" xr:uid="{7828BD2F-1257-4CCD-88F4-26819F405B5F}"/>
    <cellStyle name="20% - Accent2 5 2 2 2 3" xfId="17918" xr:uid="{E684D720-E317-4042-BFAE-FA65B4495CF1}"/>
    <cellStyle name="20% - Accent2 5 2 2 2 4" xfId="21812" xr:uid="{71B95E93-EEA2-41E9-A222-E69A1D810BBF}"/>
    <cellStyle name="20% - Accent2 5 2 2 2 5" xfId="25706" xr:uid="{6B232712-3FC7-49B7-90FE-0625A30F4985}"/>
    <cellStyle name="20% - Accent2 5 2 2 2 6" xfId="29600" xr:uid="{876DEF08-30D2-4894-B8D9-6D9D06AFC43D}"/>
    <cellStyle name="20% - Accent2 5 2 2 2 7" xfId="33494" xr:uid="{5535641E-D826-4488-A189-17D8D24CC821}"/>
    <cellStyle name="20% - Accent2 5 2 2 2 8" xfId="37388" xr:uid="{CA10B8BF-9B14-4B91-A0C8-BDC32B4591E5}"/>
    <cellStyle name="20% - Accent2 5 2 2 2 9" xfId="41282" xr:uid="{9038F659-A242-4860-9DBC-303ACA76E880}"/>
    <cellStyle name="20% - Accent2 5 2 2 3" xfId="11621" xr:uid="{14A51705-8C9D-471B-83D7-D1F0B6CE38E1}"/>
    <cellStyle name="20% - Accent2 5 2 2 4" xfId="15518" xr:uid="{A45CA854-3B23-46D3-AE7C-225D5DC0B527}"/>
    <cellStyle name="20% - Accent2 5 2 2 5" xfId="19412" xr:uid="{A4166D30-A0B5-4D95-8F7B-2F8E61C9F41A}"/>
    <cellStyle name="20% - Accent2 5 2 2 6" xfId="23306" xr:uid="{2F3714C9-836C-4AA4-988A-F84A008015B5}"/>
    <cellStyle name="20% - Accent2 5 2 2 7" xfId="27200" xr:uid="{A9C9F96B-2AD6-497A-AF7B-6C3B29417AC4}"/>
    <cellStyle name="20% - Accent2 5 2 2 8" xfId="31094" xr:uid="{9D262678-72F2-4A36-B77D-9EE52DFA7B38}"/>
    <cellStyle name="20% - Accent2 5 2 2 9" xfId="34988" xr:uid="{B7753736-D690-461F-B763-CD0E10E100D9}"/>
    <cellStyle name="20% - Accent2 5 2 3" xfId="668" xr:uid="{00000000-0005-0000-0000-00008F020000}"/>
    <cellStyle name="20% - Accent2 5 2 4" xfId="10361" xr:uid="{14007FC1-3028-458D-BDAC-07F467BA5B17}"/>
    <cellStyle name="20% - Accent2 5 2 5" xfId="14259" xr:uid="{5E390881-88B5-4CD6-AB1B-9FC17E78BF9E}"/>
    <cellStyle name="20% - Accent2 5 2 6" xfId="18153" xr:uid="{A55198A7-82CB-4A80-8FF4-708BD3549B44}"/>
    <cellStyle name="20% - Accent2 5 2 7" xfId="22047" xr:uid="{CCAD36BD-C934-4854-A659-16DBAD6E07B9}"/>
    <cellStyle name="20% - Accent2 5 2 8" xfId="25941" xr:uid="{B6F8B246-DE00-49DE-B0E9-0776E37850EA}"/>
    <cellStyle name="20% - Accent2 5 2 9" xfId="29835" xr:uid="{D08ED8D3-13B1-4743-824C-936487774221}"/>
    <cellStyle name="20% - Accent2 5 3" xfId="669" xr:uid="{00000000-0005-0000-0000-000090020000}"/>
    <cellStyle name="20% - Accent2 5 4" xfId="3781" xr:uid="{00000000-0005-0000-0000-000091020000}"/>
    <cellStyle name="20% - Accent2 5 5" xfId="3782" xr:uid="{00000000-0005-0000-0000-000092020000}"/>
    <cellStyle name="20% - Accent2 5 5 10" xfId="34362" xr:uid="{E698ADE2-28D8-4111-A008-9DF1DB2E995F}"/>
    <cellStyle name="20% - Accent2 5 5 11" xfId="38256" xr:uid="{34932311-C430-477B-8809-749BF043A3CC}"/>
    <cellStyle name="20% - Accent2 5 5 2" xfId="8358" xr:uid="{00000000-0005-0000-0000-000093020000}"/>
    <cellStyle name="20% - Accent2 5 5 2 2" xfId="12255" xr:uid="{3BD8D586-EF8B-4AFF-878C-39BCFDEE9B5B}"/>
    <cellStyle name="20% - Accent2 5 5 2 3" xfId="16151" xr:uid="{49A4AFBD-105C-4AA3-82BF-8664FE3773B3}"/>
    <cellStyle name="20% - Accent2 5 5 2 4" xfId="20045" xr:uid="{176AB781-862E-4BF5-8607-31FA560EB0DA}"/>
    <cellStyle name="20% - Accent2 5 5 2 5" xfId="23939" xr:uid="{2C7BC69B-6915-4955-8E48-BFEA73207D9D}"/>
    <cellStyle name="20% - Accent2 5 5 2 6" xfId="27833" xr:uid="{E0916572-07C3-4F76-B228-5135AC475514}"/>
    <cellStyle name="20% - Accent2 5 5 2 7" xfId="31727" xr:uid="{5A027C2E-D31E-4E1B-86A7-818D9A43753A}"/>
    <cellStyle name="20% - Accent2 5 5 2 8" xfId="35621" xr:uid="{1B38F1B3-074C-42BA-87BF-FF051E555BF4}"/>
    <cellStyle name="20% - Accent2 5 5 2 9" xfId="39515" xr:uid="{74F236A9-2128-4C81-A1ED-CA4761AFF800}"/>
    <cellStyle name="20% - Accent2 5 5 3" xfId="9500" xr:uid="{00000000-0005-0000-0000-000094020000}"/>
    <cellStyle name="20% - Accent2 5 5 3 2" xfId="13397" xr:uid="{C00618FE-5239-4091-9C57-FF0B80045FCE}"/>
    <cellStyle name="20% - Accent2 5 5 3 3" xfId="17293" xr:uid="{200BE71B-EC52-4618-BF3A-D88A02C0C268}"/>
    <cellStyle name="20% - Accent2 5 5 3 4" xfId="21187" xr:uid="{0EA2DDE7-9136-43BD-814D-68B033B95945}"/>
    <cellStyle name="20% - Accent2 5 5 3 5" xfId="25081" xr:uid="{CB407CDD-3461-4D33-95AA-12F68BD0F4E8}"/>
    <cellStyle name="20% - Accent2 5 5 3 6" xfId="28975" xr:uid="{A58435A0-BCB0-43AF-88AF-2F9BE236484E}"/>
    <cellStyle name="20% - Accent2 5 5 3 7" xfId="32869" xr:uid="{523A50A1-C315-4B05-A670-4899EAC3F433}"/>
    <cellStyle name="20% - Accent2 5 5 3 8" xfId="36763" xr:uid="{33C057D6-EE9C-4305-B8B5-5AF6B79EF4B8}"/>
    <cellStyle name="20% - Accent2 5 5 3 9" xfId="40657" xr:uid="{4CDAAFCE-A44F-4A09-9261-3C4DCC3BC8BF}"/>
    <cellStyle name="20% - Accent2 5 5 4" xfId="10994" xr:uid="{4A2CF51C-6769-4F0A-94CF-3678F36FB03F}"/>
    <cellStyle name="20% - Accent2 5 5 5" xfId="14892" xr:uid="{8B2D320C-7694-4639-862E-6DF3CB76615D}"/>
    <cellStyle name="20% - Accent2 5 5 6" xfId="18786" xr:uid="{73B2BAE3-2749-40FE-B549-2EB89834686C}"/>
    <cellStyle name="20% - Accent2 5 5 7" xfId="22680" xr:uid="{1EFC99C3-543A-4041-9253-517E62B289A1}"/>
    <cellStyle name="20% - Accent2 5 5 8" xfId="26574" xr:uid="{C54B7647-5149-4EF1-961E-04E52C35F784}"/>
    <cellStyle name="20% - Accent2 5 5 9" xfId="30468" xr:uid="{FD00D9AE-3CBD-4979-80B9-6E5E8C43A1A1}"/>
    <cellStyle name="20% - Accent2 5 6" xfId="667" xr:uid="{00000000-0005-0000-0000-000095020000}"/>
    <cellStyle name="20% - Accent2 5 7" xfId="7612" xr:uid="{00000000-0005-0000-0000-000096020000}"/>
    <cellStyle name="20% - Accent2 5 7 2" xfId="11760" xr:uid="{EF4A0565-0350-492A-A5AF-2CB4011FFE53}"/>
    <cellStyle name="20% - Accent2 5 7 3" xfId="15656" xr:uid="{D2DDBD9D-4481-4062-86C1-A63DC2BB9907}"/>
    <cellStyle name="20% - Accent2 5 7 4" xfId="19550" xr:uid="{975B9B48-501D-44AC-B121-D4EB61FF8DD3}"/>
    <cellStyle name="20% - Accent2 5 7 5" xfId="23444" xr:uid="{7C581C6D-AB53-4377-9ADB-6EBC9C26B292}"/>
    <cellStyle name="20% - Accent2 5 7 6" xfId="27338" xr:uid="{9F75D15F-842F-4F2F-9E03-39F4ABE2A9D7}"/>
    <cellStyle name="20% - Accent2 5 7 7" xfId="31232" xr:uid="{ABA3E933-8AFB-441F-856E-B45C49276792}"/>
    <cellStyle name="20% - Accent2 5 7 8" xfId="35126" xr:uid="{F7248265-C22A-47AC-9C95-B958B51D32C7}"/>
    <cellStyle name="20% - Accent2 5 7 9" xfId="39020" xr:uid="{D8DB47F0-F5E5-4A5E-AA0A-DF13581E34C7}"/>
    <cellStyle name="20% - Accent2 5 8" xfId="9005" xr:uid="{00000000-0005-0000-0000-000097020000}"/>
    <cellStyle name="20% - Accent2 5 8 2" xfId="12902" xr:uid="{98B7C6C1-2473-4E82-A320-4C267CF7908E}"/>
    <cellStyle name="20% - Accent2 5 8 3" xfId="16798" xr:uid="{6B48C07F-34E1-4C2C-A4D5-ADC9BDC500A0}"/>
    <cellStyle name="20% - Accent2 5 8 4" xfId="20692" xr:uid="{CFF1DD39-0CCE-4797-A3A2-AA1468105CFC}"/>
    <cellStyle name="20% - Accent2 5 8 5" xfId="24586" xr:uid="{B9FE73BF-B38A-4422-ACCC-3031B0121C7E}"/>
    <cellStyle name="20% - Accent2 5 8 6" xfId="28480" xr:uid="{45F66753-E0E0-4DF5-81BB-6DDC7EC6F024}"/>
    <cellStyle name="20% - Accent2 5 8 7" xfId="32374" xr:uid="{B1DEADAB-7F01-43BF-92DC-85A2ED9F91EB}"/>
    <cellStyle name="20% - Accent2 5 8 8" xfId="36268" xr:uid="{04075FD8-DD6D-402E-A6F7-214EA7C20C27}"/>
    <cellStyle name="20% - Accent2 5 8 9" xfId="40162" xr:uid="{BF3DAA27-355A-4869-A12C-6FA909463A41}"/>
    <cellStyle name="20% - Accent2 5 9" xfId="516" xr:uid="{00000000-0005-0000-0000-000098020000}"/>
    <cellStyle name="20% - Accent2 5 9 2" xfId="10498" xr:uid="{59DFF94A-8545-485E-998A-06FA6F71BDA8}"/>
    <cellStyle name="20% - Accent2 5 9 3" xfId="14396" xr:uid="{630D1C1A-54E5-4F66-B1D6-28C153FCDBBE}"/>
    <cellStyle name="20% - Accent2 5 9 4" xfId="18290" xr:uid="{E4720E44-2F44-4565-8AA3-449044E0C786}"/>
    <cellStyle name="20% - Accent2 5 9 5" xfId="22184" xr:uid="{02308D0B-3660-4FE8-997A-8F7FD605F45A}"/>
    <cellStyle name="20% - Accent2 5 9 6" xfId="26078" xr:uid="{3562D02C-84F8-467E-ADA9-95A524C42B90}"/>
    <cellStyle name="20% - Accent2 5 9 7" xfId="29972" xr:uid="{D3524798-A1EC-4D3F-A975-2FB30D6812D2}"/>
    <cellStyle name="20% - Accent2 5 9 8" xfId="33866" xr:uid="{52055F7F-706B-481D-A161-8B4C3839979F}"/>
    <cellStyle name="20% - Accent2 5 9 9" xfId="37760" xr:uid="{2B1EE902-2951-46B0-A0AC-8C7EB5B62D20}"/>
    <cellStyle name="20% - Accent2 50" xfId="670" xr:uid="{00000000-0005-0000-0000-000099020000}"/>
    <cellStyle name="20% - Accent2 51" xfId="671" xr:uid="{00000000-0005-0000-0000-00009A020000}"/>
    <cellStyle name="20% - Accent2 52" xfId="672" xr:uid="{00000000-0005-0000-0000-00009B020000}"/>
    <cellStyle name="20% - Accent2 53" xfId="673" xr:uid="{00000000-0005-0000-0000-00009C020000}"/>
    <cellStyle name="20% - Accent2 54" xfId="674" xr:uid="{00000000-0005-0000-0000-00009D020000}"/>
    <cellStyle name="20% - Accent2 54 10" xfId="30011" xr:uid="{C838E80D-A237-45AE-BA68-ACB488020628}"/>
    <cellStyle name="20% - Accent2 54 11" xfId="33905" xr:uid="{5B03A053-930C-4455-836D-07FDC4BCC594}"/>
    <cellStyle name="20% - Accent2 54 12" xfId="37799" xr:uid="{A4ABAFC5-B16D-4651-A878-980989902E63}"/>
    <cellStyle name="20% - Accent2 54 2" xfId="3783" xr:uid="{00000000-0005-0000-0000-00009E020000}"/>
    <cellStyle name="20% - Accent2 54 2 10" xfId="34363" xr:uid="{892CA86E-B144-4E20-92A7-5A55786C4960}"/>
    <cellStyle name="20% - Accent2 54 2 11" xfId="38257" xr:uid="{5E6360FD-DF18-4E5A-B486-237FA52E58DF}"/>
    <cellStyle name="20% - Accent2 54 2 2" xfId="8359" xr:uid="{00000000-0005-0000-0000-00009F020000}"/>
    <cellStyle name="20% - Accent2 54 2 2 2" xfId="12256" xr:uid="{D35DD3E7-6CC3-4257-80F0-F148C0042067}"/>
    <cellStyle name="20% - Accent2 54 2 2 3" xfId="16152" xr:uid="{1B0E5D7E-5BA4-4380-8EB3-EEBAED50017E}"/>
    <cellStyle name="20% - Accent2 54 2 2 4" xfId="20046" xr:uid="{759933D9-5428-4125-BA6F-79C232B3B979}"/>
    <cellStyle name="20% - Accent2 54 2 2 5" xfId="23940" xr:uid="{9043CBC8-A554-4A17-9C92-3AECC01128CB}"/>
    <cellStyle name="20% - Accent2 54 2 2 6" xfId="27834" xr:uid="{E047ADE2-EBE4-476C-95D5-86920C76A8E6}"/>
    <cellStyle name="20% - Accent2 54 2 2 7" xfId="31728" xr:uid="{E54BC3AE-891E-4D2F-8036-7DAFF5315B96}"/>
    <cellStyle name="20% - Accent2 54 2 2 8" xfId="35622" xr:uid="{A0315EBD-FBEC-4ABB-99F8-C6755B29FF8A}"/>
    <cellStyle name="20% - Accent2 54 2 2 9" xfId="39516" xr:uid="{ED9A9B23-4331-41B1-A8BB-D4D41F643301}"/>
    <cellStyle name="20% - Accent2 54 2 3" xfId="9501" xr:uid="{00000000-0005-0000-0000-0000A0020000}"/>
    <cellStyle name="20% - Accent2 54 2 3 2" xfId="13398" xr:uid="{5AC55B9C-6735-4173-9F62-A6E2C49AB3EC}"/>
    <cellStyle name="20% - Accent2 54 2 3 3" xfId="17294" xr:uid="{12C71E76-E0D6-49BE-AE0C-D690F66DFC4F}"/>
    <cellStyle name="20% - Accent2 54 2 3 4" xfId="21188" xr:uid="{A6F09477-E3B6-4BCA-B814-D87DCF9FE48C}"/>
    <cellStyle name="20% - Accent2 54 2 3 5" xfId="25082" xr:uid="{AE9FA3F7-D3DC-4A21-B01A-22F27269154B}"/>
    <cellStyle name="20% - Accent2 54 2 3 6" xfId="28976" xr:uid="{67DBE008-1A48-447D-8891-FD1E195728CD}"/>
    <cellStyle name="20% - Accent2 54 2 3 7" xfId="32870" xr:uid="{FA2B0EA8-4186-4F2B-B124-4E85E1671859}"/>
    <cellStyle name="20% - Accent2 54 2 3 8" xfId="36764" xr:uid="{AF1B0996-D9B5-4A26-828C-001A321200F0}"/>
    <cellStyle name="20% - Accent2 54 2 3 9" xfId="40658" xr:uid="{84523F86-9EA0-4831-B3B0-4C188B5DDE79}"/>
    <cellStyle name="20% - Accent2 54 2 4" xfId="10995" xr:uid="{DCD4E9CC-3882-46D1-A26A-403FB32DAC01}"/>
    <cellStyle name="20% - Accent2 54 2 5" xfId="14893" xr:uid="{938491D5-7B76-4C6D-BAE3-5DFE372767EA}"/>
    <cellStyle name="20% - Accent2 54 2 6" xfId="18787" xr:uid="{0DDF06E4-B394-4D11-8CF0-0C83AFABAB9C}"/>
    <cellStyle name="20% - Accent2 54 2 7" xfId="22681" xr:uid="{4BBD4E75-4CA1-47D8-94D9-4DAD34F5961C}"/>
    <cellStyle name="20% - Accent2 54 2 8" xfId="26575" xr:uid="{13588E4E-73D2-4F46-8335-0EBAAE0D76EF}"/>
    <cellStyle name="20% - Accent2 54 2 9" xfId="30469" xr:uid="{B42896B6-792D-4D34-BF6D-CA1DC8524CBB}"/>
    <cellStyle name="20% - Accent2 54 3" xfId="7651" xr:uid="{00000000-0005-0000-0000-0000A1020000}"/>
    <cellStyle name="20% - Accent2 54 3 2" xfId="11799" xr:uid="{2BB656FD-77DC-4E68-8F46-F636D4E45E20}"/>
    <cellStyle name="20% - Accent2 54 3 3" xfId="15695" xr:uid="{89EAD98E-6FD3-40A5-A431-5C2932E72469}"/>
    <cellStyle name="20% - Accent2 54 3 4" xfId="19589" xr:uid="{D35FDE7C-F1BB-4DCF-8E5E-4CDEC4BEC1B8}"/>
    <cellStyle name="20% - Accent2 54 3 5" xfId="23483" xr:uid="{6D70FBBE-20E2-4C11-938D-0BF0A7CC4D42}"/>
    <cellStyle name="20% - Accent2 54 3 6" xfId="27377" xr:uid="{9A1C30AF-4F1A-46D1-AEDA-024C678F0CA5}"/>
    <cellStyle name="20% - Accent2 54 3 7" xfId="31271" xr:uid="{3D6F3A43-83CF-4624-829C-8C1BA5763DD6}"/>
    <cellStyle name="20% - Accent2 54 3 8" xfId="35165" xr:uid="{D81C916B-8A27-4521-B588-DD62753B3AC7}"/>
    <cellStyle name="20% - Accent2 54 3 9" xfId="39059" xr:uid="{3CFF2B43-0440-4219-8571-CBB53040E5FF}"/>
    <cellStyle name="20% - Accent2 54 4" xfId="9044" xr:uid="{00000000-0005-0000-0000-0000A2020000}"/>
    <cellStyle name="20% - Accent2 54 4 2" xfId="12941" xr:uid="{84C75CB9-0850-4223-BD82-ACC2EB1E082D}"/>
    <cellStyle name="20% - Accent2 54 4 3" xfId="16837" xr:uid="{F2628600-B1CA-4B93-9585-071430333DD6}"/>
    <cellStyle name="20% - Accent2 54 4 4" xfId="20731" xr:uid="{B1FD72DA-9BA9-4C98-B8DC-C9EAFBEC3E08}"/>
    <cellStyle name="20% - Accent2 54 4 5" xfId="24625" xr:uid="{8DBFB52E-A9E8-4AFD-B25A-12EB6EF47196}"/>
    <cellStyle name="20% - Accent2 54 4 6" xfId="28519" xr:uid="{B4D2C7C2-4930-44E4-8A92-86F83BA98E51}"/>
    <cellStyle name="20% - Accent2 54 4 7" xfId="32413" xr:uid="{5F9AEE0D-902F-4B30-B1CE-4002CD6E6B4B}"/>
    <cellStyle name="20% - Accent2 54 4 8" xfId="36307" xr:uid="{534A737C-D900-4375-83DE-DD0670BF2A0D}"/>
    <cellStyle name="20% - Accent2 54 4 9" xfId="40201" xr:uid="{9B7050DC-CC7B-4228-9C2D-D8C23EADDE44}"/>
    <cellStyle name="20% - Accent2 54 5" xfId="10537" xr:uid="{257F3089-D5A6-4C35-BD37-95DE5293CBB2}"/>
    <cellStyle name="20% - Accent2 54 6" xfId="14435" xr:uid="{18858959-FBF7-41EB-BCBF-94AD113F470F}"/>
    <cellStyle name="20% - Accent2 54 7" xfId="18329" xr:uid="{01F32135-3DD7-4D5E-BA8E-8F4B794930F0}"/>
    <cellStyle name="20% - Accent2 54 8" xfId="22223" xr:uid="{00C17103-3F4A-4C3F-A8D0-58A64FD1D2AA}"/>
    <cellStyle name="20% - Accent2 54 9" xfId="26117" xr:uid="{313F9F77-E83B-4C2B-A89E-1ADC243AB683}"/>
    <cellStyle name="20% - Accent2 55" xfId="675" xr:uid="{00000000-0005-0000-0000-0000A3020000}"/>
    <cellStyle name="20% - Accent2 55 10" xfId="30012" xr:uid="{E227DF4E-1BB9-4FB2-AC44-EE0D3637695D}"/>
    <cellStyle name="20% - Accent2 55 11" xfId="33906" xr:uid="{CB025BAF-7F6B-43C9-8B4D-6CE4CCD1BD9C}"/>
    <cellStyle name="20% - Accent2 55 12" xfId="37800" xr:uid="{23C282E6-94BF-4FA2-8D73-95D26507FBA1}"/>
    <cellStyle name="20% - Accent2 55 2" xfId="3784" xr:uid="{00000000-0005-0000-0000-0000A4020000}"/>
    <cellStyle name="20% - Accent2 55 2 10" xfId="34364" xr:uid="{1A4B4D9E-1964-4ACC-86F3-DE7627A49464}"/>
    <cellStyle name="20% - Accent2 55 2 11" xfId="38258" xr:uid="{B9B4731D-27EB-46A5-A4B3-19A7518F5CFA}"/>
    <cellStyle name="20% - Accent2 55 2 2" xfId="8360" xr:uid="{00000000-0005-0000-0000-0000A5020000}"/>
    <cellStyle name="20% - Accent2 55 2 2 2" xfId="12257" xr:uid="{BA65CDA2-E615-4B2F-9D68-2128F0C2B025}"/>
    <cellStyle name="20% - Accent2 55 2 2 3" xfId="16153" xr:uid="{5815315B-FF4B-4712-90BB-A9AD9A8973E3}"/>
    <cellStyle name="20% - Accent2 55 2 2 4" xfId="20047" xr:uid="{415F02C4-5AD7-40F8-8166-25650589A200}"/>
    <cellStyle name="20% - Accent2 55 2 2 5" xfId="23941" xr:uid="{F4C50687-A0E2-40B0-9B36-0F7BE48037AA}"/>
    <cellStyle name="20% - Accent2 55 2 2 6" xfId="27835" xr:uid="{8787486C-7B6B-4426-A9F5-6099DA6CB461}"/>
    <cellStyle name="20% - Accent2 55 2 2 7" xfId="31729" xr:uid="{0EE809C2-EF9E-46AB-9A1F-A1A43CB07F02}"/>
    <cellStyle name="20% - Accent2 55 2 2 8" xfId="35623" xr:uid="{BBF55029-E4B0-4780-AB95-5F4637F2444D}"/>
    <cellStyle name="20% - Accent2 55 2 2 9" xfId="39517" xr:uid="{A4D9C25E-788C-466C-B8C9-56AFA70C8B74}"/>
    <cellStyle name="20% - Accent2 55 2 3" xfId="9502" xr:uid="{00000000-0005-0000-0000-0000A6020000}"/>
    <cellStyle name="20% - Accent2 55 2 3 2" xfId="13399" xr:uid="{CB7D2D65-27BF-417A-BBB4-D5775A041E19}"/>
    <cellStyle name="20% - Accent2 55 2 3 3" xfId="17295" xr:uid="{C4E2C281-44E6-4CD9-AF57-E3DF2C7665F6}"/>
    <cellStyle name="20% - Accent2 55 2 3 4" xfId="21189" xr:uid="{94A56FCF-3F56-4E07-8A66-A1C6E90C544D}"/>
    <cellStyle name="20% - Accent2 55 2 3 5" xfId="25083" xr:uid="{17BC31D0-6FCD-4408-8DAB-760D4B4FED9C}"/>
    <cellStyle name="20% - Accent2 55 2 3 6" xfId="28977" xr:uid="{239A2713-39B2-451A-B7D8-A8F177A182C8}"/>
    <cellStyle name="20% - Accent2 55 2 3 7" xfId="32871" xr:uid="{49B166E2-9FDE-4C93-AAC7-04FBDD117535}"/>
    <cellStyle name="20% - Accent2 55 2 3 8" xfId="36765" xr:uid="{6C91B6ED-15C5-46AE-A859-606F8D5A719C}"/>
    <cellStyle name="20% - Accent2 55 2 3 9" xfId="40659" xr:uid="{4065A9A3-B538-43AD-8DAF-5A0EC8A8169F}"/>
    <cellStyle name="20% - Accent2 55 2 4" xfId="10996" xr:uid="{3E6C0DBD-70F4-49A1-8737-0E1F90D80ADA}"/>
    <cellStyle name="20% - Accent2 55 2 5" xfId="14894" xr:uid="{5F3D7ADD-0147-4398-A0EA-A33279C6A97F}"/>
    <cellStyle name="20% - Accent2 55 2 6" xfId="18788" xr:uid="{B669F9C1-C51C-4037-B6D7-C04367EFAB95}"/>
    <cellStyle name="20% - Accent2 55 2 7" xfId="22682" xr:uid="{E3A44056-2D9E-4E81-AFA2-957FBDD5352F}"/>
    <cellStyle name="20% - Accent2 55 2 8" xfId="26576" xr:uid="{04175BFC-0D4C-44F7-AC01-75791905B910}"/>
    <cellStyle name="20% - Accent2 55 2 9" xfId="30470" xr:uid="{3A67F713-862E-43B9-8F0B-3A8D4ADEE9F3}"/>
    <cellStyle name="20% - Accent2 55 3" xfId="7652" xr:uid="{00000000-0005-0000-0000-0000A7020000}"/>
    <cellStyle name="20% - Accent2 55 3 2" xfId="11800" xr:uid="{5FFC0373-C9C5-4521-9089-B6457C5997C0}"/>
    <cellStyle name="20% - Accent2 55 3 3" xfId="15696" xr:uid="{6F50C937-E8E8-4BA7-96EE-52561D0204DF}"/>
    <cellStyle name="20% - Accent2 55 3 4" xfId="19590" xr:uid="{5B8543B7-0E10-4D98-877F-4BD7FCB0488E}"/>
    <cellStyle name="20% - Accent2 55 3 5" xfId="23484" xr:uid="{91627D30-0586-4CAE-8A6E-AEAE12B33F16}"/>
    <cellStyle name="20% - Accent2 55 3 6" xfId="27378" xr:uid="{5EB3054C-EB7A-4057-BF46-3D84147C27D4}"/>
    <cellStyle name="20% - Accent2 55 3 7" xfId="31272" xr:uid="{798D6AB1-9B50-4CB1-B5A1-E9E5449F70E3}"/>
    <cellStyle name="20% - Accent2 55 3 8" xfId="35166" xr:uid="{003830EE-8A45-4BA0-BFE3-E592FF0550DE}"/>
    <cellStyle name="20% - Accent2 55 3 9" xfId="39060" xr:uid="{29C175E7-1D84-49D1-AB85-FC7B77EB27C3}"/>
    <cellStyle name="20% - Accent2 55 4" xfId="9045" xr:uid="{00000000-0005-0000-0000-0000A8020000}"/>
    <cellStyle name="20% - Accent2 55 4 2" xfId="12942" xr:uid="{A7A6A9E2-3D09-4635-BB49-E0B5EF2B8CDA}"/>
    <cellStyle name="20% - Accent2 55 4 3" xfId="16838" xr:uid="{0A53E0C2-0995-4E61-A832-453D7441F5B5}"/>
    <cellStyle name="20% - Accent2 55 4 4" xfId="20732" xr:uid="{7A237CB7-9FA5-46E6-BFF1-B6F413017A7F}"/>
    <cellStyle name="20% - Accent2 55 4 5" xfId="24626" xr:uid="{C9EC969B-A52F-49B1-9928-FFDBB18FC5A4}"/>
    <cellStyle name="20% - Accent2 55 4 6" xfId="28520" xr:uid="{AFEB2F12-004E-4D6C-8CA4-1ACF404CD6AD}"/>
    <cellStyle name="20% - Accent2 55 4 7" xfId="32414" xr:uid="{7B6372B8-8082-4976-A665-14BE68F185CE}"/>
    <cellStyle name="20% - Accent2 55 4 8" xfId="36308" xr:uid="{A9E436EB-0B86-4C06-A7AB-C1FB087F64AD}"/>
    <cellStyle name="20% - Accent2 55 4 9" xfId="40202" xr:uid="{5E63E65B-F0B7-41E2-BDE1-952B0E126168}"/>
    <cellStyle name="20% - Accent2 55 5" xfId="10538" xr:uid="{11D943E4-E1C6-4E30-B7D1-6F0AEBE18C68}"/>
    <cellStyle name="20% - Accent2 55 6" xfId="14436" xr:uid="{4D60579B-BF53-4007-B5B7-63CA8327B3BD}"/>
    <cellStyle name="20% - Accent2 55 7" xfId="18330" xr:uid="{CA3131DB-EB82-487C-885B-0A7B849D8533}"/>
    <cellStyle name="20% - Accent2 55 8" xfId="22224" xr:uid="{25F42FA0-26CD-428A-AAF0-700C50FECD00}"/>
    <cellStyle name="20% - Accent2 55 9" xfId="26118" xr:uid="{C0D8A088-4AD8-448A-9387-ECB30F746209}"/>
    <cellStyle name="20% - Accent2 56" xfId="676" xr:uid="{00000000-0005-0000-0000-0000A9020000}"/>
    <cellStyle name="20% - Accent2 56 10" xfId="30013" xr:uid="{BDDC71F8-A91E-42B9-9B86-AA2B3BD5E300}"/>
    <cellStyle name="20% - Accent2 56 11" xfId="33907" xr:uid="{FBBF8BB8-7D6C-4F20-AD68-7BEBDE9673E7}"/>
    <cellStyle name="20% - Accent2 56 12" xfId="37801" xr:uid="{A045C707-606C-4E18-873B-AB6223830641}"/>
    <cellStyle name="20% - Accent2 56 2" xfId="3785" xr:uid="{00000000-0005-0000-0000-0000AA020000}"/>
    <cellStyle name="20% - Accent2 56 2 10" xfId="34365" xr:uid="{60FD4814-A38D-4EA5-9B52-E134D0AE568C}"/>
    <cellStyle name="20% - Accent2 56 2 11" xfId="38259" xr:uid="{10D3FE81-61E7-43BF-8AB7-4F3DE184932D}"/>
    <cellStyle name="20% - Accent2 56 2 2" xfId="8361" xr:uid="{00000000-0005-0000-0000-0000AB020000}"/>
    <cellStyle name="20% - Accent2 56 2 2 2" xfId="12258" xr:uid="{F0843408-FAD9-481B-ACDB-1FA6B3CA5E36}"/>
    <cellStyle name="20% - Accent2 56 2 2 3" xfId="16154" xr:uid="{06B4A627-2EB4-43F9-BC8E-448D42C3BDC8}"/>
    <cellStyle name="20% - Accent2 56 2 2 4" xfId="20048" xr:uid="{B2AF166A-6FB7-4CD2-BBE8-2591E3B113AF}"/>
    <cellStyle name="20% - Accent2 56 2 2 5" xfId="23942" xr:uid="{EEF39D9B-6A44-4F9C-BF7F-D6F414DD23AB}"/>
    <cellStyle name="20% - Accent2 56 2 2 6" xfId="27836" xr:uid="{D812C736-6320-4584-BDE0-14DD49D554AF}"/>
    <cellStyle name="20% - Accent2 56 2 2 7" xfId="31730" xr:uid="{5084A550-7827-4D52-833F-765FCE66DEA9}"/>
    <cellStyle name="20% - Accent2 56 2 2 8" xfId="35624" xr:uid="{389B68FD-9EB0-45B1-AE82-B80AEC680C0A}"/>
    <cellStyle name="20% - Accent2 56 2 2 9" xfId="39518" xr:uid="{EF08E03F-2C17-49CC-9606-A16B5CFD4E15}"/>
    <cellStyle name="20% - Accent2 56 2 3" xfId="9503" xr:uid="{00000000-0005-0000-0000-0000AC020000}"/>
    <cellStyle name="20% - Accent2 56 2 3 2" xfId="13400" xr:uid="{7CFE6CDF-73CB-481C-9A23-1582739C0EB6}"/>
    <cellStyle name="20% - Accent2 56 2 3 3" xfId="17296" xr:uid="{08A98034-6A7F-44EB-8ACC-108CCE555181}"/>
    <cellStyle name="20% - Accent2 56 2 3 4" xfId="21190" xr:uid="{90E698F4-F191-4669-A2FF-2F757FDC1F23}"/>
    <cellStyle name="20% - Accent2 56 2 3 5" xfId="25084" xr:uid="{C5B25754-CFE5-478F-84F7-EE5508F55C5A}"/>
    <cellStyle name="20% - Accent2 56 2 3 6" xfId="28978" xr:uid="{3F0AC95A-C3A1-4DFB-BFDD-696B69E93EB5}"/>
    <cellStyle name="20% - Accent2 56 2 3 7" xfId="32872" xr:uid="{22F3A1C3-E9B4-471C-8E2E-F7B54C90A609}"/>
    <cellStyle name="20% - Accent2 56 2 3 8" xfId="36766" xr:uid="{3D225694-5715-4604-89D5-9B143574A4CD}"/>
    <cellStyle name="20% - Accent2 56 2 3 9" xfId="40660" xr:uid="{F9E7EBF6-F129-4347-AE04-EBCA4A13157B}"/>
    <cellStyle name="20% - Accent2 56 2 4" xfId="10997" xr:uid="{8DD16620-3C09-40C4-B6DC-31DC2DB90ABC}"/>
    <cellStyle name="20% - Accent2 56 2 5" xfId="14895" xr:uid="{7791D346-0164-4864-856D-E8F2A2996E4F}"/>
    <cellStyle name="20% - Accent2 56 2 6" xfId="18789" xr:uid="{22ED7AC3-894E-42D8-8CD9-C0DFE89CEC7D}"/>
    <cellStyle name="20% - Accent2 56 2 7" xfId="22683" xr:uid="{9B5888DA-E434-4A16-965F-FEBB43C9FBD3}"/>
    <cellStyle name="20% - Accent2 56 2 8" xfId="26577" xr:uid="{5DD992A9-0EB9-4AC8-B87A-70622E2FE249}"/>
    <cellStyle name="20% - Accent2 56 2 9" xfId="30471" xr:uid="{8E154FD8-F63A-497C-AA7C-8462A8E6CD11}"/>
    <cellStyle name="20% - Accent2 56 3" xfId="7653" xr:uid="{00000000-0005-0000-0000-0000AD020000}"/>
    <cellStyle name="20% - Accent2 56 3 2" xfId="11801" xr:uid="{8A4592EA-224D-47B2-8226-D0F5EA5A76DD}"/>
    <cellStyle name="20% - Accent2 56 3 3" xfId="15697" xr:uid="{A9A1C27F-D323-445C-A3D3-9921385116F3}"/>
    <cellStyle name="20% - Accent2 56 3 4" xfId="19591" xr:uid="{79762E71-D111-400A-B88F-17CA29443A2B}"/>
    <cellStyle name="20% - Accent2 56 3 5" xfId="23485" xr:uid="{C4B665AE-7581-490E-BC52-5DB049B90634}"/>
    <cellStyle name="20% - Accent2 56 3 6" xfId="27379" xr:uid="{512292BC-4A5D-485C-BC64-FD2AE4053904}"/>
    <cellStyle name="20% - Accent2 56 3 7" xfId="31273" xr:uid="{861C1AA0-BAA7-420D-9F93-0278331936CB}"/>
    <cellStyle name="20% - Accent2 56 3 8" xfId="35167" xr:uid="{5BDF4996-AFA4-429B-8217-6F1890541BBE}"/>
    <cellStyle name="20% - Accent2 56 3 9" xfId="39061" xr:uid="{06595978-FA42-407D-9A25-D66BC58D1E82}"/>
    <cellStyle name="20% - Accent2 56 4" xfId="9046" xr:uid="{00000000-0005-0000-0000-0000AE020000}"/>
    <cellStyle name="20% - Accent2 56 4 2" xfId="12943" xr:uid="{0210B45F-5816-471B-A6EE-A80CDE258189}"/>
    <cellStyle name="20% - Accent2 56 4 3" xfId="16839" xr:uid="{93B32B07-EA41-47D4-8F2F-62F9974C6703}"/>
    <cellStyle name="20% - Accent2 56 4 4" xfId="20733" xr:uid="{307A8C6F-AF2E-4C98-BE91-79B0BB8ECB2E}"/>
    <cellStyle name="20% - Accent2 56 4 5" xfId="24627" xr:uid="{03758F65-A33C-4990-B26D-06928904FC2C}"/>
    <cellStyle name="20% - Accent2 56 4 6" xfId="28521" xr:uid="{32BCDFD9-ABB3-441B-9D71-70D99771CDFE}"/>
    <cellStyle name="20% - Accent2 56 4 7" xfId="32415" xr:uid="{D6412D64-4E14-4387-9903-A33B41281B6D}"/>
    <cellStyle name="20% - Accent2 56 4 8" xfId="36309" xr:uid="{7A764B83-7ACC-4840-A7F8-98A5945D77B6}"/>
    <cellStyle name="20% - Accent2 56 4 9" xfId="40203" xr:uid="{23ED6A4A-EAA7-4194-A87E-88AFDDB61B36}"/>
    <cellStyle name="20% - Accent2 56 5" xfId="10539" xr:uid="{B0E3AD0A-E664-4C5B-9C47-482AD17F4560}"/>
    <cellStyle name="20% - Accent2 56 6" xfId="14437" xr:uid="{49FA0B9D-1E4F-47F1-AC64-E46F2D70A8AC}"/>
    <cellStyle name="20% - Accent2 56 7" xfId="18331" xr:uid="{80F87E9F-4F87-4E0D-8985-780DE9DEF353}"/>
    <cellStyle name="20% - Accent2 56 8" xfId="22225" xr:uid="{3F164584-2FA7-4940-B7AB-DCC9F6F07D4C}"/>
    <cellStyle name="20% - Accent2 56 9" xfId="26119" xr:uid="{9DEE7085-82C4-4BD0-9511-D3D838F34ABD}"/>
    <cellStyle name="20% - Accent2 57" xfId="677" xr:uid="{00000000-0005-0000-0000-0000AF020000}"/>
    <cellStyle name="20% - Accent2 57 10" xfId="30014" xr:uid="{5E108E05-1802-4832-A85A-2347EDAAC6E6}"/>
    <cellStyle name="20% - Accent2 57 11" xfId="33908" xr:uid="{60C26191-28D5-49AB-A460-EE07BAD919F1}"/>
    <cellStyle name="20% - Accent2 57 12" xfId="37802" xr:uid="{F34445E5-D707-4370-A4AA-E5CDB0BF90FD}"/>
    <cellStyle name="20% - Accent2 57 2" xfId="3786" xr:uid="{00000000-0005-0000-0000-0000B0020000}"/>
    <cellStyle name="20% - Accent2 57 2 10" xfId="34366" xr:uid="{EDA2028E-950D-4CAB-9AB2-FDA9FAA1B989}"/>
    <cellStyle name="20% - Accent2 57 2 11" xfId="38260" xr:uid="{B9E5A991-9FC3-4D33-9E88-EE3CDA047585}"/>
    <cellStyle name="20% - Accent2 57 2 2" xfId="8362" xr:uid="{00000000-0005-0000-0000-0000B1020000}"/>
    <cellStyle name="20% - Accent2 57 2 2 2" xfId="12259" xr:uid="{CCC57AA8-60E6-41C3-A0CB-7A0D77DA2095}"/>
    <cellStyle name="20% - Accent2 57 2 2 3" xfId="16155" xr:uid="{C4CCF482-87AD-4C77-ADAA-20C8B12E8682}"/>
    <cellStyle name="20% - Accent2 57 2 2 4" xfId="20049" xr:uid="{9C4B382F-EE3E-4DF2-B638-435FEA6AFA7F}"/>
    <cellStyle name="20% - Accent2 57 2 2 5" xfId="23943" xr:uid="{62974E3F-02C7-447F-BC3C-93327D5E66D9}"/>
    <cellStyle name="20% - Accent2 57 2 2 6" xfId="27837" xr:uid="{5C229D08-0D3A-429E-8FE3-AF6F8D1FDE20}"/>
    <cellStyle name="20% - Accent2 57 2 2 7" xfId="31731" xr:uid="{C44E9B63-BD4B-47B4-B1C3-76898E00C3F1}"/>
    <cellStyle name="20% - Accent2 57 2 2 8" xfId="35625" xr:uid="{417AAEDA-E2AC-407C-90B7-FCF4DEAF81EF}"/>
    <cellStyle name="20% - Accent2 57 2 2 9" xfId="39519" xr:uid="{B14EDEE5-79AB-4DC6-8087-F55D97AA7664}"/>
    <cellStyle name="20% - Accent2 57 2 3" xfId="9504" xr:uid="{00000000-0005-0000-0000-0000B2020000}"/>
    <cellStyle name="20% - Accent2 57 2 3 2" xfId="13401" xr:uid="{F1AB46EA-88CE-4195-AF05-3A21A3F2C455}"/>
    <cellStyle name="20% - Accent2 57 2 3 3" xfId="17297" xr:uid="{2AF86A9A-AB27-465E-B597-EEA69FB458A9}"/>
    <cellStyle name="20% - Accent2 57 2 3 4" xfId="21191" xr:uid="{73E3C5CC-447A-4879-83CB-0BA6D613B1DD}"/>
    <cellStyle name="20% - Accent2 57 2 3 5" xfId="25085" xr:uid="{763490B8-8CE9-436E-A020-A875C93F6A94}"/>
    <cellStyle name="20% - Accent2 57 2 3 6" xfId="28979" xr:uid="{A16013DB-8449-49E2-822F-AB0064B0A91A}"/>
    <cellStyle name="20% - Accent2 57 2 3 7" xfId="32873" xr:uid="{26091F76-2027-42EA-B782-50AAB3E8CCD2}"/>
    <cellStyle name="20% - Accent2 57 2 3 8" xfId="36767" xr:uid="{F43B4D1E-2606-4801-B8CF-8AAE63CE63A2}"/>
    <cellStyle name="20% - Accent2 57 2 3 9" xfId="40661" xr:uid="{491D9470-AF5E-44AC-83CE-9571DEF2DAD5}"/>
    <cellStyle name="20% - Accent2 57 2 4" xfId="10998" xr:uid="{662D354E-BC86-4AC5-BA8B-ABEBC428EDF1}"/>
    <cellStyle name="20% - Accent2 57 2 5" xfId="14896" xr:uid="{323CA604-D431-424B-879B-34F0372801CF}"/>
    <cellStyle name="20% - Accent2 57 2 6" xfId="18790" xr:uid="{9A461295-61F7-45C5-8994-AB1A75D18E50}"/>
    <cellStyle name="20% - Accent2 57 2 7" xfId="22684" xr:uid="{5FD7003C-8180-465A-950C-2C3CC79F553E}"/>
    <cellStyle name="20% - Accent2 57 2 8" xfId="26578" xr:uid="{622BB03A-569B-4702-8A0C-B5ECE70217C1}"/>
    <cellStyle name="20% - Accent2 57 2 9" xfId="30472" xr:uid="{D9AED436-9E0C-467D-AF86-8FD454E375AA}"/>
    <cellStyle name="20% - Accent2 57 3" xfId="7654" xr:uid="{00000000-0005-0000-0000-0000B3020000}"/>
    <cellStyle name="20% - Accent2 57 3 2" xfId="11802" xr:uid="{95F561D5-769B-466E-A8D0-D397AD1BDE1F}"/>
    <cellStyle name="20% - Accent2 57 3 3" xfId="15698" xr:uid="{1E9B9EE1-702D-44C0-A86E-153A6E8EF45B}"/>
    <cellStyle name="20% - Accent2 57 3 4" xfId="19592" xr:uid="{0F7CE5F9-20D4-40AC-B9EE-46831F9B3204}"/>
    <cellStyle name="20% - Accent2 57 3 5" xfId="23486" xr:uid="{9A5D1C3A-893A-4384-BDBD-7161FE4691F8}"/>
    <cellStyle name="20% - Accent2 57 3 6" xfId="27380" xr:uid="{30FFABE6-5877-4440-AF80-32CD67D908A7}"/>
    <cellStyle name="20% - Accent2 57 3 7" xfId="31274" xr:uid="{CF36DC8A-D8E4-44E0-8E05-52BAFE4B506D}"/>
    <cellStyle name="20% - Accent2 57 3 8" xfId="35168" xr:uid="{CB2EDDDF-328D-4B74-BC43-6E80944E6711}"/>
    <cellStyle name="20% - Accent2 57 3 9" xfId="39062" xr:uid="{D6BDDAD7-5A72-43E7-BCBA-3E8B36400FB7}"/>
    <cellStyle name="20% - Accent2 57 4" xfId="9047" xr:uid="{00000000-0005-0000-0000-0000B4020000}"/>
    <cellStyle name="20% - Accent2 57 4 2" xfId="12944" xr:uid="{C8E8D62E-A970-4621-9CF9-926DD8EBB0BF}"/>
    <cellStyle name="20% - Accent2 57 4 3" xfId="16840" xr:uid="{A150DB73-375A-4822-A5FA-575B2F55E25B}"/>
    <cellStyle name="20% - Accent2 57 4 4" xfId="20734" xr:uid="{AD6D0980-E76B-4B2B-99D0-FE3A20FD5264}"/>
    <cellStyle name="20% - Accent2 57 4 5" xfId="24628" xr:uid="{44907A02-0E46-4059-B76D-981B546A2A8B}"/>
    <cellStyle name="20% - Accent2 57 4 6" xfId="28522" xr:uid="{1FFED0D4-EF12-44D8-BBC6-77C9E6B49850}"/>
    <cellStyle name="20% - Accent2 57 4 7" xfId="32416" xr:uid="{C7BADC48-FE1A-4C3A-8175-61AFFCFE8640}"/>
    <cellStyle name="20% - Accent2 57 4 8" xfId="36310" xr:uid="{1E99FF7C-DDBC-4087-B2D5-2E318B8E1C69}"/>
    <cellStyle name="20% - Accent2 57 4 9" xfId="40204" xr:uid="{DC4B80EB-C66A-4A27-9F25-9E2867CB3DAE}"/>
    <cellStyle name="20% - Accent2 57 5" xfId="10540" xr:uid="{44C22CCC-100C-4582-A447-7E89DEAE621F}"/>
    <cellStyle name="20% - Accent2 57 6" xfId="14438" xr:uid="{D81A286D-E398-4BB5-85E6-6ACD744A85B6}"/>
    <cellStyle name="20% - Accent2 57 7" xfId="18332" xr:uid="{4BF29252-45BC-4AA1-A1D4-7F7709106458}"/>
    <cellStyle name="20% - Accent2 57 8" xfId="22226" xr:uid="{251335D2-A196-4229-8E03-66DBF024302C}"/>
    <cellStyle name="20% - Accent2 57 9" xfId="26120" xr:uid="{4CD7D59C-619B-46F0-A21A-13DF27D2471A}"/>
    <cellStyle name="20% - Accent2 58" xfId="678" xr:uid="{00000000-0005-0000-0000-0000B5020000}"/>
    <cellStyle name="20% - Accent2 58 10" xfId="30015" xr:uid="{EED9FB30-DAF8-4683-AACE-29BC771255AA}"/>
    <cellStyle name="20% - Accent2 58 11" xfId="33909" xr:uid="{7E4722EB-88FD-45D9-96B3-CBDE70F300E3}"/>
    <cellStyle name="20% - Accent2 58 12" xfId="37803" xr:uid="{25375207-61AF-4D04-B65C-D0D5F9DB8EB1}"/>
    <cellStyle name="20% - Accent2 58 2" xfId="3787" xr:uid="{00000000-0005-0000-0000-0000B6020000}"/>
    <cellStyle name="20% - Accent2 58 2 10" xfId="34367" xr:uid="{772E989C-4026-4E44-903D-F89DD91D5BBE}"/>
    <cellStyle name="20% - Accent2 58 2 11" xfId="38261" xr:uid="{8CAF82DC-EC10-4D91-A784-275B24D6A347}"/>
    <cellStyle name="20% - Accent2 58 2 2" xfId="8363" xr:uid="{00000000-0005-0000-0000-0000B7020000}"/>
    <cellStyle name="20% - Accent2 58 2 2 2" xfId="12260" xr:uid="{F80D158B-1783-4C49-BBC5-EE668FC44E05}"/>
    <cellStyle name="20% - Accent2 58 2 2 3" xfId="16156" xr:uid="{79EAC9A8-1D68-40C3-8847-342C618B370C}"/>
    <cellStyle name="20% - Accent2 58 2 2 4" xfId="20050" xr:uid="{59153BC3-6CD5-41F2-BD97-5B74D0472ED2}"/>
    <cellStyle name="20% - Accent2 58 2 2 5" xfId="23944" xr:uid="{92846154-1D2A-4BDD-8FFA-1A718C853D4C}"/>
    <cellStyle name="20% - Accent2 58 2 2 6" xfId="27838" xr:uid="{366A42C9-812B-4A31-BE58-31221E0B4044}"/>
    <cellStyle name="20% - Accent2 58 2 2 7" xfId="31732" xr:uid="{23A301DD-950A-4DC5-A8F6-96CCC3D49FD7}"/>
    <cellStyle name="20% - Accent2 58 2 2 8" xfId="35626" xr:uid="{5CDFD29C-3F30-411A-A02B-8227AC2967C5}"/>
    <cellStyle name="20% - Accent2 58 2 2 9" xfId="39520" xr:uid="{5A4CE185-95DB-4E69-B39B-52C4A2E36E8E}"/>
    <cellStyle name="20% - Accent2 58 2 3" xfId="9505" xr:uid="{00000000-0005-0000-0000-0000B8020000}"/>
    <cellStyle name="20% - Accent2 58 2 3 2" xfId="13402" xr:uid="{A08F847D-2E99-4816-A598-E2819BD6F9A6}"/>
    <cellStyle name="20% - Accent2 58 2 3 3" xfId="17298" xr:uid="{46159A73-B07F-4357-88F7-656E016D52EB}"/>
    <cellStyle name="20% - Accent2 58 2 3 4" xfId="21192" xr:uid="{AC897C35-87B2-4A6D-A950-2E802FB81D3C}"/>
    <cellStyle name="20% - Accent2 58 2 3 5" xfId="25086" xr:uid="{617D2B68-841E-4390-865F-93CEA6B2FF91}"/>
    <cellStyle name="20% - Accent2 58 2 3 6" xfId="28980" xr:uid="{89A8D914-BD00-4661-AFF8-E16D1038D130}"/>
    <cellStyle name="20% - Accent2 58 2 3 7" xfId="32874" xr:uid="{D86F76CA-9327-4774-BEEA-AC200736B7BA}"/>
    <cellStyle name="20% - Accent2 58 2 3 8" xfId="36768" xr:uid="{1057A645-8235-4416-BD20-A09702138683}"/>
    <cellStyle name="20% - Accent2 58 2 3 9" xfId="40662" xr:uid="{C32606B5-765E-4B52-BFD8-6470BC7126FC}"/>
    <cellStyle name="20% - Accent2 58 2 4" xfId="10999" xr:uid="{0F65232F-A30B-449A-83F4-B39AE2149FEC}"/>
    <cellStyle name="20% - Accent2 58 2 5" xfId="14897" xr:uid="{1668A28D-BFCD-4CEF-AAE7-C0204D767B5D}"/>
    <cellStyle name="20% - Accent2 58 2 6" xfId="18791" xr:uid="{B12D46AF-E6AD-4A11-85CB-703B9FB07B87}"/>
    <cellStyle name="20% - Accent2 58 2 7" xfId="22685" xr:uid="{700E55E2-AF50-48BE-906F-7078BA052D0B}"/>
    <cellStyle name="20% - Accent2 58 2 8" xfId="26579" xr:uid="{FB6CB7C2-1337-472D-9B50-211FD280F330}"/>
    <cellStyle name="20% - Accent2 58 2 9" xfId="30473" xr:uid="{755960EB-72ED-4FC1-A2BF-14CEDE1AC8F7}"/>
    <cellStyle name="20% - Accent2 58 3" xfId="7655" xr:uid="{00000000-0005-0000-0000-0000B9020000}"/>
    <cellStyle name="20% - Accent2 58 3 2" xfId="11803" xr:uid="{E8EECD5A-28C6-4198-88C8-224069BA6975}"/>
    <cellStyle name="20% - Accent2 58 3 3" xfId="15699" xr:uid="{6BB617B1-C0F8-4F0D-873B-B51335B7E587}"/>
    <cellStyle name="20% - Accent2 58 3 4" xfId="19593" xr:uid="{F4BC2447-332C-4D0B-A182-32B50FD126DB}"/>
    <cellStyle name="20% - Accent2 58 3 5" xfId="23487" xr:uid="{48CD34BB-0624-41A2-9E07-AE089BBA7EE2}"/>
    <cellStyle name="20% - Accent2 58 3 6" xfId="27381" xr:uid="{ED354F88-7676-4CB4-AFA0-3502781FAE8E}"/>
    <cellStyle name="20% - Accent2 58 3 7" xfId="31275" xr:uid="{E94E83B4-3BF0-4107-8109-BD45E9F8DB34}"/>
    <cellStyle name="20% - Accent2 58 3 8" xfId="35169" xr:uid="{8ED6B067-014F-43CD-AD99-2FA5DACE2338}"/>
    <cellStyle name="20% - Accent2 58 3 9" xfId="39063" xr:uid="{85025F27-77BE-4ADD-9E5A-C6A6D6ADF987}"/>
    <cellStyle name="20% - Accent2 58 4" xfId="9048" xr:uid="{00000000-0005-0000-0000-0000BA020000}"/>
    <cellStyle name="20% - Accent2 58 4 2" xfId="12945" xr:uid="{D5CA4511-3FDF-4221-9A44-1AB8D79DD562}"/>
    <cellStyle name="20% - Accent2 58 4 3" xfId="16841" xr:uid="{427CC705-8DE2-41FE-B358-290E50289D16}"/>
    <cellStyle name="20% - Accent2 58 4 4" xfId="20735" xr:uid="{BB06912C-7723-4A5E-91A6-3E229F5B8476}"/>
    <cellStyle name="20% - Accent2 58 4 5" xfId="24629" xr:uid="{C0BA8A6E-6F26-4979-80A9-C2F74D010CE4}"/>
    <cellStyle name="20% - Accent2 58 4 6" xfId="28523" xr:uid="{6F96C7EA-962A-4876-AF37-24D5569E921F}"/>
    <cellStyle name="20% - Accent2 58 4 7" xfId="32417" xr:uid="{9FA6B288-5D03-42E8-8D86-0E523FFCD382}"/>
    <cellStyle name="20% - Accent2 58 4 8" xfId="36311" xr:uid="{19591813-B0E1-4E9B-A410-04F79FDF1F2E}"/>
    <cellStyle name="20% - Accent2 58 4 9" xfId="40205" xr:uid="{5F3B3510-0B1C-4A63-865A-DB1E842D4ECD}"/>
    <cellStyle name="20% - Accent2 58 5" xfId="10541" xr:uid="{A775E42F-CE90-4D42-8E9A-B78D39A664B2}"/>
    <cellStyle name="20% - Accent2 58 6" xfId="14439" xr:uid="{780BBEEB-8C3E-4FF0-A746-40617C822ACF}"/>
    <cellStyle name="20% - Accent2 58 7" xfId="18333" xr:uid="{2540154A-C36C-4CC7-ACD4-C2F5A680BC66}"/>
    <cellStyle name="20% - Accent2 58 8" xfId="22227" xr:uid="{46646279-C868-4931-B859-2D656A20BD7D}"/>
    <cellStyle name="20% - Accent2 58 9" xfId="26121" xr:uid="{31A950C9-D703-4DD3-BFBB-5D7B742D2C27}"/>
    <cellStyle name="20% - Accent2 59" xfId="679" xr:uid="{00000000-0005-0000-0000-0000BB020000}"/>
    <cellStyle name="20% - Accent2 59 10" xfId="30016" xr:uid="{B4F87C76-1E4A-42E1-B830-053D34FE2905}"/>
    <cellStyle name="20% - Accent2 59 11" xfId="33910" xr:uid="{BA6E91F6-1F72-46DA-BD17-7FC5A005AD62}"/>
    <cellStyle name="20% - Accent2 59 12" xfId="37804" xr:uid="{F2BD4FC2-DCBC-4BB1-A309-7CE813217CF5}"/>
    <cellStyle name="20% - Accent2 59 2" xfId="3788" xr:uid="{00000000-0005-0000-0000-0000BC020000}"/>
    <cellStyle name="20% - Accent2 59 2 10" xfId="34368" xr:uid="{2A9F0FB5-4B51-4BCC-BCBB-633A694B2125}"/>
    <cellStyle name="20% - Accent2 59 2 11" xfId="38262" xr:uid="{95BC1234-784D-49A1-AFA1-451F91C38744}"/>
    <cellStyle name="20% - Accent2 59 2 2" xfId="8364" xr:uid="{00000000-0005-0000-0000-0000BD020000}"/>
    <cellStyle name="20% - Accent2 59 2 2 2" xfId="12261" xr:uid="{AB44698C-A834-4238-9EF9-7EBEC652A715}"/>
    <cellStyle name="20% - Accent2 59 2 2 3" xfId="16157" xr:uid="{C9CC6BC1-3CFC-4AC0-94BA-7ED26AB9BA65}"/>
    <cellStyle name="20% - Accent2 59 2 2 4" xfId="20051" xr:uid="{20EDE66B-CE38-4E14-B490-01E9F1383E8D}"/>
    <cellStyle name="20% - Accent2 59 2 2 5" xfId="23945" xr:uid="{B799BA2D-B532-4269-BAD9-9D7558DA1DD4}"/>
    <cellStyle name="20% - Accent2 59 2 2 6" xfId="27839" xr:uid="{976432D2-5CB0-4072-B27F-2F7986111F28}"/>
    <cellStyle name="20% - Accent2 59 2 2 7" xfId="31733" xr:uid="{DB948454-66E0-42AD-B6EF-C7DD645B6475}"/>
    <cellStyle name="20% - Accent2 59 2 2 8" xfId="35627" xr:uid="{85CE018D-305A-4C0F-80F6-2BEE881B1C25}"/>
    <cellStyle name="20% - Accent2 59 2 2 9" xfId="39521" xr:uid="{88C74320-3815-4E92-8844-F705E489C762}"/>
    <cellStyle name="20% - Accent2 59 2 3" xfId="9506" xr:uid="{00000000-0005-0000-0000-0000BE020000}"/>
    <cellStyle name="20% - Accent2 59 2 3 2" xfId="13403" xr:uid="{ED92E261-81A9-4619-A593-EDB7E0AE0D32}"/>
    <cellStyle name="20% - Accent2 59 2 3 3" xfId="17299" xr:uid="{342A1DA3-8461-4064-B91D-B5DEAF04E955}"/>
    <cellStyle name="20% - Accent2 59 2 3 4" xfId="21193" xr:uid="{2DD78774-B1D2-4487-ADE7-8177C3E3B55C}"/>
    <cellStyle name="20% - Accent2 59 2 3 5" xfId="25087" xr:uid="{D5C5A669-FF65-4FDE-BAEA-7EA713E145E1}"/>
    <cellStyle name="20% - Accent2 59 2 3 6" xfId="28981" xr:uid="{EC223FC8-A4A7-4FFC-A8B4-B37CC39872D3}"/>
    <cellStyle name="20% - Accent2 59 2 3 7" xfId="32875" xr:uid="{24134ADF-30C6-4B9D-A3DA-BABA7920A60A}"/>
    <cellStyle name="20% - Accent2 59 2 3 8" xfId="36769" xr:uid="{A97A784C-46E2-452D-B030-6C9B2FD4C2F1}"/>
    <cellStyle name="20% - Accent2 59 2 3 9" xfId="40663" xr:uid="{A31429F9-1642-4EDD-BF00-33D069569F06}"/>
    <cellStyle name="20% - Accent2 59 2 4" xfId="11000" xr:uid="{690A8513-A3B3-4CF5-B486-FE3B494AC783}"/>
    <cellStyle name="20% - Accent2 59 2 5" xfId="14898" xr:uid="{FB8ACA0A-FDEB-4766-8FE7-73DE584E3ACD}"/>
    <cellStyle name="20% - Accent2 59 2 6" xfId="18792" xr:uid="{939357DD-BC4E-4A24-942F-FDF765A4D59C}"/>
    <cellStyle name="20% - Accent2 59 2 7" xfId="22686" xr:uid="{F62AC467-02A6-49FE-8336-54F054A8A489}"/>
    <cellStyle name="20% - Accent2 59 2 8" xfId="26580" xr:uid="{C830158F-ECB9-483D-ABC2-AB8332B8F66E}"/>
    <cellStyle name="20% - Accent2 59 2 9" xfId="30474" xr:uid="{D6E90F5C-808A-43D9-ADD3-2FFC2C36139B}"/>
    <cellStyle name="20% - Accent2 59 3" xfId="7656" xr:uid="{00000000-0005-0000-0000-0000BF020000}"/>
    <cellStyle name="20% - Accent2 59 3 2" xfId="11804" xr:uid="{5D8A59CD-C0F7-4F68-AF6A-8DBF2E6A42A2}"/>
    <cellStyle name="20% - Accent2 59 3 3" xfId="15700" xr:uid="{A33C03E0-D38B-457F-9CDC-48254E67FA22}"/>
    <cellStyle name="20% - Accent2 59 3 4" xfId="19594" xr:uid="{ACE24EDA-C14F-4B63-8261-A8BEDD6ECBE7}"/>
    <cellStyle name="20% - Accent2 59 3 5" xfId="23488" xr:uid="{096ADC91-89D7-4E01-9413-2C177B2F5CEB}"/>
    <cellStyle name="20% - Accent2 59 3 6" xfId="27382" xr:uid="{1CCF6682-F881-48A3-9624-96F4D12146E5}"/>
    <cellStyle name="20% - Accent2 59 3 7" xfId="31276" xr:uid="{31878E75-9314-45DE-A4DB-015A5CFEFDE6}"/>
    <cellStyle name="20% - Accent2 59 3 8" xfId="35170" xr:uid="{9551AD76-CA4D-4082-8782-2E9B52944EFB}"/>
    <cellStyle name="20% - Accent2 59 3 9" xfId="39064" xr:uid="{3927ABAE-960A-4637-A7EC-1C6CB366C146}"/>
    <cellStyle name="20% - Accent2 59 4" xfId="9049" xr:uid="{00000000-0005-0000-0000-0000C0020000}"/>
    <cellStyle name="20% - Accent2 59 4 2" xfId="12946" xr:uid="{4D149C48-E792-49F1-89F7-7793A815F90F}"/>
    <cellStyle name="20% - Accent2 59 4 3" xfId="16842" xr:uid="{B1D88C22-8E81-42A0-9EB3-640A08B9BEC4}"/>
    <cellStyle name="20% - Accent2 59 4 4" xfId="20736" xr:uid="{04B99418-0891-4ACE-B72E-05C758023284}"/>
    <cellStyle name="20% - Accent2 59 4 5" xfId="24630" xr:uid="{055A791A-AC23-4B2F-A676-0A37F20F9D93}"/>
    <cellStyle name="20% - Accent2 59 4 6" xfId="28524" xr:uid="{8B41B1C7-4E76-471B-959C-980F85396DE3}"/>
    <cellStyle name="20% - Accent2 59 4 7" xfId="32418" xr:uid="{BB9C4677-E7D8-49C8-B622-C3AE0BD71945}"/>
    <cellStyle name="20% - Accent2 59 4 8" xfId="36312" xr:uid="{654BECB2-764E-4C2A-A207-6F41C182C060}"/>
    <cellStyle name="20% - Accent2 59 4 9" xfId="40206" xr:uid="{3F4C0F47-F275-4455-BCFF-08832C23800D}"/>
    <cellStyle name="20% - Accent2 59 5" xfId="10542" xr:uid="{B1F1A092-0947-4651-BD2E-6D519C39F747}"/>
    <cellStyle name="20% - Accent2 59 6" xfId="14440" xr:uid="{86DD4691-D26F-4874-90F1-0D6D22251477}"/>
    <cellStyle name="20% - Accent2 59 7" xfId="18334" xr:uid="{10F62B9A-1F47-4B21-B1C3-89238912DC4F}"/>
    <cellStyle name="20% - Accent2 59 8" xfId="22228" xr:uid="{186C574C-3C9B-4308-B148-F617C6675B04}"/>
    <cellStyle name="20% - Accent2 59 9" xfId="26122" xr:uid="{0C2C85B3-3C70-4322-88B4-28A18E796DC8}"/>
    <cellStyle name="20% - Accent2 6" xfId="182" xr:uid="{00000000-0005-0000-0000-0000C1020000}"/>
    <cellStyle name="20% - Accent2 6 10" xfId="25838" xr:uid="{51119D54-B8EF-4A8E-A7EF-511E8895875B}"/>
    <cellStyle name="20% - Accent2 6 11" xfId="29732" xr:uid="{F6125C1E-633F-4977-B7EC-B49A79F10607}"/>
    <cellStyle name="20% - Accent2 6 12" xfId="33626" xr:uid="{B2638452-EC2B-47C1-9CED-6DFEF06CB767}"/>
    <cellStyle name="20% - Accent2 6 13" xfId="37520" xr:uid="{55C16BB0-3E02-4FF8-B995-977095CB2ECB}"/>
    <cellStyle name="20% - Accent2 6 2" xfId="681" xr:uid="{00000000-0005-0000-0000-0000C2020000}"/>
    <cellStyle name="20% - Accent2 6 3" xfId="682" xr:uid="{00000000-0005-0000-0000-0000C3020000}"/>
    <cellStyle name="20% - Accent2 6 4" xfId="6850" xr:uid="{00000000-0005-0000-0000-0000C4020000}"/>
    <cellStyle name="20% - Accent2 6 4 10" xfId="38781" xr:uid="{760A15FC-BC67-404C-84E1-2FEE70B27F76}"/>
    <cellStyle name="20% - Accent2 6 4 2" xfId="10024" xr:uid="{00000000-0005-0000-0000-0000C5020000}"/>
    <cellStyle name="20% - Accent2 6 4 2 2" xfId="13921" xr:uid="{2574094A-01EE-4C35-981B-0AAB8F881DE0}"/>
    <cellStyle name="20% - Accent2 6 4 2 3" xfId="17817" xr:uid="{F82F092C-FACB-4C6A-89AE-EE95CC8A595C}"/>
    <cellStyle name="20% - Accent2 6 4 2 4" xfId="21711" xr:uid="{F37CFABD-AF7B-422A-9F20-87F96C4E08E7}"/>
    <cellStyle name="20% - Accent2 6 4 2 5" xfId="25605" xr:uid="{D764C00A-0E48-4C43-A048-3FB5C8F820DE}"/>
    <cellStyle name="20% - Accent2 6 4 2 6" xfId="29499" xr:uid="{634FA479-1DDD-411B-8E91-DB34C1ECE357}"/>
    <cellStyle name="20% - Accent2 6 4 2 7" xfId="33393" xr:uid="{535B3E00-5D23-4D75-B9AC-B5841C0FF93E}"/>
    <cellStyle name="20% - Accent2 6 4 2 8" xfId="37287" xr:uid="{0ED6F535-C09A-409C-8E6B-B54F20B96364}"/>
    <cellStyle name="20% - Accent2 6 4 2 9" xfId="41181" xr:uid="{7643EE44-6E17-42A9-AEFB-274397E04CDC}"/>
    <cellStyle name="20% - Accent2 6 4 3" xfId="11520" xr:uid="{6777A39B-A6CD-4618-9F5D-D336F6131CF7}"/>
    <cellStyle name="20% - Accent2 6 4 4" xfId="15417" xr:uid="{99DD93B1-5571-4E53-B86E-44C84D47B17A}"/>
    <cellStyle name="20% - Accent2 6 4 5" xfId="19311" xr:uid="{3DE722DF-2BF0-4A56-9117-3D8B9D1E57B5}"/>
    <cellStyle name="20% - Accent2 6 4 6" xfId="23205" xr:uid="{3C9D0B02-7ADB-43AD-80D5-6FDC85826907}"/>
    <cellStyle name="20% - Accent2 6 4 7" xfId="27099" xr:uid="{87583CEE-C568-426C-BEC8-7EBC5C701B0A}"/>
    <cellStyle name="20% - Accent2 6 4 8" xfId="30993" xr:uid="{69012536-5CD9-4721-8A99-5A6BCDBB53EE}"/>
    <cellStyle name="20% - Accent2 6 4 9" xfId="34887" xr:uid="{2B11AE0F-3C39-4B9A-AA49-784FCF86E469}"/>
    <cellStyle name="20% - Accent2 6 5" xfId="680" xr:uid="{00000000-0005-0000-0000-0000C6020000}"/>
    <cellStyle name="20% - Accent2 6 6" xfId="10258" xr:uid="{8CB264E3-B4A3-4C9D-B9BB-244320CE6D53}"/>
    <cellStyle name="20% - Accent2 6 7" xfId="14156" xr:uid="{1EB3E3BB-B663-4037-9F3F-4648685D58FC}"/>
    <cellStyle name="20% - Accent2 6 8" xfId="18050" xr:uid="{8C77DE43-9ADD-48DC-9409-299A79C3ABD0}"/>
    <cellStyle name="20% - Accent2 6 9" xfId="21944" xr:uid="{AF5CA723-2ECE-4273-92C8-88B6B7D8965A}"/>
    <cellStyle name="20% - Accent2 60" xfId="683" xr:uid="{00000000-0005-0000-0000-0000C7020000}"/>
    <cellStyle name="20% - Accent2 60 10" xfId="30017" xr:uid="{D7886EE3-E30C-405B-8D71-B9BA734D2F64}"/>
    <cellStyle name="20% - Accent2 60 11" xfId="33911" xr:uid="{EBC928BE-0605-4FD8-9D1F-0880687F6EE2}"/>
    <cellStyle name="20% - Accent2 60 12" xfId="37805" xr:uid="{802D9DCA-BFFB-46D3-889D-0E27F78DE15E}"/>
    <cellStyle name="20% - Accent2 60 2" xfId="3789" xr:uid="{00000000-0005-0000-0000-0000C8020000}"/>
    <cellStyle name="20% - Accent2 60 2 10" xfId="34369" xr:uid="{F606A8E0-EDF8-4335-AD8C-1F694AC431EB}"/>
    <cellStyle name="20% - Accent2 60 2 11" xfId="38263" xr:uid="{69589BFF-B0F0-4AC8-80C2-54CA7BFDA71D}"/>
    <cellStyle name="20% - Accent2 60 2 2" xfId="8365" xr:uid="{00000000-0005-0000-0000-0000C9020000}"/>
    <cellStyle name="20% - Accent2 60 2 2 2" xfId="12262" xr:uid="{606A5744-7406-4E51-8393-389BDA49C033}"/>
    <cellStyle name="20% - Accent2 60 2 2 3" xfId="16158" xr:uid="{EC83FF87-D5F6-46E2-97E9-42EE8F2FC9BC}"/>
    <cellStyle name="20% - Accent2 60 2 2 4" xfId="20052" xr:uid="{91AFCE5C-A00D-4F52-96B0-CE1911BC4A88}"/>
    <cellStyle name="20% - Accent2 60 2 2 5" xfId="23946" xr:uid="{90A4E483-5400-4C0B-866E-C1573D562425}"/>
    <cellStyle name="20% - Accent2 60 2 2 6" xfId="27840" xr:uid="{A9371E8E-E423-4F6F-8B5E-0305FC47B199}"/>
    <cellStyle name="20% - Accent2 60 2 2 7" xfId="31734" xr:uid="{6E82637F-19C3-4872-A99C-6DEF2B359BA3}"/>
    <cellStyle name="20% - Accent2 60 2 2 8" xfId="35628" xr:uid="{3CCF9D35-EAC2-4192-95C9-2AE355A0DA58}"/>
    <cellStyle name="20% - Accent2 60 2 2 9" xfId="39522" xr:uid="{D59E0357-7CA2-41C9-A430-8B702EEC4E91}"/>
    <cellStyle name="20% - Accent2 60 2 3" xfId="9507" xr:uid="{00000000-0005-0000-0000-0000CA020000}"/>
    <cellStyle name="20% - Accent2 60 2 3 2" xfId="13404" xr:uid="{29E473B4-5E6E-41A8-A4BF-0D8CCD891F8C}"/>
    <cellStyle name="20% - Accent2 60 2 3 3" xfId="17300" xr:uid="{C0150F13-30EA-433D-8267-E78FEEA51DBF}"/>
    <cellStyle name="20% - Accent2 60 2 3 4" xfId="21194" xr:uid="{35B8A612-D281-4A2A-8858-3595CCA12DD7}"/>
    <cellStyle name="20% - Accent2 60 2 3 5" xfId="25088" xr:uid="{CE8E7A16-6098-4F4D-939A-8100AD0A939A}"/>
    <cellStyle name="20% - Accent2 60 2 3 6" xfId="28982" xr:uid="{2307653A-FE8C-4778-9E56-7AB312BBB3C9}"/>
    <cellStyle name="20% - Accent2 60 2 3 7" xfId="32876" xr:uid="{04F1A044-CAA0-4792-871D-79E5ABE569E0}"/>
    <cellStyle name="20% - Accent2 60 2 3 8" xfId="36770" xr:uid="{9D1B8AE6-4868-43A9-8559-9272212E22E9}"/>
    <cellStyle name="20% - Accent2 60 2 3 9" xfId="40664" xr:uid="{C103EA09-52AC-48BD-8662-A8858A62B949}"/>
    <cellStyle name="20% - Accent2 60 2 4" xfId="11001" xr:uid="{231577F7-4DF9-4E57-85C5-62A9A2849820}"/>
    <cellStyle name="20% - Accent2 60 2 5" xfId="14899" xr:uid="{B3DB3923-C3CD-4650-B0C7-F4739D4C1A54}"/>
    <cellStyle name="20% - Accent2 60 2 6" xfId="18793" xr:uid="{03659D04-153E-4C5B-96F5-2ADFFE3E748B}"/>
    <cellStyle name="20% - Accent2 60 2 7" xfId="22687" xr:uid="{21C4B4B5-EEB7-400F-98C8-313D6EB887C3}"/>
    <cellStyle name="20% - Accent2 60 2 8" xfId="26581" xr:uid="{1212224B-7D18-4523-90E5-3B88CA61EA40}"/>
    <cellStyle name="20% - Accent2 60 2 9" xfId="30475" xr:uid="{92FA8D3C-B557-410E-A7E5-59AE024163DA}"/>
    <cellStyle name="20% - Accent2 60 3" xfId="7657" xr:uid="{00000000-0005-0000-0000-0000CB020000}"/>
    <cellStyle name="20% - Accent2 60 3 2" xfId="11805" xr:uid="{BA492510-84C2-4661-8141-334914D06EB2}"/>
    <cellStyle name="20% - Accent2 60 3 3" xfId="15701" xr:uid="{F6604A10-1B9B-4BFE-BE0E-6E08BD07A792}"/>
    <cellStyle name="20% - Accent2 60 3 4" xfId="19595" xr:uid="{895BB073-0A75-4CDF-90A8-D7114F1920A1}"/>
    <cellStyle name="20% - Accent2 60 3 5" xfId="23489" xr:uid="{B20C0075-866D-4C8E-9577-CE0B1CCA169A}"/>
    <cellStyle name="20% - Accent2 60 3 6" xfId="27383" xr:uid="{39522C0F-EF80-47D8-900F-C9AFB36254E9}"/>
    <cellStyle name="20% - Accent2 60 3 7" xfId="31277" xr:uid="{92CB1127-719D-48F3-9F77-83C1E5B10312}"/>
    <cellStyle name="20% - Accent2 60 3 8" xfId="35171" xr:uid="{4FEE899E-051E-41DD-B9AC-39572509717B}"/>
    <cellStyle name="20% - Accent2 60 3 9" xfId="39065" xr:uid="{E53D1CCC-A24D-44D2-AD9C-DE5DC3256F2B}"/>
    <cellStyle name="20% - Accent2 60 4" xfId="9050" xr:uid="{00000000-0005-0000-0000-0000CC020000}"/>
    <cellStyle name="20% - Accent2 60 4 2" xfId="12947" xr:uid="{BFCF9280-2C33-4005-968A-86ED2FC9ED5F}"/>
    <cellStyle name="20% - Accent2 60 4 3" xfId="16843" xr:uid="{8120495D-5E3A-4765-8DE8-FE253A5C0489}"/>
    <cellStyle name="20% - Accent2 60 4 4" xfId="20737" xr:uid="{FEE1D053-AE6C-4F01-AA0B-07CE997AD65C}"/>
    <cellStyle name="20% - Accent2 60 4 5" xfId="24631" xr:uid="{8F1D5082-568D-4A49-AC7B-DCE87EADD3FA}"/>
    <cellStyle name="20% - Accent2 60 4 6" xfId="28525" xr:uid="{A89ECB05-E4A3-49E7-B12D-60D381A2DFB9}"/>
    <cellStyle name="20% - Accent2 60 4 7" xfId="32419" xr:uid="{AD91888C-594F-4475-B78F-1BEEB079F4CA}"/>
    <cellStyle name="20% - Accent2 60 4 8" xfId="36313" xr:uid="{F4DD7EC2-CB75-4483-B013-9383F2ED54A0}"/>
    <cellStyle name="20% - Accent2 60 4 9" xfId="40207" xr:uid="{DAF5B536-4B69-41A6-8F0C-D3BC29F89444}"/>
    <cellStyle name="20% - Accent2 60 5" xfId="10543" xr:uid="{4D62D9BF-0B97-4761-8835-0B0F6EB3C7D8}"/>
    <cellStyle name="20% - Accent2 60 6" xfId="14441" xr:uid="{F51AE51F-25C7-4977-B974-7181D5F526CB}"/>
    <cellStyle name="20% - Accent2 60 7" xfId="18335" xr:uid="{26761610-0463-4C11-9374-327FCB7200C8}"/>
    <cellStyle name="20% - Accent2 60 8" xfId="22229" xr:uid="{E7BD1CAB-41C2-4E58-BE4D-7DDCBDFD27A4}"/>
    <cellStyle name="20% - Accent2 60 9" xfId="26123" xr:uid="{CF056756-0D7A-44AF-B58D-F27A8E78DD20}"/>
    <cellStyle name="20% - Accent2 61" xfId="684" xr:uid="{00000000-0005-0000-0000-0000CD020000}"/>
    <cellStyle name="20% - Accent2 61 10" xfId="30018" xr:uid="{05A361D1-2755-4A44-8416-B2244924E47E}"/>
    <cellStyle name="20% - Accent2 61 11" xfId="33912" xr:uid="{118BA3F1-D723-4744-BF83-0D1FF5C49021}"/>
    <cellStyle name="20% - Accent2 61 12" xfId="37806" xr:uid="{611F065E-07D5-4110-BCA5-BBB1CD867BC9}"/>
    <cellStyle name="20% - Accent2 61 2" xfId="3790" xr:uid="{00000000-0005-0000-0000-0000CE020000}"/>
    <cellStyle name="20% - Accent2 61 2 10" xfId="34370" xr:uid="{58734EE7-267D-4908-9E1E-CB2A173DB765}"/>
    <cellStyle name="20% - Accent2 61 2 11" xfId="38264" xr:uid="{007411EB-E89D-4126-A469-69DD84634E9F}"/>
    <cellStyle name="20% - Accent2 61 2 2" xfId="8366" xr:uid="{00000000-0005-0000-0000-0000CF020000}"/>
    <cellStyle name="20% - Accent2 61 2 2 2" xfId="12263" xr:uid="{25A9234E-E14A-41FC-8614-E0EA5FA200AB}"/>
    <cellStyle name="20% - Accent2 61 2 2 3" xfId="16159" xr:uid="{E991369A-5512-4DBF-8E22-8C5464B0F5DA}"/>
    <cellStyle name="20% - Accent2 61 2 2 4" xfId="20053" xr:uid="{A3B4FC38-5E2A-4F52-AF77-00FA18ED2A7B}"/>
    <cellStyle name="20% - Accent2 61 2 2 5" xfId="23947" xr:uid="{09C07342-AC83-4EAE-890A-55DE60D1CA1E}"/>
    <cellStyle name="20% - Accent2 61 2 2 6" xfId="27841" xr:uid="{D4ABB239-5451-4699-B802-365877EE4A3E}"/>
    <cellStyle name="20% - Accent2 61 2 2 7" xfId="31735" xr:uid="{6DE3ECB6-01F7-4286-AA91-8565EAE7D673}"/>
    <cellStyle name="20% - Accent2 61 2 2 8" xfId="35629" xr:uid="{33B59E81-AE57-42FD-AE7F-46AAE48CFBCB}"/>
    <cellStyle name="20% - Accent2 61 2 2 9" xfId="39523" xr:uid="{0EB4209D-0F2A-4739-AD70-0D9F011BEB1F}"/>
    <cellStyle name="20% - Accent2 61 2 3" xfId="9508" xr:uid="{00000000-0005-0000-0000-0000D0020000}"/>
    <cellStyle name="20% - Accent2 61 2 3 2" xfId="13405" xr:uid="{661BB392-1952-466A-B3DE-E95914A322B2}"/>
    <cellStyle name="20% - Accent2 61 2 3 3" xfId="17301" xr:uid="{FF137FFE-84ED-479E-8E86-4552A1E9EF09}"/>
    <cellStyle name="20% - Accent2 61 2 3 4" xfId="21195" xr:uid="{B7C1024F-A10B-4937-818E-634F5F6A7DCD}"/>
    <cellStyle name="20% - Accent2 61 2 3 5" xfId="25089" xr:uid="{AA0159F3-7403-4C28-9A78-2DE6CC7E90B7}"/>
    <cellStyle name="20% - Accent2 61 2 3 6" xfId="28983" xr:uid="{69A0EBFE-BBE5-4A4D-A1A0-E0A435029B8D}"/>
    <cellStyle name="20% - Accent2 61 2 3 7" xfId="32877" xr:uid="{FBE191B6-3472-496C-872B-2AB63F39372C}"/>
    <cellStyle name="20% - Accent2 61 2 3 8" xfId="36771" xr:uid="{A7C18098-437E-460D-AA44-33D3210F42BC}"/>
    <cellStyle name="20% - Accent2 61 2 3 9" xfId="40665" xr:uid="{569CB8DA-5679-4B56-BF00-50674DF039B7}"/>
    <cellStyle name="20% - Accent2 61 2 4" xfId="11002" xr:uid="{C379D56C-44F4-4D48-B84B-ACB8F599C1C3}"/>
    <cellStyle name="20% - Accent2 61 2 5" xfId="14900" xr:uid="{17D386EF-A3A0-454D-98E5-44F557CAE32D}"/>
    <cellStyle name="20% - Accent2 61 2 6" xfId="18794" xr:uid="{3433206F-1EDC-47FC-9840-C2E2ACFFAAE9}"/>
    <cellStyle name="20% - Accent2 61 2 7" xfId="22688" xr:uid="{D3F53AD9-636C-42D9-8EA9-1635820FC90E}"/>
    <cellStyle name="20% - Accent2 61 2 8" xfId="26582" xr:uid="{94D3772A-4CBD-4C0A-9040-BB2D95C53B98}"/>
    <cellStyle name="20% - Accent2 61 2 9" xfId="30476" xr:uid="{09385E11-771B-4414-90C8-5C173A4662C4}"/>
    <cellStyle name="20% - Accent2 61 3" xfId="7658" xr:uid="{00000000-0005-0000-0000-0000D1020000}"/>
    <cellStyle name="20% - Accent2 61 3 2" xfId="11806" xr:uid="{4C4C09F0-B71A-460A-A1F9-9A7C8635EEF7}"/>
    <cellStyle name="20% - Accent2 61 3 3" xfId="15702" xr:uid="{5D8B8E9C-6EF7-4C5F-98F3-F92054893477}"/>
    <cellStyle name="20% - Accent2 61 3 4" xfId="19596" xr:uid="{603808CC-8BCC-4563-99CD-4706BB771D3E}"/>
    <cellStyle name="20% - Accent2 61 3 5" xfId="23490" xr:uid="{937C9EC9-FCA7-483D-9134-7BC1F143B692}"/>
    <cellStyle name="20% - Accent2 61 3 6" xfId="27384" xr:uid="{7F43431D-E0FB-4F32-82E3-CD96A2C63E4F}"/>
    <cellStyle name="20% - Accent2 61 3 7" xfId="31278" xr:uid="{434239F4-E7E7-456B-A2BA-24C8002755F8}"/>
    <cellStyle name="20% - Accent2 61 3 8" xfId="35172" xr:uid="{3E0A490A-439C-49DC-B458-92317F4C5193}"/>
    <cellStyle name="20% - Accent2 61 3 9" xfId="39066" xr:uid="{AB947113-3733-45E6-99B5-87E1B1A62353}"/>
    <cellStyle name="20% - Accent2 61 4" xfId="9051" xr:uid="{00000000-0005-0000-0000-0000D2020000}"/>
    <cellStyle name="20% - Accent2 61 4 2" xfId="12948" xr:uid="{032414BC-918F-4052-98EF-C8C13D0A7EEE}"/>
    <cellStyle name="20% - Accent2 61 4 3" xfId="16844" xr:uid="{42BBC48A-02CD-40ED-BBA1-4B35287B34CC}"/>
    <cellStyle name="20% - Accent2 61 4 4" xfId="20738" xr:uid="{99804718-C43C-492C-AD17-DDC0EF28F4DB}"/>
    <cellStyle name="20% - Accent2 61 4 5" xfId="24632" xr:uid="{6B8C35BC-A39E-4DCA-B85A-B9E564E70122}"/>
    <cellStyle name="20% - Accent2 61 4 6" xfId="28526" xr:uid="{1A50BD97-8C4D-46D9-9C8C-8FBC7225277F}"/>
    <cellStyle name="20% - Accent2 61 4 7" xfId="32420" xr:uid="{0A214935-042C-4640-AF48-9B727B8CE3BA}"/>
    <cellStyle name="20% - Accent2 61 4 8" xfId="36314" xr:uid="{9FA41555-296C-4B64-A83E-C215D0225A92}"/>
    <cellStyle name="20% - Accent2 61 4 9" xfId="40208" xr:uid="{2E88BF88-BB5C-4940-9A74-3EC76616D157}"/>
    <cellStyle name="20% - Accent2 61 5" xfId="10544" xr:uid="{113ADC05-4E4E-4331-9140-FF164AA44A9D}"/>
    <cellStyle name="20% - Accent2 61 6" xfId="14442" xr:uid="{D40627E4-69E1-461F-8AB7-2493E63DD987}"/>
    <cellStyle name="20% - Accent2 61 7" xfId="18336" xr:uid="{D75E08FE-E959-48FF-A9D0-49955BC096D7}"/>
    <cellStyle name="20% - Accent2 61 8" xfId="22230" xr:uid="{CAFF6C18-C3BB-4F66-9E69-2938BB178100}"/>
    <cellStyle name="20% - Accent2 61 9" xfId="26124" xr:uid="{91C25019-526D-4A0C-9DB1-DD646F0CA06D}"/>
    <cellStyle name="20% - Accent2 62" xfId="685" xr:uid="{00000000-0005-0000-0000-0000D3020000}"/>
    <cellStyle name="20% - Accent2 62 10" xfId="30019" xr:uid="{C2171EFD-AE6D-4D3E-9AF9-D0A166A093C9}"/>
    <cellStyle name="20% - Accent2 62 11" xfId="33913" xr:uid="{8C3DE2B6-CF50-4D8A-8E8D-E7F328ABE1C2}"/>
    <cellStyle name="20% - Accent2 62 12" xfId="37807" xr:uid="{12A6D9C1-1129-4B7F-B1C1-A4718CEB4B69}"/>
    <cellStyle name="20% - Accent2 62 2" xfId="3791" xr:uid="{00000000-0005-0000-0000-0000D4020000}"/>
    <cellStyle name="20% - Accent2 62 2 10" xfId="34371" xr:uid="{A8061732-8294-48FD-B65B-C96C73C4A0F8}"/>
    <cellStyle name="20% - Accent2 62 2 11" xfId="38265" xr:uid="{3DDEAC48-FF69-4CF1-A658-D4DEE01FEE88}"/>
    <cellStyle name="20% - Accent2 62 2 2" xfId="8367" xr:uid="{00000000-0005-0000-0000-0000D5020000}"/>
    <cellStyle name="20% - Accent2 62 2 2 2" xfId="12264" xr:uid="{35F3DF37-C1D4-49EF-955D-D0AD7611F6DB}"/>
    <cellStyle name="20% - Accent2 62 2 2 3" xfId="16160" xr:uid="{103BD7A6-7F38-4F5D-B965-000A25A69EAE}"/>
    <cellStyle name="20% - Accent2 62 2 2 4" xfId="20054" xr:uid="{A3F547E2-7F58-4A0D-8D93-DADF994B8882}"/>
    <cellStyle name="20% - Accent2 62 2 2 5" xfId="23948" xr:uid="{E8BCB1E4-7E7F-4121-B50E-A824127BD3CF}"/>
    <cellStyle name="20% - Accent2 62 2 2 6" xfId="27842" xr:uid="{73598D92-3C47-4B6F-8626-B9F5870F1D18}"/>
    <cellStyle name="20% - Accent2 62 2 2 7" xfId="31736" xr:uid="{8A546F35-CE50-484F-9C88-8F6F27275EEE}"/>
    <cellStyle name="20% - Accent2 62 2 2 8" xfId="35630" xr:uid="{9278FBBB-13EC-41A3-82F4-A9978905D692}"/>
    <cellStyle name="20% - Accent2 62 2 2 9" xfId="39524" xr:uid="{DB0D1299-8A86-47B9-8096-951C8CC2BFF6}"/>
    <cellStyle name="20% - Accent2 62 2 3" xfId="9509" xr:uid="{00000000-0005-0000-0000-0000D6020000}"/>
    <cellStyle name="20% - Accent2 62 2 3 2" xfId="13406" xr:uid="{55D6E17B-E5A9-42DD-AA81-7218D33E7720}"/>
    <cellStyle name="20% - Accent2 62 2 3 3" xfId="17302" xr:uid="{D71595A6-1923-46E3-A96E-4C13CE083771}"/>
    <cellStyle name="20% - Accent2 62 2 3 4" xfId="21196" xr:uid="{63F4E0EC-6AE1-4D99-8DCC-1D0FF6039B00}"/>
    <cellStyle name="20% - Accent2 62 2 3 5" xfId="25090" xr:uid="{E07E5F8E-29F1-45EE-B2C9-6CCAD276BD3E}"/>
    <cellStyle name="20% - Accent2 62 2 3 6" xfId="28984" xr:uid="{EB5AAB3E-8C83-4948-9AB5-FACD5CC62AC6}"/>
    <cellStyle name="20% - Accent2 62 2 3 7" xfId="32878" xr:uid="{87C78A3E-CD1A-4E42-85C6-10E1A6879634}"/>
    <cellStyle name="20% - Accent2 62 2 3 8" xfId="36772" xr:uid="{B8E62F80-3320-4D88-8228-1E755E35234B}"/>
    <cellStyle name="20% - Accent2 62 2 3 9" xfId="40666" xr:uid="{3BB85E7E-E542-47C1-BF7E-2C20144AF7F7}"/>
    <cellStyle name="20% - Accent2 62 2 4" xfId="11003" xr:uid="{55D3E4A2-659F-409B-BE3C-0DBE120922BD}"/>
    <cellStyle name="20% - Accent2 62 2 5" xfId="14901" xr:uid="{F55C5E79-050D-4CC9-8D78-938BB02948FF}"/>
    <cellStyle name="20% - Accent2 62 2 6" xfId="18795" xr:uid="{84FFC739-667C-4E66-949B-5FED87F2061A}"/>
    <cellStyle name="20% - Accent2 62 2 7" xfId="22689" xr:uid="{1E22DED3-851A-4B95-BAAB-98DD25D627AD}"/>
    <cellStyle name="20% - Accent2 62 2 8" xfId="26583" xr:uid="{05D27DFE-4710-4F0F-B10C-74EF4AD83E2D}"/>
    <cellStyle name="20% - Accent2 62 2 9" xfId="30477" xr:uid="{016F2275-05D9-4C49-84C5-0E490279A64D}"/>
    <cellStyle name="20% - Accent2 62 3" xfId="7659" xr:uid="{00000000-0005-0000-0000-0000D7020000}"/>
    <cellStyle name="20% - Accent2 62 3 2" xfId="11807" xr:uid="{F04E4318-35FB-4169-9612-404CE61C201F}"/>
    <cellStyle name="20% - Accent2 62 3 3" xfId="15703" xr:uid="{2C64555F-CE82-4776-9182-43A7AED9BD39}"/>
    <cellStyle name="20% - Accent2 62 3 4" xfId="19597" xr:uid="{62C2A062-E5D9-4895-975A-113BA5C39AFC}"/>
    <cellStyle name="20% - Accent2 62 3 5" xfId="23491" xr:uid="{43E7D71B-5C92-4147-9D18-3D91236540BD}"/>
    <cellStyle name="20% - Accent2 62 3 6" xfId="27385" xr:uid="{F8562F76-7A4B-4DCF-8FCA-28609AA932D3}"/>
    <cellStyle name="20% - Accent2 62 3 7" xfId="31279" xr:uid="{B9734E3F-56A6-4D54-89D1-3C13CCCFEB5C}"/>
    <cellStyle name="20% - Accent2 62 3 8" xfId="35173" xr:uid="{C99D785E-4163-4145-B287-86E3B53164AD}"/>
    <cellStyle name="20% - Accent2 62 3 9" xfId="39067" xr:uid="{7E186195-E3B9-4238-9535-A85043873CD9}"/>
    <cellStyle name="20% - Accent2 62 4" xfId="9052" xr:uid="{00000000-0005-0000-0000-0000D8020000}"/>
    <cellStyle name="20% - Accent2 62 4 2" xfId="12949" xr:uid="{4266210A-D710-4240-8085-30F7D98ED09B}"/>
    <cellStyle name="20% - Accent2 62 4 3" xfId="16845" xr:uid="{EB37C4F0-4BB8-4357-BE2E-E402C63A03C9}"/>
    <cellStyle name="20% - Accent2 62 4 4" xfId="20739" xr:uid="{9CA9A2DD-A0FC-4A18-8F92-F9A0F178DF60}"/>
    <cellStyle name="20% - Accent2 62 4 5" xfId="24633" xr:uid="{8FFAF9EF-3950-4A9F-8249-B94E53FF66D3}"/>
    <cellStyle name="20% - Accent2 62 4 6" xfId="28527" xr:uid="{2AC8CA5D-D13C-4E64-A784-20DBD188C0A9}"/>
    <cellStyle name="20% - Accent2 62 4 7" xfId="32421" xr:uid="{6E9562E2-05AD-43CF-8ABB-28B2CC7C7E36}"/>
    <cellStyle name="20% - Accent2 62 4 8" xfId="36315" xr:uid="{50BD018C-17BF-4370-BF66-4410DF7B8A60}"/>
    <cellStyle name="20% - Accent2 62 4 9" xfId="40209" xr:uid="{62E6C839-3C64-43CA-B5A6-F202076818E8}"/>
    <cellStyle name="20% - Accent2 62 5" xfId="10545" xr:uid="{C03C3CA3-6711-4152-87BD-30A05DF42E6F}"/>
    <cellStyle name="20% - Accent2 62 6" xfId="14443" xr:uid="{4D8C44EC-7B76-4E6E-9CCE-887C8C765FFE}"/>
    <cellStyle name="20% - Accent2 62 7" xfId="18337" xr:uid="{3B9EA7B5-674E-46B9-9C29-02200AB688E0}"/>
    <cellStyle name="20% - Accent2 62 8" xfId="22231" xr:uid="{AF1874FF-2016-4843-BB5C-2E02AF01511D}"/>
    <cellStyle name="20% - Accent2 62 9" xfId="26125" xr:uid="{12977F68-9F9C-4E48-B1B2-4500D8574C83}"/>
    <cellStyle name="20% - Accent2 63" xfId="686" xr:uid="{00000000-0005-0000-0000-0000D9020000}"/>
    <cellStyle name="20% - Accent2 63 10" xfId="30020" xr:uid="{60DC88C2-98F7-47BB-ADD4-9AE9CCE62623}"/>
    <cellStyle name="20% - Accent2 63 11" xfId="33914" xr:uid="{1AE21492-0B73-4340-A8F0-0B593C2AE7FE}"/>
    <cellStyle name="20% - Accent2 63 12" xfId="37808" xr:uid="{D5F7C40F-91E3-4242-A50A-7B45057D78C8}"/>
    <cellStyle name="20% - Accent2 63 2" xfId="3792" xr:uid="{00000000-0005-0000-0000-0000DA020000}"/>
    <cellStyle name="20% - Accent2 63 2 10" xfId="34372" xr:uid="{4572C558-B4FB-4EC9-9019-2312A48911A3}"/>
    <cellStyle name="20% - Accent2 63 2 11" xfId="38266" xr:uid="{DF98979F-A536-4D74-ACA5-F5F22BF87ED4}"/>
    <cellStyle name="20% - Accent2 63 2 2" xfId="8368" xr:uid="{00000000-0005-0000-0000-0000DB020000}"/>
    <cellStyle name="20% - Accent2 63 2 2 2" xfId="12265" xr:uid="{6D515CFA-00D5-4BCA-B44E-EEE2FA4611DE}"/>
    <cellStyle name="20% - Accent2 63 2 2 3" xfId="16161" xr:uid="{1ED69E88-EECB-4C5C-B3D6-4DF1849AF30B}"/>
    <cellStyle name="20% - Accent2 63 2 2 4" xfId="20055" xr:uid="{250C502F-74DC-4CF5-BC80-F9A5C8660D14}"/>
    <cellStyle name="20% - Accent2 63 2 2 5" xfId="23949" xr:uid="{8A60FD7B-6E87-4E40-A22D-0B63FCB58BE3}"/>
    <cellStyle name="20% - Accent2 63 2 2 6" xfId="27843" xr:uid="{EFCD7AD4-CCE9-4AA5-B32D-6FBD2DA6AB59}"/>
    <cellStyle name="20% - Accent2 63 2 2 7" xfId="31737" xr:uid="{93EDE5BD-4925-4DBB-BB1C-B4B95655573A}"/>
    <cellStyle name="20% - Accent2 63 2 2 8" xfId="35631" xr:uid="{C45CEFD0-D025-416C-8E37-BEBED8C404B7}"/>
    <cellStyle name="20% - Accent2 63 2 2 9" xfId="39525" xr:uid="{1D41D254-60F5-4466-8917-22BA3879E985}"/>
    <cellStyle name="20% - Accent2 63 2 3" xfId="9510" xr:uid="{00000000-0005-0000-0000-0000DC020000}"/>
    <cellStyle name="20% - Accent2 63 2 3 2" xfId="13407" xr:uid="{D7FB3FED-F49C-4F8E-986C-41D723644835}"/>
    <cellStyle name="20% - Accent2 63 2 3 3" xfId="17303" xr:uid="{A3E64AFF-923C-4286-B4A9-240ACCA9EC7B}"/>
    <cellStyle name="20% - Accent2 63 2 3 4" xfId="21197" xr:uid="{F10AD957-192B-407E-99BA-D2CA849A529C}"/>
    <cellStyle name="20% - Accent2 63 2 3 5" xfId="25091" xr:uid="{C453B0CF-72B0-49DB-AF38-E38A39B4A534}"/>
    <cellStyle name="20% - Accent2 63 2 3 6" xfId="28985" xr:uid="{AB68C488-70A1-47C0-8140-11F3D073A67A}"/>
    <cellStyle name="20% - Accent2 63 2 3 7" xfId="32879" xr:uid="{640DD0F6-3BB2-4B24-BB3E-3BB6D82BBEC5}"/>
    <cellStyle name="20% - Accent2 63 2 3 8" xfId="36773" xr:uid="{0D5A5FA7-8605-4EFC-9F1D-C6D992557417}"/>
    <cellStyle name="20% - Accent2 63 2 3 9" xfId="40667" xr:uid="{97C692FF-9E3F-4EB6-9033-B99B2A442BAB}"/>
    <cellStyle name="20% - Accent2 63 2 4" xfId="11004" xr:uid="{AB481634-44AD-401A-87FF-39C682DF82F2}"/>
    <cellStyle name="20% - Accent2 63 2 5" xfId="14902" xr:uid="{35A41D0E-F394-49A0-A351-A910D98C8F57}"/>
    <cellStyle name="20% - Accent2 63 2 6" xfId="18796" xr:uid="{E7D4E502-99F3-4520-84F6-8FAB05C0403C}"/>
    <cellStyle name="20% - Accent2 63 2 7" xfId="22690" xr:uid="{B9F927C5-C1CC-446A-932A-3F175C951CFF}"/>
    <cellStyle name="20% - Accent2 63 2 8" xfId="26584" xr:uid="{7F7A01B7-BEF8-49F7-94B5-83F133B7C1DB}"/>
    <cellStyle name="20% - Accent2 63 2 9" xfId="30478" xr:uid="{B388851F-777E-4134-97B4-4E6932904715}"/>
    <cellStyle name="20% - Accent2 63 3" xfId="7660" xr:uid="{00000000-0005-0000-0000-0000DD020000}"/>
    <cellStyle name="20% - Accent2 63 3 2" xfId="11808" xr:uid="{DD06D1AA-2E92-4D77-9A9A-B1ADC6864D0C}"/>
    <cellStyle name="20% - Accent2 63 3 3" xfId="15704" xr:uid="{0551E074-2639-47E7-B349-A5074D6D2AB2}"/>
    <cellStyle name="20% - Accent2 63 3 4" xfId="19598" xr:uid="{0ECBABD5-46F2-484F-9FF2-ED8E3A6EE228}"/>
    <cellStyle name="20% - Accent2 63 3 5" xfId="23492" xr:uid="{FAF55AD9-B065-4990-AC99-903C7ACF75D5}"/>
    <cellStyle name="20% - Accent2 63 3 6" xfId="27386" xr:uid="{887F3C77-5F0D-45C4-A71C-D13AE3368429}"/>
    <cellStyle name="20% - Accent2 63 3 7" xfId="31280" xr:uid="{67360F5C-2BE4-4311-815C-69842EEBC6D1}"/>
    <cellStyle name="20% - Accent2 63 3 8" xfId="35174" xr:uid="{632B8A2D-7744-4A4A-B466-21A7CD81CA4E}"/>
    <cellStyle name="20% - Accent2 63 3 9" xfId="39068" xr:uid="{A607DED7-B0D4-4E8F-A3AD-A95D5797EB36}"/>
    <cellStyle name="20% - Accent2 63 4" xfId="9053" xr:uid="{00000000-0005-0000-0000-0000DE020000}"/>
    <cellStyle name="20% - Accent2 63 4 2" xfId="12950" xr:uid="{91BD9D54-5850-4974-8557-BDE95432A6CC}"/>
    <cellStyle name="20% - Accent2 63 4 3" xfId="16846" xr:uid="{D9E1BB60-6646-46EC-9C05-5CFB276924E3}"/>
    <cellStyle name="20% - Accent2 63 4 4" xfId="20740" xr:uid="{365597A8-80CC-4BFD-AE10-1E7F20BB66C9}"/>
    <cellStyle name="20% - Accent2 63 4 5" xfId="24634" xr:uid="{7296B819-CD1B-4B73-8970-587C1D817339}"/>
    <cellStyle name="20% - Accent2 63 4 6" xfId="28528" xr:uid="{A8DFA8D1-EB9A-4F83-9BF3-F6C3B1CB0F2D}"/>
    <cellStyle name="20% - Accent2 63 4 7" xfId="32422" xr:uid="{D1977456-F15D-418C-9865-FE7C1A90B24B}"/>
    <cellStyle name="20% - Accent2 63 4 8" xfId="36316" xr:uid="{F728318B-0AAE-4BC4-9540-1741D7ADF465}"/>
    <cellStyle name="20% - Accent2 63 4 9" xfId="40210" xr:uid="{19831ED1-D9BC-491A-828F-6778A6CDC505}"/>
    <cellStyle name="20% - Accent2 63 5" xfId="10546" xr:uid="{FD4A3AD0-D29E-4EC9-88E9-75C6C465D67F}"/>
    <cellStyle name="20% - Accent2 63 6" xfId="14444" xr:uid="{A2B35A97-327E-48E0-8E38-D633F3DD44CB}"/>
    <cellStyle name="20% - Accent2 63 7" xfId="18338" xr:uid="{B5952C3C-6D9B-4575-96DC-D72E36E228B7}"/>
    <cellStyle name="20% - Accent2 63 8" xfId="22232" xr:uid="{A5266605-DD34-466B-A13E-B39E0F692A0B}"/>
    <cellStyle name="20% - Accent2 63 9" xfId="26126" xr:uid="{9C29D2A6-6300-400E-A4F9-FA7F575D4F71}"/>
    <cellStyle name="20% - Accent2 64" xfId="687" xr:uid="{00000000-0005-0000-0000-0000DF020000}"/>
    <cellStyle name="20% - Accent2 64 10" xfId="30021" xr:uid="{E25BE5B7-57D6-4B53-AE49-6F024DB70C41}"/>
    <cellStyle name="20% - Accent2 64 11" xfId="33915" xr:uid="{1C8144FC-F486-4255-8884-400865C8D6BF}"/>
    <cellStyle name="20% - Accent2 64 12" xfId="37809" xr:uid="{E636DA62-78B4-4637-AAD6-5AAD812350C6}"/>
    <cellStyle name="20% - Accent2 64 2" xfId="3793" xr:uid="{00000000-0005-0000-0000-0000E0020000}"/>
    <cellStyle name="20% - Accent2 64 2 10" xfId="34373" xr:uid="{B4990F42-A7AA-4739-B6EE-214CC121D1A3}"/>
    <cellStyle name="20% - Accent2 64 2 11" xfId="38267" xr:uid="{D412F25B-832E-4E74-8A4D-98F164C99E4C}"/>
    <cellStyle name="20% - Accent2 64 2 2" xfId="8369" xr:uid="{00000000-0005-0000-0000-0000E1020000}"/>
    <cellStyle name="20% - Accent2 64 2 2 2" xfId="12266" xr:uid="{48770540-697E-48C6-BD0F-93B2CCA1350B}"/>
    <cellStyle name="20% - Accent2 64 2 2 3" xfId="16162" xr:uid="{A11D54B6-AEBB-4C75-986E-0D63E8557AFD}"/>
    <cellStyle name="20% - Accent2 64 2 2 4" xfId="20056" xr:uid="{E1E418A9-5D19-41B8-8C99-B15FC9BDB1B8}"/>
    <cellStyle name="20% - Accent2 64 2 2 5" xfId="23950" xr:uid="{0709BF5E-878E-4B3A-BEDD-8880B14B4EFE}"/>
    <cellStyle name="20% - Accent2 64 2 2 6" xfId="27844" xr:uid="{4A351C2A-574D-41D0-A3A0-DC18F9DFC2DB}"/>
    <cellStyle name="20% - Accent2 64 2 2 7" xfId="31738" xr:uid="{58A4C7A6-34A5-4CC0-9A7C-A598B681E8B3}"/>
    <cellStyle name="20% - Accent2 64 2 2 8" xfId="35632" xr:uid="{795229A6-86FE-4F96-8F51-B5638065B42F}"/>
    <cellStyle name="20% - Accent2 64 2 2 9" xfId="39526" xr:uid="{5C7C3F52-7EF9-45D7-8393-0D615DA5AEDF}"/>
    <cellStyle name="20% - Accent2 64 2 3" xfId="9511" xr:uid="{00000000-0005-0000-0000-0000E2020000}"/>
    <cellStyle name="20% - Accent2 64 2 3 2" xfId="13408" xr:uid="{7086173D-CC37-41E2-ACC4-4B2BD7C515A7}"/>
    <cellStyle name="20% - Accent2 64 2 3 3" xfId="17304" xr:uid="{32B27AEB-BC3E-4323-9A60-C75FDE2D0249}"/>
    <cellStyle name="20% - Accent2 64 2 3 4" xfId="21198" xr:uid="{5697A81C-C0EC-481E-B437-EA233762969F}"/>
    <cellStyle name="20% - Accent2 64 2 3 5" xfId="25092" xr:uid="{B304029A-774B-430D-86AD-C5D63D06C927}"/>
    <cellStyle name="20% - Accent2 64 2 3 6" xfId="28986" xr:uid="{B5F85B50-B5F1-4818-94C2-2757DBAEE45A}"/>
    <cellStyle name="20% - Accent2 64 2 3 7" xfId="32880" xr:uid="{DDCCF42D-7CA1-41BB-A1E6-07EDD0F1ECDB}"/>
    <cellStyle name="20% - Accent2 64 2 3 8" xfId="36774" xr:uid="{E45B59C5-59A8-4375-92CB-0F3494EFFD84}"/>
    <cellStyle name="20% - Accent2 64 2 3 9" xfId="40668" xr:uid="{B69E9DF4-7EA2-466B-9B94-6EC4E503F60D}"/>
    <cellStyle name="20% - Accent2 64 2 4" xfId="11005" xr:uid="{958476CE-3580-4214-A284-7900B4AA37F6}"/>
    <cellStyle name="20% - Accent2 64 2 5" xfId="14903" xr:uid="{3B394472-ABD3-4A3F-AED1-1B9CE86C4BA9}"/>
    <cellStyle name="20% - Accent2 64 2 6" xfId="18797" xr:uid="{FD353D27-D4E0-4020-8A39-0ECF55DF63EA}"/>
    <cellStyle name="20% - Accent2 64 2 7" xfId="22691" xr:uid="{31942B83-05F8-4CC2-9DEF-2C819A71AAFA}"/>
    <cellStyle name="20% - Accent2 64 2 8" xfId="26585" xr:uid="{A63EAF0D-1466-4A35-AC56-A285C7145534}"/>
    <cellStyle name="20% - Accent2 64 2 9" xfId="30479" xr:uid="{D1684046-6571-49CA-829F-1FCDD04B7F1A}"/>
    <cellStyle name="20% - Accent2 64 3" xfId="7661" xr:uid="{00000000-0005-0000-0000-0000E3020000}"/>
    <cellStyle name="20% - Accent2 64 3 2" xfId="11809" xr:uid="{37B20FA6-1833-450D-AB5A-9B0A335CA284}"/>
    <cellStyle name="20% - Accent2 64 3 3" xfId="15705" xr:uid="{1C99017B-8475-4174-9BD7-F43E4D188BC0}"/>
    <cellStyle name="20% - Accent2 64 3 4" xfId="19599" xr:uid="{23FCE63B-B9F9-41F0-9F1A-3E29C902FE12}"/>
    <cellStyle name="20% - Accent2 64 3 5" xfId="23493" xr:uid="{DB828C8D-31F6-4C3B-9A71-395E2B6FFB7A}"/>
    <cellStyle name="20% - Accent2 64 3 6" xfId="27387" xr:uid="{70875AAB-6DBA-41FF-9929-BBCE6AD7B5BD}"/>
    <cellStyle name="20% - Accent2 64 3 7" xfId="31281" xr:uid="{DE337B11-4FEB-46B6-981E-A926968429C2}"/>
    <cellStyle name="20% - Accent2 64 3 8" xfId="35175" xr:uid="{E6AFA27D-2848-4FE1-86BC-A4F2F15C29D7}"/>
    <cellStyle name="20% - Accent2 64 3 9" xfId="39069" xr:uid="{AFF38892-F992-4E8D-8F9F-48DB0630A33D}"/>
    <cellStyle name="20% - Accent2 64 4" xfId="9054" xr:uid="{00000000-0005-0000-0000-0000E4020000}"/>
    <cellStyle name="20% - Accent2 64 4 2" xfId="12951" xr:uid="{E1441C7F-330C-4A66-B443-D893FFCCF432}"/>
    <cellStyle name="20% - Accent2 64 4 3" xfId="16847" xr:uid="{91B502EE-65DE-4C05-BBE1-D99F2E3F96A8}"/>
    <cellStyle name="20% - Accent2 64 4 4" xfId="20741" xr:uid="{45C5C9B6-2858-4881-B2B5-CA07B86161E1}"/>
    <cellStyle name="20% - Accent2 64 4 5" xfId="24635" xr:uid="{605BF918-E793-4EA3-AE8A-AA952C525910}"/>
    <cellStyle name="20% - Accent2 64 4 6" xfId="28529" xr:uid="{E93010B1-3DB7-4E23-8E2B-456E3FD6B3B8}"/>
    <cellStyle name="20% - Accent2 64 4 7" xfId="32423" xr:uid="{9AF1D9DC-77AB-439D-866C-EA8F45FBF077}"/>
    <cellStyle name="20% - Accent2 64 4 8" xfId="36317" xr:uid="{2CBD8EBD-D936-4B36-9843-683B666965D6}"/>
    <cellStyle name="20% - Accent2 64 4 9" xfId="40211" xr:uid="{22C5EC2B-6DE7-4983-90E3-3B0FADFEBD24}"/>
    <cellStyle name="20% - Accent2 64 5" xfId="10547" xr:uid="{3C1F89CC-894F-439C-AA9A-20EA5CCC8B83}"/>
    <cellStyle name="20% - Accent2 64 6" xfId="14445" xr:uid="{4DD0FBC6-76FD-4F84-8809-2C89F4EB873D}"/>
    <cellStyle name="20% - Accent2 64 7" xfId="18339" xr:uid="{E33D5F85-C535-4785-929C-66B738988A95}"/>
    <cellStyle name="20% - Accent2 64 8" xfId="22233" xr:uid="{2AA30356-F2F3-49C4-A9FA-42143E238248}"/>
    <cellStyle name="20% - Accent2 64 9" xfId="26127" xr:uid="{8057C50E-8B79-4EC0-9806-4E9265B0E3AB}"/>
    <cellStyle name="20% - Accent2 65" xfId="688" xr:uid="{00000000-0005-0000-0000-0000E5020000}"/>
    <cellStyle name="20% - Accent2 65 10" xfId="30022" xr:uid="{48632FDB-482F-4F51-9620-E986DA89CEA4}"/>
    <cellStyle name="20% - Accent2 65 11" xfId="33916" xr:uid="{DD08A03E-158D-4655-A61E-7781B8928034}"/>
    <cellStyle name="20% - Accent2 65 12" xfId="37810" xr:uid="{8A7B0EE3-A478-4D18-9B1A-FF7D2010F817}"/>
    <cellStyle name="20% - Accent2 65 2" xfId="3794" xr:uid="{00000000-0005-0000-0000-0000E6020000}"/>
    <cellStyle name="20% - Accent2 65 2 10" xfId="34374" xr:uid="{826F0794-6391-446D-B5A2-33F289BE65DA}"/>
    <cellStyle name="20% - Accent2 65 2 11" xfId="38268" xr:uid="{B0D605A9-4387-4878-8F0D-D688A1FBF97A}"/>
    <cellStyle name="20% - Accent2 65 2 2" xfId="8370" xr:uid="{00000000-0005-0000-0000-0000E7020000}"/>
    <cellStyle name="20% - Accent2 65 2 2 2" xfId="12267" xr:uid="{B6309766-2C89-4076-ADE1-DC6EE88131A0}"/>
    <cellStyle name="20% - Accent2 65 2 2 3" xfId="16163" xr:uid="{7A38CA99-3CB0-4DF8-81F7-B134B1D57434}"/>
    <cellStyle name="20% - Accent2 65 2 2 4" xfId="20057" xr:uid="{8A215EAA-FBB6-4D35-A184-FDE14C60A406}"/>
    <cellStyle name="20% - Accent2 65 2 2 5" xfId="23951" xr:uid="{46119FEB-2F6C-4347-816A-4BF6BF5BF1F1}"/>
    <cellStyle name="20% - Accent2 65 2 2 6" xfId="27845" xr:uid="{A7EB446F-4265-41A5-B782-C83677776067}"/>
    <cellStyle name="20% - Accent2 65 2 2 7" xfId="31739" xr:uid="{74CE7F8B-5ACB-4A6D-8C22-D9E38FAEF988}"/>
    <cellStyle name="20% - Accent2 65 2 2 8" xfId="35633" xr:uid="{E1CD04C2-1AFF-4BDC-A805-E38FA2BD6409}"/>
    <cellStyle name="20% - Accent2 65 2 2 9" xfId="39527" xr:uid="{4D1C78CF-11F3-4D6F-9196-D1D7F603E713}"/>
    <cellStyle name="20% - Accent2 65 2 3" xfId="9512" xr:uid="{00000000-0005-0000-0000-0000E8020000}"/>
    <cellStyle name="20% - Accent2 65 2 3 2" xfId="13409" xr:uid="{D4DE97DB-A3B4-4E5F-9382-F1FE979F283D}"/>
    <cellStyle name="20% - Accent2 65 2 3 3" xfId="17305" xr:uid="{E8C4E2B0-5C83-43FF-A50B-4A1D4739C465}"/>
    <cellStyle name="20% - Accent2 65 2 3 4" xfId="21199" xr:uid="{B5FF924D-31D9-4C8F-98D6-B03BEB1E838D}"/>
    <cellStyle name="20% - Accent2 65 2 3 5" xfId="25093" xr:uid="{1152EF24-DDE7-4130-AA75-6DF6274760DC}"/>
    <cellStyle name="20% - Accent2 65 2 3 6" xfId="28987" xr:uid="{D6A76D16-D3DE-4209-B7C6-14C588E7E3FD}"/>
    <cellStyle name="20% - Accent2 65 2 3 7" xfId="32881" xr:uid="{37D839D3-2928-4A7E-B32C-0974A897C5B5}"/>
    <cellStyle name="20% - Accent2 65 2 3 8" xfId="36775" xr:uid="{FF3C860E-16F1-47A6-AB2D-6FB118EA1E36}"/>
    <cellStyle name="20% - Accent2 65 2 3 9" xfId="40669" xr:uid="{E298F600-764E-4649-BEEB-4995B332359E}"/>
    <cellStyle name="20% - Accent2 65 2 4" xfId="11006" xr:uid="{9A903FD6-9CF8-40D9-86B5-0DC9B0E55A20}"/>
    <cellStyle name="20% - Accent2 65 2 5" xfId="14904" xr:uid="{3B10C588-7F63-43F5-B25E-BBA7F4A0489D}"/>
    <cellStyle name="20% - Accent2 65 2 6" xfId="18798" xr:uid="{39F5CEA7-0A35-4993-8C6C-9C2D3F34548C}"/>
    <cellStyle name="20% - Accent2 65 2 7" xfId="22692" xr:uid="{272694E8-2C91-44DE-BD4C-51C8B71B1271}"/>
    <cellStyle name="20% - Accent2 65 2 8" xfId="26586" xr:uid="{CE585854-864C-42FB-9C3C-0839BE860618}"/>
    <cellStyle name="20% - Accent2 65 2 9" xfId="30480" xr:uid="{71F5643D-2628-4B3E-B2D8-EC31F9DFD7B5}"/>
    <cellStyle name="20% - Accent2 65 3" xfId="7662" xr:uid="{00000000-0005-0000-0000-0000E9020000}"/>
    <cellStyle name="20% - Accent2 65 3 2" xfId="11810" xr:uid="{2126E03C-F74B-40DD-B985-88401C7DF422}"/>
    <cellStyle name="20% - Accent2 65 3 3" xfId="15706" xr:uid="{390C9607-AD51-452C-8646-CF034386B5EB}"/>
    <cellStyle name="20% - Accent2 65 3 4" xfId="19600" xr:uid="{76642A6C-DDCC-48CF-BAAF-5D441951BF48}"/>
    <cellStyle name="20% - Accent2 65 3 5" xfId="23494" xr:uid="{8C7A6E9B-4C45-42CE-BC00-13C7D475F3FF}"/>
    <cellStyle name="20% - Accent2 65 3 6" xfId="27388" xr:uid="{28651648-E0B0-4C19-B475-4F56AFC754BA}"/>
    <cellStyle name="20% - Accent2 65 3 7" xfId="31282" xr:uid="{19883B14-9159-495E-BD6B-16D70AB193F7}"/>
    <cellStyle name="20% - Accent2 65 3 8" xfId="35176" xr:uid="{C3081098-3FB2-4F8B-83DE-83AB990EB6EE}"/>
    <cellStyle name="20% - Accent2 65 3 9" xfId="39070" xr:uid="{5E094D1F-8F35-4848-96A6-A2BC5CE94E38}"/>
    <cellStyle name="20% - Accent2 65 4" xfId="9055" xr:uid="{00000000-0005-0000-0000-0000EA020000}"/>
    <cellStyle name="20% - Accent2 65 4 2" xfId="12952" xr:uid="{12E24BCA-7F8A-445C-B5D7-78167480B1BF}"/>
    <cellStyle name="20% - Accent2 65 4 3" xfId="16848" xr:uid="{C3EA1A73-735B-41F0-9AC6-E9FBB55E53F0}"/>
    <cellStyle name="20% - Accent2 65 4 4" xfId="20742" xr:uid="{5575760B-C1B6-412B-B3DB-2E4211C94C9A}"/>
    <cellStyle name="20% - Accent2 65 4 5" xfId="24636" xr:uid="{A336FAC7-5D20-4C2A-9DF9-94AAF4BAEEAF}"/>
    <cellStyle name="20% - Accent2 65 4 6" xfId="28530" xr:uid="{90579D79-3E10-49FC-B550-74A5D06AD89E}"/>
    <cellStyle name="20% - Accent2 65 4 7" xfId="32424" xr:uid="{0AA83F3E-162C-4BC1-B91B-058EDDF4ACB0}"/>
    <cellStyle name="20% - Accent2 65 4 8" xfId="36318" xr:uid="{F678EC50-9E31-4FE6-B24A-4D2DF08AA4AB}"/>
    <cellStyle name="20% - Accent2 65 4 9" xfId="40212" xr:uid="{06655FDC-9CFA-4F1E-99CE-46B5F1963E58}"/>
    <cellStyle name="20% - Accent2 65 5" xfId="10548" xr:uid="{C63D24F9-1D62-4DE7-A47A-EE7ED9E8CD6E}"/>
    <cellStyle name="20% - Accent2 65 6" xfId="14446" xr:uid="{DB594AB9-304A-474C-99A9-3B598784D5CC}"/>
    <cellStyle name="20% - Accent2 65 7" xfId="18340" xr:uid="{ACF36FE9-FE40-4111-AF11-64FF6F6DADAE}"/>
    <cellStyle name="20% - Accent2 65 8" xfId="22234" xr:uid="{F6EB807A-3461-475D-A602-720578B9B12A}"/>
    <cellStyle name="20% - Accent2 65 9" xfId="26128" xr:uid="{8EE683B5-60C6-46B1-AA1C-B050929A78F5}"/>
    <cellStyle name="20% - Accent2 66" xfId="689" xr:uid="{00000000-0005-0000-0000-0000EB020000}"/>
    <cellStyle name="20% - Accent2 66 10" xfId="30023" xr:uid="{C87D7A54-D273-487A-8C16-03E4B2E4F7B5}"/>
    <cellStyle name="20% - Accent2 66 11" xfId="33917" xr:uid="{33B31466-0A80-4391-9EAF-26B201197BE7}"/>
    <cellStyle name="20% - Accent2 66 12" xfId="37811" xr:uid="{62E5400F-FF94-4332-A9BE-C5662B08F09E}"/>
    <cellStyle name="20% - Accent2 66 2" xfId="3795" xr:uid="{00000000-0005-0000-0000-0000EC020000}"/>
    <cellStyle name="20% - Accent2 66 2 10" xfId="34375" xr:uid="{6506D1FD-75F9-4BB2-8835-11F16317815F}"/>
    <cellStyle name="20% - Accent2 66 2 11" xfId="38269" xr:uid="{18B05FAD-ED31-4C90-A39E-82DFE73C50AD}"/>
    <cellStyle name="20% - Accent2 66 2 2" xfId="8371" xr:uid="{00000000-0005-0000-0000-0000ED020000}"/>
    <cellStyle name="20% - Accent2 66 2 2 2" xfId="12268" xr:uid="{783A4A08-5D10-4CC4-8FD4-17A7663E33F8}"/>
    <cellStyle name="20% - Accent2 66 2 2 3" xfId="16164" xr:uid="{185C1DC9-0097-49CE-9C97-55F6A813D9D7}"/>
    <cellStyle name="20% - Accent2 66 2 2 4" xfId="20058" xr:uid="{43531528-0211-4B91-A6E9-1C65D47666CA}"/>
    <cellStyle name="20% - Accent2 66 2 2 5" xfId="23952" xr:uid="{2CAE683F-1279-479B-89BC-85693F3D6D0E}"/>
    <cellStyle name="20% - Accent2 66 2 2 6" xfId="27846" xr:uid="{D24C14B9-210C-45DE-8FB3-1809897A6289}"/>
    <cellStyle name="20% - Accent2 66 2 2 7" xfId="31740" xr:uid="{8BB94389-CDE2-486A-A89F-CF80EA1E18A1}"/>
    <cellStyle name="20% - Accent2 66 2 2 8" xfId="35634" xr:uid="{1DDDEF67-B522-4AAC-BF38-2FB3B08D85C6}"/>
    <cellStyle name="20% - Accent2 66 2 2 9" xfId="39528" xr:uid="{D63E78D2-CD78-4BB6-AFC9-27C29FF3213A}"/>
    <cellStyle name="20% - Accent2 66 2 3" xfId="9513" xr:uid="{00000000-0005-0000-0000-0000EE020000}"/>
    <cellStyle name="20% - Accent2 66 2 3 2" xfId="13410" xr:uid="{3CFE08DD-EE45-40DC-9605-C7B85574AA28}"/>
    <cellStyle name="20% - Accent2 66 2 3 3" xfId="17306" xr:uid="{C1659448-9C56-4175-AF32-BBB61AB8C6F9}"/>
    <cellStyle name="20% - Accent2 66 2 3 4" xfId="21200" xr:uid="{6B420E63-C9E4-42F5-9C5D-EE28042337B8}"/>
    <cellStyle name="20% - Accent2 66 2 3 5" xfId="25094" xr:uid="{88771838-6CF1-40AA-B365-F5BF3E8F3711}"/>
    <cellStyle name="20% - Accent2 66 2 3 6" xfId="28988" xr:uid="{77D1B3DB-8EFB-4C53-970E-1E80CF1F7DBD}"/>
    <cellStyle name="20% - Accent2 66 2 3 7" xfId="32882" xr:uid="{EEA13AF4-1F65-4067-AB7C-0CB22E34A171}"/>
    <cellStyle name="20% - Accent2 66 2 3 8" xfId="36776" xr:uid="{F82EF8DE-8652-4F98-81A7-039FB1DE4417}"/>
    <cellStyle name="20% - Accent2 66 2 3 9" xfId="40670" xr:uid="{F8F68B0B-1425-4288-A6BE-34C36CB6DD08}"/>
    <cellStyle name="20% - Accent2 66 2 4" xfId="11007" xr:uid="{D88E5B64-D47E-4385-9BE5-4AF94A3F3ADE}"/>
    <cellStyle name="20% - Accent2 66 2 5" xfId="14905" xr:uid="{8948E287-99CA-4DD3-AF47-BD62429ECE0C}"/>
    <cellStyle name="20% - Accent2 66 2 6" xfId="18799" xr:uid="{FC971592-B519-41C8-8ED7-41E677EB9AAA}"/>
    <cellStyle name="20% - Accent2 66 2 7" xfId="22693" xr:uid="{D623E6FB-9B4E-494F-9E38-D57BFB129C28}"/>
    <cellStyle name="20% - Accent2 66 2 8" xfId="26587" xr:uid="{F9B52526-3619-44DC-88E9-819EE40910A7}"/>
    <cellStyle name="20% - Accent2 66 2 9" xfId="30481" xr:uid="{381F06CD-F0F6-4642-B26F-D32D9F607224}"/>
    <cellStyle name="20% - Accent2 66 3" xfId="7663" xr:uid="{00000000-0005-0000-0000-0000EF020000}"/>
    <cellStyle name="20% - Accent2 66 3 2" xfId="11811" xr:uid="{1A380359-C871-49C6-ACC9-632293E55A1D}"/>
    <cellStyle name="20% - Accent2 66 3 3" xfId="15707" xr:uid="{D0655A5B-A032-4D35-A142-456192FEFC6E}"/>
    <cellStyle name="20% - Accent2 66 3 4" xfId="19601" xr:uid="{052A33BB-F093-431B-98FE-D900B1CE0E65}"/>
    <cellStyle name="20% - Accent2 66 3 5" xfId="23495" xr:uid="{0FC61275-5D5A-452B-9AF4-791C9DA6811A}"/>
    <cellStyle name="20% - Accent2 66 3 6" xfId="27389" xr:uid="{E9F242C0-54D2-4057-9AB5-A9AF9AEDB07A}"/>
    <cellStyle name="20% - Accent2 66 3 7" xfId="31283" xr:uid="{D7ECB691-61B5-4CAA-85FA-1E30095B567E}"/>
    <cellStyle name="20% - Accent2 66 3 8" xfId="35177" xr:uid="{51DB05C7-44E9-4C2B-84B5-03DCDB275E3D}"/>
    <cellStyle name="20% - Accent2 66 3 9" xfId="39071" xr:uid="{E882CEB5-CA19-4066-A5FC-78BBD268331F}"/>
    <cellStyle name="20% - Accent2 66 4" xfId="9056" xr:uid="{00000000-0005-0000-0000-0000F0020000}"/>
    <cellStyle name="20% - Accent2 66 4 2" xfId="12953" xr:uid="{77D92EAE-F6F7-4929-9B2C-F1C48DF27571}"/>
    <cellStyle name="20% - Accent2 66 4 3" xfId="16849" xr:uid="{BE7B550E-738A-4E26-AEAE-5AB964114A49}"/>
    <cellStyle name="20% - Accent2 66 4 4" xfId="20743" xr:uid="{F579796E-B772-41F0-B676-95F0C8A292C9}"/>
    <cellStyle name="20% - Accent2 66 4 5" xfId="24637" xr:uid="{5BB549EA-7D5F-457F-8C63-832DD0C4853E}"/>
    <cellStyle name="20% - Accent2 66 4 6" xfId="28531" xr:uid="{2A1CAA31-30C4-4629-B706-D01CA7B02C82}"/>
    <cellStyle name="20% - Accent2 66 4 7" xfId="32425" xr:uid="{912ADD2A-7474-46D9-94D2-DF6E39668CA3}"/>
    <cellStyle name="20% - Accent2 66 4 8" xfId="36319" xr:uid="{8D3D4A1E-6749-4905-B52B-1DB3C7ED0277}"/>
    <cellStyle name="20% - Accent2 66 4 9" xfId="40213" xr:uid="{92568953-4982-423B-8C8F-747373C3A275}"/>
    <cellStyle name="20% - Accent2 66 5" xfId="10549" xr:uid="{8073FFFD-093F-4F50-8BE5-BFEFEF74AF11}"/>
    <cellStyle name="20% - Accent2 66 6" xfId="14447" xr:uid="{8B643B5F-EB76-43A8-B9BA-60CD7169EA0D}"/>
    <cellStyle name="20% - Accent2 66 7" xfId="18341" xr:uid="{1FC54552-2A47-43EF-A19A-FFDEEDA3A7B7}"/>
    <cellStyle name="20% - Accent2 66 8" xfId="22235" xr:uid="{F26583D5-183F-4E8C-9E09-A75A857387A4}"/>
    <cellStyle name="20% - Accent2 66 9" xfId="26129" xr:uid="{610B0EA3-F060-4128-B454-B9AF917AF50B}"/>
    <cellStyle name="20% - Accent2 67" xfId="690" xr:uid="{00000000-0005-0000-0000-0000F1020000}"/>
    <cellStyle name="20% - Accent2 67 10" xfId="30024" xr:uid="{CD3A838B-7C94-40E7-A9A8-C4DFA4AD6711}"/>
    <cellStyle name="20% - Accent2 67 11" xfId="33918" xr:uid="{7A0977C3-4351-4867-824A-A5FCD6F1E4B2}"/>
    <cellStyle name="20% - Accent2 67 12" xfId="37812" xr:uid="{D30136DE-5F81-43D7-9797-51CE637A0604}"/>
    <cellStyle name="20% - Accent2 67 2" xfId="3796" xr:uid="{00000000-0005-0000-0000-0000F2020000}"/>
    <cellStyle name="20% - Accent2 67 2 10" xfId="34376" xr:uid="{0D262AB6-F38A-41B7-BB13-D102FDE1FE0C}"/>
    <cellStyle name="20% - Accent2 67 2 11" xfId="38270" xr:uid="{8FA44FF3-6602-4A95-A292-0E70A0013EF3}"/>
    <cellStyle name="20% - Accent2 67 2 2" xfId="8372" xr:uid="{00000000-0005-0000-0000-0000F3020000}"/>
    <cellStyle name="20% - Accent2 67 2 2 2" xfId="12269" xr:uid="{3608E994-E800-494C-97D7-738EBAF69859}"/>
    <cellStyle name="20% - Accent2 67 2 2 3" xfId="16165" xr:uid="{6CDC2671-8999-4962-8D2A-AE0D00EEB3B2}"/>
    <cellStyle name="20% - Accent2 67 2 2 4" xfId="20059" xr:uid="{C3BDDE37-54F2-4FDA-8AF3-934B0ED45D02}"/>
    <cellStyle name="20% - Accent2 67 2 2 5" xfId="23953" xr:uid="{0E018BED-0D05-4803-821E-B5D6B7FA7106}"/>
    <cellStyle name="20% - Accent2 67 2 2 6" xfId="27847" xr:uid="{1242A0DB-BF49-403C-940A-F427911A9A4A}"/>
    <cellStyle name="20% - Accent2 67 2 2 7" xfId="31741" xr:uid="{54172DF2-2D6D-4C69-BBC2-592854E68A19}"/>
    <cellStyle name="20% - Accent2 67 2 2 8" xfId="35635" xr:uid="{739657EF-B2FF-4E71-838A-6D0CCDAE2782}"/>
    <cellStyle name="20% - Accent2 67 2 2 9" xfId="39529" xr:uid="{608D6A68-8795-4D2B-912E-A3E0E8594DB0}"/>
    <cellStyle name="20% - Accent2 67 2 3" xfId="9514" xr:uid="{00000000-0005-0000-0000-0000F4020000}"/>
    <cellStyle name="20% - Accent2 67 2 3 2" xfId="13411" xr:uid="{6F773F55-EC1A-4474-93B6-AE5BE7FD4C96}"/>
    <cellStyle name="20% - Accent2 67 2 3 3" xfId="17307" xr:uid="{65AF3268-1D72-4028-B8A3-92C24A7BE3EE}"/>
    <cellStyle name="20% - Accent2 67 2 3 4" xfId="21201" xr:uid="{71E2054B-07FD-473F-BD35-A30228EBE1B8}"/>
    <cellStyle name="20% - Accent2 67 2 3 5" xfId="25095" xr:uid="{A07ED1D8-F471-4B43-BDC4-9C6C589CFCD6}"/>
    <cellStyle name="20% - Accent2 67 2 3 6" xfId="28989" xr:uid="{33D76ED6-8222-4A9B-9CDB-F0D6EB8A14A8}"/>
    <cellStyle name="20% - Accent2 67 2 3 7" xfId="32883" xr:uid="{EAE88554-B273-409D-A1E2-C91CDDD71EDF}"/>
    <cellStyle name="20% - Accent2 67 2 3 8" xfId="36777" xr:uid="{47B69B53-2232-447D-A136-793B4D81445D}"/>
    <cellStyle name="20% - Accent2 67 2 3 9" xfId="40671" xr:uid="{7245F35E-9859-4EC2-8407-4C04ABB8B88A}"/>
    <cellStyle name="20% - Accent2 67 2 4" xfId="11008" xr:uid="{B85068D6-F73C-46CC-958C-C4CEC284365A}"/>
    <cellStyle name="20% - Accent2 67 2 5" xfId="14906" xr:uid="{200CFC62-0AF6-44BD-8439-09E10715F7E7}"/>
    <cellStyle name="20% - Accent2 67 2 6" xfId="18800" xr:uid="{256A6192-9577-4AE6-AFEC-E0FEB9D5F3FD}"/>
    <cellStyle name="20% - Accent2 67 2 7" xfId="22694" xr:uid="{975F8166-5FE5-479F-B7F9-491F3A9DCA4E}"/>
    <cellStyle name="20% - Accent2 67 2 8" xfId="26588" xr:uid="{FD066970-B5BC-43EA-BDE4-F6EC8F4144C6}"/>
    <cellStyle name="20% - Accent2 67 2 9" xfId="30482" xr:uid="{95D97DEE-9C30-41D2-9934-C25AD77F157C}"/>
    <cellStyle name="20% - Accent2 67 3" xfId="7664" xr:uid="{00000000-0005-0000-0000-0000F5020000}"/>
    <cellStyle name="20% - Accent2 67 3 2" xfId="11812" xr:uid="{0D6A240D-4BA7-45CE-B3B7-37B13D3C150C}"/>
    <cellStyle name="20% - Accent2 67 3 3" xfId="15708" xr:uid="{96A4955E-3DB7-467B-AA02-AB4109EBDEA2}"/>
    <cellStyle name="20% - Accent2 67 3 4" xfId="19602" xr:uid="{593A1EE6-0B5C-4178-857B-2D1572D59049}"/>
    <cellStyle name="20% - Accent2 67 3 5" xfId="23496" xr:uid="{9702B021-C690-4FAB-8E3D-BECFB50C6CE6}"/>
    <cellStyle name="20% - Accent2 67 3 6" xfId="27390" xr:uid="{1F11E50F-095B-4E39-B195-F85A8470E6BD}"/>
    <cellStyle name="20% - Accent2 67 3 7" xfId="31284" xr:uid="{E9764BA6-C996-4C2B-8395-73A6BE28BD3C}"/>
    <cellStyle name="20% - Accent2 67 3 8" xfId="35178" xr:uid="{A1CC2882-9951-42CD-94BB-D49F9752BD2F}"/>
    <cellStyle name="20% - Accent2 67 3 9" xfId="39072" xr:uid="{B141AC4C-8913-4F26-AB3F-30BBE2F5CF18}"/>
    <cellStyle name="20% - Accent2 67 4" xfId="9057" xr:uid="{00000000-0005-0000-0000-0000F6020000}"/>
    <cellStyle name="20% - Accent2 67 4 2" xfId="12954" xr:uid="{0AFC6647-78D8-4E42-A21F-88BAF4B8C23B}"/>
    <cellStyle name="20% - Accent2 67 4 3" xfId="16850" xr:uid="{33EF1E38-4704-4243-AC56-F1488D208550}"/>
    <cellStyle name="20% - Accent2 67 4 4" xfId="20744" xr:uid="{00E6DBC1-F75B-49F3-8DF9-BE7C6BD1E0EC}"/>
    <cellStyle name="20% - Accent2 67 4 5" xfId="24638" xr:uid="{6E88E8F3-4BBB-49F7-B401-D92C5CA80816}"/>
    <cellStyle name="20% - Accent2 67 4 6" xfId="28532" xr:uid="{53CBD8CE-5760-4350-8CE4-D20E058DD7BD}"/>
    <cellStyle name="20% - Accent2 67 4 7" xfId="32426" xr:uid="{F44B5F27-0675-459D-B167-17596EA6EA2B}"/>
    <cellStyle name="20% - Accent2 67 4 8" xfId="36320" xr:uid="{5F7573C7-7CA1-4BC4-885F-67B40DDD5606}"/>
    <cellStyle name="20% - Accent2 67 4 9" xfId="40214" xr:uid="{BA8EADBA-772D-4934-BE34-836C28115DC3}"/>
    <cellStyle name="20% - Accent2 67 5" xfId="10550" xr:uid="{2DB667C9-3097-4FA2-AE75-A046CDD6FA05}"/>
    <cellStyle name="20% - Accent2 67 6" xfId="14448" xr:uid="{A49BC106-5CC2-48B1-A328-476E3BB42F34}"/>
    <cellStyle name="20% - Accent2 67 7" xfId="18342" xr:uid="{C56CCB8A-07DA-4EFD-91E1-01C3B7B8A6E4}"/>
    <cellStyle name="20% - Accent2 67 8" xfId="22236" xr:uid="{DF700DA0-F9AD-410B-A390-DD347D179F17}"/>
    <cellStyle name="20% - Accent2 67 9" xfId="26130" xr:uid="{60E2BE66-5C49-4988-988A-ACB610DD7DA2}"/>
    <cellStyle name="20% - Accent2 68" xfId="691" xr:uid="{00000000-0005-0000-0000-0000F7020000}"/>
    <cellStyle name="20% - Accent2 68 10" xfId="30025" xr:uid="{08E4A08B-141E-4EDA-BD90-62B4B9F7D704}"/>
    <cellStyle name="20% - Accent2 68 11" xfId="33919" xr:uid="{6F7487CB-8A05-434D-A150-F949E253598D}"/>
    <cellStyle name="20% - Accent2 68 12" xfId="37813" xr:uid="{203D4432-417C-49CD-A8DE-9C79E8A0E609}"/>
    <cellStyle name="20% - Accent2 68 2" xfId="3797" xr:uid="{00000000-0005-0000-0000-0000F8020000}"/>
    <cellStyle name="20% - Accent2 68 2 10" xfId="34377" xr:uid="{AF927910-722B-4367-9405-D1E3FE775B54}"/>
    <cellStyle name="20% - Accent2 68 2 11" xfId="38271" xr:uid="{536980D0-DF16-44C8-9D95-76D0EC6F9E5F}"/>
    <cellStyle name="20% - Accent2 68 2 2" xfId="8373" xr:uid="{00000000-0005-0000-0000-0000F9020000}"/>
    <cellStyle name="20% - Accent2 68 2 2 2" xfId="12270" xr:uid="{76D8B547-FA29-439E-82EE-191FC834AD11}"/>
    <cellStyle name="20% - Accent2 68 2 2 3" xfId="16166" xr:uid="{7E0C6D6D-D887-4B73-BDD3-9F1095C25CB4}"/>
    <cellStyle name="20% - Accent2 68 2 2 4" xfId="20060" xr:uid="{5E369B33-CCA1-4367-B62E-C4C166B5A549}"/>
    <cellStyle name="20% - Accent2 68 2 2 5" xfId="23954" xr:uid="{E1A17EAE-16B1-47D5-80E7-BB960B008C15}"/>
    <cellStyle name="20% - Accent2 68 2 2 6" xfId="27848" xr:uid="{3CF042AC-CE1C-40A2-9B54-6BFBF9856F54}"/>
    <cellStyle name="20% - Accent2 68 2 2 7" xfId="31742" xr:uid="{5B70D99D-132D-4981-98E7-7355F01D3BE1}"/>
    <cellStyle name="20% - Accent2 68 2 2 8" xfId="35636" xr:uid="{AA0E1093-C7EA-4ADB-A9B0-D3F897BA117B}"/>
    <cellStyle name="20% - Accent2 68 2 2 9" xfId="39530" xr:uid="{125AE99C-BEA7-4E7D-823E-1A5E1CF84983}"/>
    <cellStyle name="20% - Accent2 68 2 3" xfId="9515" xr:uid="{00000000-0005-0000-0000-0000FA020000}"/>
    <cellStyle name="20% - Accent2 68 2 3 2" xfId="13412" xr:uid="{52835180-21D4-4EC4-BFDA-02B72DBC3291}"/>
    <cellStyle name="20% - Accent2 68 2 3 3" xfId="17308" xr:uid="{A3474A1B-822B-44D2-8D02-313CFA54C117}"/>
    <cellStyle name="20% - Accent2 68 2 3 4" xfId="21202" xr:uid="{273B0DE5-4770-41BD-B39C-33F7E94C2E07}"/>
    <cellStyle name="20% - Accent2 68 2 3 5" xfId="25096" xr:uid="{54E97122-7785-4112-8174-B7B405CB1BF0}"/>
    <cellStyle name="20% - Accent2 68 2 3 6" xfId="28990" xr:uid="{E5D917A1-D920-4C47-88E3-F62AA82340AD}"/>
    <cellStyle name="20% - Accent2 68 2 3 7" xfId="32884" xr:uid="{4814AF27-E4B9-4B14-BE98-6CA0305E9809}"/>
    <cellStyle name="20% - Accent2 68 2 3 8" xfId="36778" xr:uid="{55586912-F772-485D-982C-F56F0F44CE32}"/>
    <cellStyle name="20% - Accent2 68 2 3 9" xfId="40672" xr:uid="{CA584861-F010-48F0-92D4-2CF276464C93}"/>
    <cellStyle name="20% - Accent2 68 2 4" xfId="11009" xr:uid="{26B5E5F3-E42A-4F9D-970B-C0F24D47600B}"/>
    <cellStyle name="20% - Accent2 68 2 5" xfId="14907" xr:uid="{9642E070-A4D9-4FFA-90BB-E2E719A25061}"/>
    <cellStyle name="20% - Accent2 68 2 6" xfId="18801" xr:uid="{EC710EB0-2E19-4ACB-963E-D20C84D0873C}"/>
    <cellStyle name="20% - Accent2 68 2 7" xfId="22695" xr:uid="{B88B41DF-DE18-40F4-8800-46E1FFD49100}"/>
    <cellStyle name="20% - Accent2 68 2 8" xfId="26589" xr:uid="{8DE6A2E9-1A5F-438C-B354-4A83995F0EAD}"/>
    <cellStyle name="20% - Accent2 68 2 9" xfId="30483" xr:uid="{097E7CED-38AF-4B3D-99B9-726D42A26B7A}"/>
    <cellStyle name="20% - Accent2 68 3" xfId="7665" xr:uid="{00000000-0005-0000-0000-0000FB020000}"/>
    <cellStyle name="20% - Accent2 68 3 2" xfId="11813" xr:uid="{B4CACED2-D443-41F2-9CC2-8AF63C227083}"/>
    <cellStyle name="20% - Accent2 68 3 3" xfId="15709" xr:uid="{C4D18F3F-61EB-4DD3-918A-15EAF5C42CCB}"/>
    <cellStyle name="20% - Accent2 68 3 4" xfId="19603" xr:uid="{D7AC3483-3F78-44D3-8AF3-D458649E9C10}"/>
    <cellStyle name="20% - Accent2 68 3 5" xfId="23497" xr:uid="{64CC1B44-504A-465F-ADFA-ECFBB1450822}"/>
    <cellStyle name="20% - Accent2 68 3 6" xfId="27391" xr:uid="{ACF43016-A327-4282-83E5-FFC333BBC61D}"/>
    <cellStyle name="20% - Accent2 68 3 7" xfId="31285" xr:uid="{91902A9D-B018-4764-90B0-A81AAB8F12A2}"/>
    <cellStyle name="20% - Accent2 68 3 8" xfId="35179" xr:uid="{7F5F8A05-E691-4D71-88E5-B934DCC5CE0D}"/>
    <cellStyle name="20% - Accent2 68 3 9" xfId="39073" xr:uid="{1A8F1C11-5364-430A-BFBC-577EDDB0A0D0}"/>
    <cellStyle name="20% - Accent2 68 4" xfId="9058" xr:uid="{00000000-0005-0000-0000-0000FC020000}"/>
    <cellStyle name="20% - Accent2 68 4 2" xfId="12955" xr:uid="{D7E0CC4D-465D-484C-B9CC-FF004DFB1E77}"/>
    <cellStyle name="20% - Accent2 68 4 3" xfId="16851" xr:uid="{A6250C3D-EB84-48A5-A36D-7E143BE5EAC5}"/>
    <cellStyle name="20% - Accent2 68 4 4" xfId="20745" xr:uid="{7A3939FA-7512-4017-BB42-152C65AC823B}"/>
    <cellStyle name="20% - Accent2 68 4 5" xfId="24639" xr:uid="{16848246-1A06-4A10-85E4-115174E5D030}"/>
    <cellStyle name="20% - Accent2 68 4 6" xfId="28533" xr:uid="{A8CF78D2-7DEC-4232-92A8-852CD975ED5F}"/>
    <cellStyle name="20% - Accent2 68 4 7" xfId="32427" xr:uid="{D431740D-1015-4805-9C36-27F7E47EDE2C}"/>
    <cellStyle name="20% - Accent2 68 4 8" xfId="36321" xr:uid="{5D71172F-0A42-4340-AA7C-DB976D73B012}"/>
    <cellStyle name="20% - Accent2 68 4 9" xfId="40215" xr:uid="{65ECEE81-0499-43AC-AE6F-040982A2A450}"/>
    <cellStyle name="20% - Accent2 68 5" xfId="10551" xr:uid="{125193F6-CC4B-45F3-9D86-F2CC239B740D}"/>
    <cellStyle name="20% - Accent2 68 6" xfId="14449" xr:uid="{BA1D0755-E1EF-4596-9E43-343CEDA48135}"/>
    <cellStyle name="20% - Accent2 68 7" xfId="18343" xr:uid="{8E19373D-ECC5-4EF5-B8B9-D4481325C19D}"/>
    <cellStyle name="20% - Accent2 68 8" xfId="22237" xr:uid="{4498C124-957C-45D2-B73C-85BA691EDBDD}"/>
    <cellStyle name="20% - Accent2 68 9" xfId="26131" xr:uid="{2A4E9660-C7AD-4024-860C-DE5EB0753B51}"/>
    <cellStyle name="20% - Accent2 69" xfId="692" xr:uid="{00000000-0005-0000-0000-0000FD020000}"/>
    <cellStyle name="20% - Accent2 69 10" xfId="30026" xr:uid="{DC904235-39E0-47C3-BF82-F63E08A3234C}"/>
    <cellStyle name="20% - Accent2 69 11" xfId="33920" xr:uid="{0704CFA4-C9A5-496C-B85B-212995E228DB}"/>
    <cellStyle name="20% - Accent2 69 12" xfId="37814" xr:uid="{87E902D5-D3E7-4E7F-A8DE-CFDA72F0366E}"/>
    <cellStyle name="20% - Accent2 69 2" xfId="3798" xr:uid="{00000000-0005-0000-0000-0000FE020000}"/>
    <cellStyle name="20% - Accent2 69 2 10" xfId="34378" xr:uid="{FEB9F133-E702-4C7C-8F79-FA00AE4F514B}"/>
    <cellStyle name="20% - Accent2 69 2 11" xfId="38272" xr:uid="{D1FB6132-2E96-4A06-9FE7-A6DEAFFC1EFE}"/>
    <cellStyle name="20% - Accent2 69 2 2" xfId="8374" xr:uid="{00000000-0005-0000-0000-0000FF020000}"/>
    <cellStyle name="20% - Accent2 69 2 2 2" xfId="12271" xr:uid="{D2F542FA-5A4E-4A61-93DB-B8AB0D6E54A0}"/>
    <cellStyle name="20% - Accent2 69 2 2 3" xfId="16167" xr:uid="{DD5878C3-B110-4BF2-8168-4C76EEEFA655}"/>
    <cellStyle name="20% - Accent2 69 2 2 4" xfId="20061" xr:uid="{B770AFEB-4C78-48A5-A08F-A0FB4E1FE25E}"/>
    <cellStyle name="20% - Accent2 69 2 2 5" xfId="23955" xr:uid="{1B42ACB9-2C95-4E4C-8A4E-56A4EAF01E84}"/>
    <cellStyle name="20% - Accent2 69 2 2 6" xfId="27849" xr:uid="{3393CE0B-9600-4512-9D84-4950D32038E9}"/>
    <cellStyle name="20% - Accent2 69 2 2 7" xfId="31743" xr:uid="{496F8202-73EB-45CF-83E0-0132B91C7522}"/>
    <cellStyle name="20% - Accent2 69 2 2 8" xfId="35637" xr:uid="{A1E1E921-CC9D-482D-B1CA-FFFFF2DDBDB6}"/>
    <cellStyle name="20% - Accent2 69 2 2 9" xfId="39531" xr:uid="{632BFF74-1398-478B-B59A-BFED759EB5A8}"/>
    <cellStyle name="20% - Accent2 69 2 3" xfId="9516" xr:uid="{00000000-0005-0000-0000-000000030000}"/>
    <cellStyle name="20% - Accent2 69 2 3 2" xfId="13413" xr:uid="{1EB68732-CB3A-4C23-811B-27514A88466D}"/>
    <cellStyle name="20% - Accent2 69 2 3 3" xfId="17309" xr:uid="{CED21996-7F74-4161-BC66-A0AF6E21EFBC}"/>
    <cellStyle name="20% - Accent2 69 2 3 4" xfId="21203" xr:uid="{A13BE5D2-FB33-44E9-92CF-2161623593C7}"/>
    <cellStyle name="20% - Accent2 69 2 3 5" xfId="25097" xr:uid="{0117651A-B763-4787-9DFE-B392E93DCE7D}"/>
    <cellStyle name="20% - Accent2 69 2 3 6" xfId="28991" xr:uid="{3060B4B8-0694-4206-85E1-83411BFCA8B8}"/>
    <cellStyle name="20% - Accent2 69 2 3 7" xfId="32885" xr:uid="{3A1D0CDA-9010-419D-957D-65E304131AA3}"/>
    <cellStyle name="20% - Accent2 69 2 3 8" xfId="36779" xr:uid="{E3BAA742-1A26-4627-AE3D-34428E91AA2A}"/>
    <cellStyle name="20% - Accent2 69 2 3 9" xfId="40673" xr:uid="{1CE9332E-B794-4C13-A625-096CB4E5162B}"/>
    <cellStyle name="20% - Accent2 69 2 4" xfId="11010" xr:uid="{D49AB64A-76AF-4630-8466-F7C167F873C9}"/>
    <cellStyle name="20% - Accent2 69 2 5" xfId="14908" xr:uid="{EB319DC9-B142-4C25-9499-3298829F9F18}"/>
    <cellStyle name="20% - Accent2 69 2 6" xfId="18802" xr:uid="{655893A0-718D-4446-A6A8-2667A11166F0}"/>
    <cellStyle name="20% - Accent2 69 2 7" xfId="22696" xr:uid="{E39EBEA2-0FEB-436C-BE02-0CC72BC7DB19}"/>
    <cellStyle name="20% - Accent2 69 2 8" xfId="26590" xr:uid="{275C780C-6083-44FB-AB79-065E7F74D6C9}"/>
    <cellStyle name="20% - Accent2 69 2 9" xfId="30484" xr:uid="{242077EE-E241-45F6-B4B8-44400B470F2E}"/>
    <cellStyle name="20% - Accent2 69 3" xfId="7666" xr:uid="{00000000-0005-0000-0000-000001030000}"/>
    <cellStyle name="20% - Accent2 69 3 2" xfId="11814" xr:uid="{898D1179-F804-43C2-BB8E-9D406C2A0D0A}"/>
    <cellStyle name="20% - Accent2 69 3 3" xfId="15710" xr:uid="{70365A18-D0AD-446D-BEF7-F07A43B3B33C}"/>
    <cellStyle name="20% - Accent2 69 3 4" xfId="19604" xr:uid="{89192DAB-A6F4-4A36-AB16-8787B60504CD}"/>
    <cellStyle name="20% - Accent2 69 3 5" xfId="23498" xr:uid="{80C56100-07E1-4871-AB79-74A731937EE6}"/>
    <cellStyle name="20% - Accent2 69 3 6" xfId="27392" xr:uid="{2F8B07C7-8F9F-4EE0-BD34-F8C67FC230B3}"/>
    <cellStyle name="20% - Accent2 69 3 7" xfId="31286" xr:uid="{60DDDDDC-30DD-400B-979C-6F98A3550CE0}"/>
    <cellStyle name="20% - Accent2 69 3 8" xfId="35180" xr:uid="{4C3B8480-C331-4200-AE2D-3B1E0AD1DD4B}"/>
    <cellStyle name="20% - Accent2 69 3 9" xfId="39074" xr:uid="{ED332075-750F-4C87-B6C7-249FBCE63C67}"/>
    <cellStyle name="20% - Accent2 69 4" xfId="9059" xr:uid="{00000000-0005-0000-0000-000002030000}"/>
    <cellStyle name="20% - Accent2 69 4 2" xfId="12956" xr:uid="{35F80A18-AACB-4314-B005-E7825EB305A7}"/>
    <cellStyle name="20% - Accent2 69 4 3" xfId="16852" xr:uid="{9AD4FFDC-5397-4D2A-9668-481C25C3ED29}"/>
    <cellStyle name="20% - Accent2 69 4 4" xfId="20746" xr:uid="{610F904A-0F21-4AA0-A016-88BF62C8D609}"/>
    <cellStyle name="20% - Accent2 69 4 5" xfId="24640" xr:uid="{B1A8156F-94B1-49D5-A83C-B3B7BC22E651}"/>
    <cellStyle name="20% - Accent2 69 4 6" xfId="28534" xr:uid="{6EE4E0E0-9288-4C6E-A699-B689607CF6FF}"/>
    <cellStyle name="20% - Accent2 69 4 7" xfId="32428" xr:uid="{8EBD20C9-A042-4A01-A22B-66BABE84AC4E}"/>
    <cellStyle name="20% - Accent2 69 4 8" xfId="36322" xr:uid="{6CD9EEC1-7CF2-4982-9BAB-63B5F29CCEAF}"/>
    <cellStyle name="20% - Accent2 69 4 9" xfId="40216" xr:uid="{9D0B2E5F-C4D0-4401-8C32-32AA61A70269}"/>
    <cellStyle name="20% - Accent2 69 5" xfId="10552" xr:uid="{F5C32384-2BE3-4B0A-8769-DB68278B3C31}"/>
    <cellStyle name="20% - Accent2 69 6" xfId="14450" xr:uid="{AD8A15A8-DC67-414B-8111-99250047EC67}"/>
    <cellStyle name="20% - Accent2 69 7" xfId="18344" xr:uid="{8DF7426B-524A-46D2-91A1-A5A8B3A60E9C}"/>
    <cellStyle name="20% - Accent2 69 8" xfId="22238" xr:uid="{DBF384D6-58DA-4AC8-A169-2C050324E162}"/>
    <cellStyle name="20% - Accent2 69 9" xfId="26132" xr:uid="{0A72F78F-7BCA-4327-8924-E6A6A2A5ACD7}"/>
    <cellStyle name="20% - Accent2 7" xfId="693" xr:uid="{00000000-0005-0000-0000-000003030000}"/>
    <cellStyle name="20% - Accent2 7 2" xfId="694" xr:uid="{00000000-0005-0000-0000-000004030000}"/>
    <cellStyle name="20% - Accent2 7 3" xfId="695" xr:uid="{00000000-0005-0000-0000-000005030000}"/>
    <cellStyle name="20% - Accent2 70" xfId="696" xr:uid="{00000000-0005-0000-0000-000006030000}"/>
    <cellStyle name="20% - Accent2 70 10" xfId="30027" xr:uid="{9608AB9E-ECAE-4F39-8D55-0A64DF8B2B02}"/>
    <cellStyle name="20% - Accent2 70 11" xfId="33921" xr:uid="{53B09B9A-3035-4E58-B89A-E0F3E3013DC1}"/>
    <cellStyle name="20% - Accent2 70 12" xfId="37815" xr:uid="{87CD5778-E2EC-48B5-8518-8A07F6FEF1B0}"/>
    <cellStyle name="20% - Accent2 70 2" xfId="3799" xr:uid="{00000000-0005-0000-0000-000007030000}"/>
    <cellStyle name="20% - Accent2 70 2 10" xfId="34379" xr:uid="{2A87CBEE-BF4F-4C9F-A079-36551ED6E158}"/>
    <cellStyle name="20% - Accent2 70 2 11" xfId="38273" xr:uid="{0AE0DE98-3303-4F39-B95A-5F4F7185416A}"/>
    <cellStyle name="20% - Accent2 70 2 2" xfId="8375" xr:uid="{00000000-0005-0000-0000-000008030000}"/>
    <cellStyle name="20% - Accent2 70 2 2 2" xfId="12272" xr:uid="{D161458B-1F7F-43BC-8C10-B0213F43FEAE}"/>
    <cellStyle name="20% - Accent2 70 2 2 3" xfId="16168" xr:uid="{3569C1C8-6593-424B-B2CA-F2CE820D3AAE}"/>
    <cellStyle name="20% - Accent2 70 2 2 4" xfId="20062" xr:uid="{51E69DF9-FFBF-43A8-BC0B-69D2014BC726}"/>
    <cellStyle name="20% - Accent2 70 2 2 5" xfId="23956" xr:uid="{0A593D02-83F9-44CE-B06E-95FDCC06599F}"/>
    <cellStyle name="20% - Accent2 70 2 2 6" xfId="27850" xr:uid="{2BAEB02D-1092-4D98-8204-E56F0F1775A0}"/>
    <cellStyle name="20% - Accent2 70 2 2 7" xfId="31744" xr:uid="{AD7D3541-BAA5-41D8-832F-FC87FD6302C8}"/>
    <cellStyle name="20% - Accent2 70 2 2 8" xfId="35638" xr:uid="{51F945E6-3819-4A95-B935-C348674D31BE}"/>
    <cellStyle name="20% - Accent2 70 2 2 9" xfId="39532" xr:uid="{007532B6-F8F9-43FA-BA10-0C81B54143AE}"/>
    <cellStyle name="20% - Accent2 70 2 3" xfId="9517" xr:uid="{00000000-0005-0000-0000-000009030000}"/>
    <cellStyle name="20% - Accent2 70 2 3 2" xfId="13414" xr:uid="{F6BA44A4-178F-4CBE-BF30-73F316A79EB5}"/>
    <cellStyle name="20% - Accent2 70 2 3 3" xfId="17310" xr:uid="{2DCD1DD9-0633-4A79-9926-4ED893EE546E}"/>
    <cellStyle name="20% - Accent2 70 2 3 4" xfId="21204" xr:uid="{AD798143-D53A-4FB0-844E-0F30406F0151}"/>
    <cellStyle name="20% - Accent2 70 2 3 5" xfId="25098" xr:uid="{972C9004-C145-48DC-B526-D640FF29D757}"/>
    <cellStyle name="20% - Accent2 70 2 3 6" xfId="28992" xr:uid="{CD6B14CE-4569-421D-A50A-A3486924D01E}"/>
    <cellStyle name="20% - Accent2 70 2 3 7" xfId="32886" xr:uid="{1B2719FD-4FA9-468A-941D-B672FD5D6C44}"/>
    <cellStyle name="20% - Accent2 70 2 3 8" xfId="36780" xr:uid="{67862F24-7B3C-47B6-99DB-7FE58B225C6C}"/>
    <cellStyle name="20% - Accent2 70 2 3 9" xfId="40674" xr:uid="{210219B0-2A19-4E19-9E87-03987388AF58}"/>
    <cellStyle name="20% - Accent2 70 2 4" xfId="11011" xr:uid="{5A7BD167-A014-4EB6-883C-8292BD7C2216}"/>
    <cellStyle name="20% - Accent2 70 2 5" xfId="14909" xr:uid="{40804760-0FE0-4DE4-A320-1026E1F42E7D}"/>
    <cellStyle name="20% - Accent2 70 2 6" xfId="18803" xr:uid="{DA8BB9C6-0B9B-4C41-B473-A2F111CF5955}"/>
    <cellStyle name="20% - Accent2 70 2 7" xfId="22697" xr:uid="{B24ED271-33C0-4BCF-A6BD-0A54568BDA46}"/>
    <cellStyle name="20% - Accent2 70 2 8" xfId="26591" xr:uid="{B0817640-28CE-4C29-89AC-2B7E313C7092}"/>
    <cellStyle name="20% - Accent2 70 2 9" xfId="30485" xr:uid="{00095D9E-08A1-472E-B614-081173E05E7F}"/>
    <cellStyle name="20% - Accent2 70 3" xfId="7667" xr:uid="{00000000-0005-0000-0000-00000A030000}"/>
    <cellStyle name="20% - Accent2 70 3 2" xfId="11815" xr:uid="{0FB66FF7-6F74-4FCC-BE0D-CE32B13AD338}"/>
    <cellStyle name="20% - Accent2 70 3 3" xfId="15711" xr:uid="{7E72BE5D-33D7-4204-ABBD-AB5D3F29C877}"/>
    <cellStyle name="20% - Accent2 70 3 4" xfId="19605" xr:uid="{E13C240D-F427-4B36-93C0-296760A00DAD}"/>
    <cellStyle name="20% - Accent2 70 3 5" xfId="23499" xr:uid="{A9C91B9E-01B8-4854-8DA0-63F9C2E6E669}"/>
    <cellStyle name="20% - Accent2 70 3 6" xfId="27393" xr:uid="{A33C302B-A19C-4B9C-B79A-EFF883DBA91C}"/>
    <cellStyle name="20% - Accent2 70 3 7" xfId="31287" xr:uid="{5905CF5D-8EDA-4B6B-964F-BE31937B2CFA}"/>
    <cellStyle name="20% - Accent2 70 3 8" xfId="35181" xr:uid="{176AEAAB-AF3E-4546-B82C-81BA3C3204F1}"/>
    <cellStyle name="20% - Accent2 70 3 9" xfId="39075" xr:uid="{818EC8DA-2BAC-4A90-91FA-E76922A8B7A8}"/>
    <cellStyle name="20% - Accent2 70 4" xfId="9060" xr:uid="{00000000-0005-0000-0000-00000B030000}"/>
    <cellStyle name="20% - Accent2 70 4 2" xfId="12957" xr:uid="{A24F31EC-3599-48F9-8C51-4DF4077D7CAA}"/>
    <cellStyle name="20% - Accent2 70 4 3" xfId="16853" xr:uid="{A9A1368A-5A83-4BD0-BD91-8B5B1DE66E09}"/>
    <cellStyle name="20% - Accent2 70 4 4" xfId="20747" xr:uid="{6141A9CA-ABE2-412E-AF32-0AD4804DD62F}"/>
    <cellStyle name="20% - Accent2 70 4 5" xfId="24641" xr:uid="{53059A17-BAC0-4CBA-B2BC-D1DCE8BBCB2F}"/>
    <cellStyle name="20% - Accent2 70 4 6" xfId="28535" xr:uid="{0FDE24B2-D638-4E52-8086-2CC14891A45E}"/>
    <cellStyle name="20% - Accent2 70 4 7" xfId="32429" xr:uid="{599B0DB0-9FBB-40C4-9565-EE86D9CDF008}"/>
    <cellStyle name="20% - Accent2 70 4 8" xfId="36323" xr:uid="{B1BCB03A-3297-4D43-BDED-61539399F9B9}"/>
    <cellStyle name="20% - Accent2 70 4 9" xfId="40217" xr:uid="{AA85DC18-327B-4181-8D26-A61BF977F472}"/>
    <cellStyle name="20% - Accent2 70 5" xfId="10553" xr:uid="{2FD0D01C-79E3-4B14-B461-CFAB80E47C7C}"/>
    <cellStyle name="20% - Accent2 70 6" xfId="14451" xr:uid="{0B05A0D5-2DAB-4F03-86DD-82E383658F39}"/>
    <cellStyle name="20% - Accent2 70 7" xfId="18345" xr:uid="{ED9052EB-29B4-4040-9963-7E159A51A950}"/>
    <cellStyle name="20% - Accent2 70 8" xfId="22239" xr:uid="{459D2C94-89B4-4CEF-8BAB-D2E0219368BC}"/>
    <cellStyle name="20% - Accent2 70 9" xfId="26133" xr:uid="{B1A10040-DE58-48E5-B36B-451E436D6641}"/>
    <cellStyle name="20% - Accent2 71" xfId="697" xr:uid="{00000000-0005-0000-0000-00000C030000}"/>
    <cellStyle name="20% - Accent2 71 10" xfId="26134" xr:uid="{CF8A7AC8-C048-4DDB-90BB-B43E8D8222BF}"/>
    <cellStyle name="20% - Accent2 71 11" xfId="30028" xr:uid="{EB75DC8D-ACF6-4255-8A97-BA5C6A8792EA}"/>
    <cellStyle name="20% - Accent2 71 12" xfId="33922" xr:uid="{5914D7B9-14D0-47B4-B361-FF5874E80211}"/>
    <cellStyle name="20% - Accent2 71 13" xfId="37816" xr:uid="{C6262178-E21E-4BAE-9EF5-D0D1A26F6740}"/>
    <cellStyle name="20% - Accent2 71 2" xfId="3801" xr:uid="{00000000-0005-0000-0000-00000D030000}"/>
    <cellStyle name="20% - Accent2 71 3" xfId="3800" xr:uid="{00000000-0005-0000-0000-00000E030000}"/>
    <cellStyle name="20% - Accent2 71 3 10" xfId="34380" xr:uid="{170E7583-BDC1-4BF7-8CBC-435A01FD65EE}"/>
    <cellStyle name="20% - Accent2 71 3 11" xfId="38274" xr:uid="{2B41CC7F-9E41-462A-9863-E43473D56A25}"/>
    <cellStyle name="20% - Accent2 71 3 2" xfId="8376" xr:uid="{00000000-0005-0000-0000-00000F030000}"/>
    <cellStyle name="20% - Accent2 71 3 2 2" xfId="12273" xr:uid="{6AE1EC57-7585-4389-87CE-F9A8975AF19A}"/>
    <cellStyle name="20% - Accent2 71 3 2 3" xfId="16169" xr:uid="{582EDA19-A184-401A-8237-6EE02349AA13}"/>
    <cellStyle name="20% - Accent2 71 3 2 4" xfId="20063" xr:uid="{57111F87-37FA-411F-BBEE-964467C6C1B8}"/>
    <cellStyle name="20% - Accent2 71 3 2 5" xfId="23957" xr:uid="{FB80B8C6-7638-4732-963F-48384419F8AF}"/>
    <cellStyle name="20% - Accent2 71 3 2 6" xfId="27851" xr:uid="{F14E927D-8F66-4843-B0F6-E202A7C43216}"/>
    <cellStyle name="20% - Accent2 71 3 2 7" xfId="31745" xr:uid="{9C7A8344-077A-472C-810D-69FB2E849D21}"/>
    <cellStyle name="20% - Accent2 71 3 2 8" xfId="35639" xr:uid="{A53816D7-B783-4DCE-B395-4E0F47CDA0B1}"/>
    <cellStyle name="20% - Accent2 71 3 2 9" xfId="39533" xr:uid="{8974613C-91FF-45A4-8B22-F2B562D298A5}"/>
    <cellStyle name="20% - Accent2 71 3 3" xfId="9518" xr:uid="{00000000-0005-0000-0000-000010030000}"/>
    <cellStyle name="20% - Accent2 71 3 3 2" xfId="13415" xr:uid="{B5058497-EF95-4928-AD9A-87FE0112061B}"/>
    <cellStyle name="20% - Accent2 71 3 3 3" xfId="17311" xr:uid="{D00829BE-361A-4F7D-808F-A42CDDCF7FD0}"/>
    <cellStyle name="20% - Accent2 71 3 3 4" xfId="21205" xr:uid="{B8FB6D2E-8E22-4A0B-B1CC-9410A7D23BB2}"/>
    <cellStyle name="20% - Accent2 71 3 3 5" xfId="25099" xr:uid="{3E29F0F9-14E9-4E31-B34B-68E4D3D5848F}"/>
    <cellStyle name="20% - Accent2 71 3 3 6" xfId="28993" xr:uid="{36759144-2917-48B1-972D-38E7A81F9475}"/>
    <cellStyle name="20% - Accent2 71 3 3 7" xfId="32887" xr:uid="{04FF817A-3299-4E0B-BAFA-E9CA09BE3FA1}"/>
    <cellStyle name="20% - Accent2 71 3 3 8" xfId="36781" xr:uid="{EE3FF729-6472-49F6-96A5-3A5921D58443}"/>
    <cellStyle name="20% - Accent2 71 3 3 9" xfId="40675" xr:uid="{0F181AAB-DD2F-4802-9902-5C18855B8F77}"/>
    <cellStyle name="20% - Accent2 71 3 4" xfId="11012" xr:uid="{0CB019B5-02CC-493E-8B26-6CC9EFF2CE05}"/>
    <cellStyle name="20% - Accent2 71 3 5" xfId="14910" xr:uid="{0ABC1209-6CE8-439E-8663-620C91E07AAC}"/>
    <cellStyle name="20% - Accent2 71 3 6" xfId="18804" xr:uid="{F61C197B-4ACE-4169-9BD3-2AD9D46CFAF1}"/>
    <cellStyle name="20% - Accent2 71 3 7" xfId="22698" xr:uid="{74C88AA9-FDBE-41E8-957C-132C1D99D4B3}"/>
    <cellStyle name="20% - Accent2 71 3 8" xfId="26592" xr:uid="{96C052CC-D809-4EEB-9458-66E2991E042D}"/>
    <cellStyle name="20% - Accent2 71 3 9" xfId="30486" xr:uid="{EC2CFA07-CBAD-45F0-9401-25E7A5EC0CE8}"/>
    <cellStyle name="20% - Accent2 71 4" xfId="7668" xr:uid="{00000000-0005-0000-0000-000011030000}"/>
    <cellStyle name="20% - Accent2 71 4 2" xfId="11816" xr:uid="{C027F01B-66B8-4602-9CE8-6C1748F0C63D}"/>
    <cellStyle name="20% - Accent2 71 4 3" xfId="15712" xr:uid="{6A5D74DB-578D-454F-98C0-A0864019AE9E}"/>
    <cellStyle name="20% - Accent2 71 4 4" xfId="19606" xr:uid="{328951D9-E9DB-49C1-BFBB-618ED785EAE4}"/>
    <cellStyle name="20% - Accent2 71 4 5" xfId="23500" xr:uid="{B7DA3354-D82B-451C-A11A-118BDB7CC608}"/>
    <cellStyle name="20% - Accent2 71 4 6" xfId="27394" xr:uid="{908D78CD-A316-437A-9CF6-C390FBC0CF2C}"/>
    <cellStyle name="20% - Accent2 71 4 7" xfId="31288" xr:uid="{7531CBF4-B3E0-4BC7-9739-B68E6636A527}"/>
    <cellStyle name="20% - Accent2 71 4 8" xfId="35182" xr:uid="{087AD70F-4040-420D-BF1A-C1C17B318682}"/>
    <cellStyle name="20% - Accent2 71 4 9" xfId="39076" xr:uid="{ACD724CE-5E8C-456E-9F8D-97041470DF74}"/>
    <cellStyle name="20% - Accent2 71 5" xfId="9061" xr:uid="{00000000-0005-0000-0000-000012030000}"/>
    <cellStyle name="20% - Accent2 71 5 2" xfId="12958" xr:uid="{E5E8BE60-F590-4255-A082-CE306B7A0354}"/>
    <cellStyle name="20% - Accent2 71 5 3" xfId="16854" xr:uid="{349FF950-D26A-4EC8-9C8B-191AD8D74EFA}"/>
    <cellStyle name="20% - Accent2 71 5 4" xfId="20748" xr:uid="{8ECF2FEF-084F-4118-A3AF-E6CBB10FFB58}"/>
    <cellStyle name="20% - Accent2 71 5 5" xfId="24642" xr:uid="{8835581C-2035-4E11-8A29-C1CB7C5CC048}"/>
    <cellStyle name="20% - Accent2 71 5 6" xfId="28536" xr:uid="{1769B0F8-8CFE-4870-B56B-C86602E74158}"/>
    <cellStyle name="20% - Accent2 71 5 7" xfId="32430" xr:uid="{085FC338-FB63-49B1-9D68-FBFC46DA869D}"/>
    <cellStyle name="20% - Accent2 71 5 8" xfId="36324" xr:uid="{8E566BAA-D716-4FCF-9B5D-761D05A815A6}"/>
    <cellStyle name="20% - Accent2 71 5 9" xfId="40218" xr:uid="{43D2BB7A-1AF5-44C4-B52F-5129A65EDE7F}"/>
    <cellStyle name="20% - Accent2 71 6" xfId="10554" xr:uid="{37665121-51A6-4023-A354-15DA6B158CB4}"/>
    <cellStyle name="20% - Accent2 71 7" xfId="14452" xr:uid="{2537816D-DA4A-4545-9E58-0E709DD7D5B4}"/>
    <cellStyle name="20% - Accent2 71 8" xfId="18346" xr:uid="{6B4A6086-08DE-4447-8C9D-68DA477CEC4D}"/>
    <cellStyle name="20% - Accent2 71 9" xfId="22240" xr:uid="{9FC1F547-EE8C-488A-98C6-7ECA0BE483E7}"/>
    <cellStyle name="20% - Accent2 72" xfId="3753" xr:uid="{00000000-0005-0000-0000-000013030000}"/>
    <cellStyle name="20% - Accent2 72 2" xfId="6818" xr:uid="{00000000-0005-0000-0000-000014030000}"/>
    <cellStyle name="20% - Accent2 72 2 10" xfId="34860" xr:uid="{AAEE2F49-B417-4152-B001-46D201182E6D}"/>
    <cellStyle name="20% - Accent2 72 2 11" xfId="38754" xr:uid="{0ACD6BA0-6817-4776-A8A5-8C91C76D2E2E}"/>
    <cellStyle name="20% - Accent2 72 2 2" xfId="8855" xr:uid="{00000000-0005-0000-0000-000015030000}"/>
    <cellStyle name="20% - Accent2 72 2 2 2" xfId="12752" xr:uid="{6ACCA22F-7CA7-4020-8F24-085CBE5C8C05}"/>
    <cellStyle name="20% - Accent2 72 2 2 3" xfId="16648" xr:uid="{85513F31-7C00-4A58-BACA-0F3E4D71D7BD}"/>
    <cellStyle name="20% - Accent2 72 2 2 4" xfId="20542" xr:uid="{72FC4CC0-86A1-4FED-BEE4-080E899A2614}"/>
    <cellStyle name="20% - Accent2 72 2 2 5" xfId="24436" xr:uid="{7683708D-B8E1-4A1F-B22C-74CD86AF8359}"/>
    <cellStyle name="20% - Accent2 72 2 2 6" xfId="28330" xr:uid="{6C152353-C476-4238-A1FD-02B3BB108B93}"/>
    <cellStyle name="20% - Accent2 72 2 2 7" xfId="32224" xr:uid="{A7127651-1B79-4C4E-B67A-C32FF383F1DC}"/>
    <cellStyle name="20% - Accent2 72 2 2 8" xfId="36118" xr:uid="{F83BA042-5102-4415-925C-13B898ACA129}"/>
    <cellStyle name="20% - Accent2 72 2 2 9" xfId="40012" xr:uid="{06606FF6-8A01-40A5-BAE4-024B9FD812A4}"/>
    <cellStyle name="20% - Accent2 72 2 3" xfId="9997" xr:uid="{00000000-0005-0000-0000-000016030000}"/>
    <cellStyle name="20% - Accent2 72 2 3 2" xfId="13894" xr:uid="{02997F2C-F947-4184-B952-85B8AB911A4C}"/>
    <cellStyle name="20% - Accent2 72 2 3 3" xfId="17790" xr:uid="{05F339C4-5E0D-4A27-B3A5-9D583922C465}"/>
    <cellStyle name="20% - Accent2 72 2 3 4" xfId="21684" xr:uid="{ABCC6DAC-79DA-4BCC-AD1D-17187F945B00}"/>
    <cellStyle name="20% - Accent2 72 2 3 5" xfId="25578" xr:uid="{F49C85EE-5A73-4591-9164-5A0268FEEE9E}"/>
    <cellStyle name="20% - Accent2 72 2 3 6" xfId="29472" xr:uid="{EBB5BDCC-4F20-43F9-AD79-F9776F6412BE}"/>
    <cellStyle name="20% - Accent2 72 2 3 7" xfId="33366" xr:uid="{1E17D18E-BC59-4441-8EB7-83E6812D536F}"/>
    <cellStyle name="20% - Accent2 72 2 3 8" xfId="37260" xr:uid="{B74733E7-D292-457F-A389-0D2C0D96970B}"/>
    <cellStyle name="20% - Accent2 72 2 3 9" xfId="41154" xr:uid="{E77C6EBB-78A5-4000-A7AA-ED4B6FA47764}"/>
    <cellStyle name="20% - Accent2 72 2 4" xfId="11493" xr:uid="{115322BF-D202-4E52-9183-8F747E9CDE27}"/>
    <cellStyle name="20% - Accent2 72 2 5" xfId="15390" xr:uid="{25699909-5EE1-4408-981C-F363B7327841}"/>
    <cellStyle name="20% - Accent2 72 2 6" xfId="19284" xr:uid="{2815F380-9DB5-4ABA-9B47-9BC12F81FE12}"/>
    <cellStyle name="20% - Accent2 72 2 7" xfId="23178" xr:uid="{36EF4800-C8C9-4A21-9EE3-C8D49FFC0CA5}"/>
    <cellStyle name="20% - Accent2 72 2 8" xfId="27072" xr:uid="{AC6D8024-C7F9-4730-A640-6B9635275756}"/>
    <cellStyle name="20% - Accent2 72 2 9" xfId="30966" xr:uid="{B22B0CBF-CC31-4041-B3BC-53C72A61DA34}"/>
    <cellStyle name="20% - Accent2 73" xfId="6833" xr:uid="{00000000-0005-0000-0000-000017030000}"/>
    <cellStyle name="20% - Accent2 73 10" xfId="34874" xr:uid="{5228166D-CC73-43CD-973B-739A13F0849F}"/>
    <cellStyle name="20% - Accent2 73 11" xfId="38768" xr:uid="{5541DE8B-AA9D-4F66-9309-18FA91C6850D}"/>
    <cellStyle name="20% - Accent2 73 2" xfId="8869" xr:uid="{00000000-0005-0000-0000-000018030000}"/>
    <cellStyle name="20% - Accent2 73 2 2" xfId="12766" xr:uid="{80CDC9A4-02CF-4FA8-8155-44B886161D34}"/>
    <cellStyle name="20% - Accent2 73 2 3" xfId="16662" xr:uid="{97657384-D896-401B-AF78-99D65084BF64}"/>
    <cellStyle name="20% - Accent2 73 2 4" xfId="20556" xr:uid="{16C4F1FA-C2C6-4183-9102-F6E53301CD4C}"/>
    <cellStyle name="20% - Accent2 73 2 5" xfId="24450" xr:uid="{25C4B88D-844A-4DDC-A115-464B159C333B}"/>
    <cellStyle name="20% - Accent2 73 2 6" xfId="28344" xr:uid="{11EF9E5C-633A-4C47-BA6E-76482C198129}"/>
    <cellStyle name="20% - Accent2 73 2 7" xfId="32238" xr:uid="{DA4E2175-6FE1-4F84-8AA1-89C53706EFEB}"/>
    <cellStyle name="20% - Accent2 73 2 8" xfId="36132" xr:uid="{777052CE-CC25-4FBD-9E68-095126B73EAA}"/>
    <cellStyle name="20% - Accent2 73 2 9" xfId="40026" xr:uid="{D29C58DD-8682-40FE-AB45-5064973D2529}"/>
    <cellStyle name="20% - Accent2 73 3" xfId="10011" xr:uid="{00000000-0005-0000-0000-000019030000}"/>
    <cellStyle name="20% - Accent2 73 3 2" xfId="13908" xr:uid="{DD7AFE07-F66A-4158-8269-01DD85BA5A06}"/>
    <cellStyle name="20% - Accent2 73 3 3" xfId="17804" xr:uid="{BE637033-F289-4298-92DC-9532FA1FB380}"/>
    <cellStyle name="20% - Accent2 73 3 4" xfId="21698" xr:uid="{0F8DD7C2-8224-4095-B832-C4F7621DEBF1}"/>
    <cellStyle name="20% - Accent2 73 3 5" xfId="25592" xr:uid="{639B5B04-806B-49BD-9179-308CB34DA2E0}"/>
    <cellStyle name="20% - Accent2 73 3 6" xfId="29486" xr:uid="{75F6C796-45B3-448A-9C52-24C7641B23CD}"/>
    <cellStyle name="20% - Accent2 73 3 7" xfId="33380" xr:uid="{A00833BE-9602-4BAB-A9C8-DC1AD2E416C7}"/>
    <cellStyle name="20% - Accent2 73 3 8" xfId="37274" xr:uid="{E9F51DB6-518A-4AFC-B4B5-1907E42B40D0}"/>
    <cellStyle name="20% - Accent2 73 3 9" xfId="41168" xr:uid="{59247417-7AD4-4F42-9612-F7E559E3BAB9}"/>
    <cellStyle name="20% - Accent2 73 4" xfId="11507" xr:uid="{0B6FB5F4-7C41-49FE-BF89-930D4E6CCB14}"/>
    <cellStyle name="20% - Accent2 73 5" xfId="15404" xr:uid="{2F76C5D4-2818-4280-B3EC-A4F29C59E7A7}"/>
    <cellStyle name="20% - Accent2 73 6" xfId="19298" xr:uid="{E3F5CD35-D885-4162-8AB8-248701E6D5AC}"/>
    <cellStyle name="20% - Accent2 73 7" xfId="23192" xr:uid="{9DD28E04-C2E2-4B2B-A264-2A7E96325B90}"/>
    <cellStyle name="20% - Accent2 73 8" xfId="27086" xr:uid="{E93BB804-56D0-411F-A439-538F32F54530}"/>
    <cellStyle name="20% - Accent2 73 9" xfId="30980" xr:uid="{4C9032CD-FBBF-498E-9069-0D6BD0ECC370}"/>
    <cellStyle name="20% - Accent2 74" xfId="6634" xr:uid="{00000000-0005-0000-0000-00001A030000}"/>
    <cellStyle name="20% - Accent2 75" xfId="3693" xr:uid="{00000000-0005-0000-0000-00001B030000}"/>
    <cellStyle name="20% - Accent2 75 10" xfId="34291" xr:uid="{32BE5E00-6CC4-48BF-8402-69D38171961A}"/>
    <cellStyle name="20% - Accent2 75 11" xfId="38185" xr:uid="{D4209914-FA3D-45F0-ACED-FE33DD2C2427}"/>
    <cellStyle name="20% - Accent2 75 2" xfId="8287" xr:uid="{00000000-0005-0000-0000-00001C030000}"/>
    <cellStyle name="20% - Accent2 75 2 2" xfId="12184" xr:uid="{8259DC5F-C59C-4C87-AC36-8CFC831BB654}"/>
    <cellStyle name="20% - Accent2 75 2 3" xfId="16080" xr:uid="{7D76D082-B816-4EE2-810C-3D86291F5810}"/>
    <cellStyle name="20% - Accent2 75 2 4" xfId="19974" xr:uid="{F17ED22B-72DD-4F03-927A-0B4E7D94F1A3}"/>
    <cellStyle name="20% - Accent2 75 2 5" xfId="23868" xr:uid="{013D09E4-58F7-4FE8-8E13-D445A4DB480E}"/>
    <cellStyle name="20% - Accent2 75 2 6" xfId="27762" xr:uid="{C27D82DF-AF86-4598-9889-C745ED313D8E}"/>
    <cellStyle name="20% - Accent2 75 2 7" xfId="31656" xr:uid="{3A9F7A2D-51DA-4F2D-AB56-20D9173836B7}"/>
    <cellStyle name="20% - Accent2 75 2 8" xfId="35550" xr:uid="{838B8117-B2DC-4FEE-800A-EC58115A4948}"/>
    <cellStyle name="20% - Accent2 75 2 9" xfId="39444" xr:uid="{710AE07E-0539-401C-B033-5050920DF391}"/>
    <cellStyle name="20% - Accent2 75 3" xfId="9429" xr:uid="{00000000-0005-0000-0000-00001D030000}"/>
    <cellStyle name="20% - Accent2 75 3 2" xfId="13326" xr:uid="{896C710B-2287-4577-8644-8F6724D449A2}"/>
    <cellStyle name="20% - Accent2 75 3 3" xfId="17222" xr:uid="{137E9C9E-EFEC-4AB9-9148-BB9004CB8079}"/>
    <cellStyle name="20% - Accent2 75 3 4" xfId="21116" xr:uid="{EC9EF49A-D652-495F-8EF9-580AAB500DDA}"/>
    <cellStyle name="20% - Accent2 75 3 5" xfId="25010" xr:uid="{1BC28BA2-5C71-4632-B6EC-E3BD2499258A}"/>
    <cellStyle name="20% - Accent2 75 3 6" xfId="28904" xr:uid="{5FBE31B5-9E79-4026-B6D9-12384B53E0D0}"/>
    <cellStyle name="20% - Accent2 75 3 7" xfId="32798" xr:uid="{8993919F-C081-4769-A7A7-53359B6E5E00}"/>
    <cellStyle name="20% - Accent2 75 3 8" xfId="36692" xr:uid="{BCF25FA1-0ADD-4E6B-84F0-2803B40AC253}"/>
    <cellStyle name="20% - Accent2 75 3 9" xfId="40586" xr:uid="{993694C1-7DAD-4A76-B48D-B28122C7862A}"/>
    <cellStyle name="20% - Accent2 75 4" xfId="10923" xr:uid="{EF3DDE00-CBB5-49A5-B6EE-56D683C0F448}"/>
    <cellStyle name="20% - Accent2 75 5" xfId="14821" xr:uid="{06C4C039-4DD7-4973-8BA9-3B8371DBEEFE}"/>
    <cellStyle name="20% - Accent2 75 6" xfId="18715" xr:uid="{E1A61AEA-20A5-45F3-BE84-D4C8F797D4AA}"/>
    <cellStyle name="20% - Accent2 75 7" xfId="22609" xr:uid="{F64BA8DD-E3AB-4E20-8264-C6C1A0F905F0}"/>
    <cellStyle name="20% - Accent2 75 8" xfId="26503" xr:uid="{A6CAF6CC-9638-40D3-87AF-014A883DDE2F}"/>
    <cellStyle name="20% - Accent2 75 9" xfId="30397" xr:uid="{8F56C056-5801-44E6-BF67-5F7153C21562}"/>
    <cellStyle name="20% - Accent2 76" xfId="373" xr:uid="{00000000-0005-0000-0000-00001E030000}"/>
    <cellStyle name="20% - Accent2 77" xfId="7527" xr:uid="{00000000-0005-0000-0000-00001F030000}"/>
    <cellStyle name="20% - Accent2 77 2" xfId="11675" xr:uid="{76B81299-E88C-43C5-A2AE-414DE8A356FA}"/>
    <cellStyle name="20% - Accent2 77 3" xfId="15572" xr:uid="{9D1D9E48-0D73-40BE-9C7A-7179593914E9}"/>
    <cellStyle name="20% - Accent2 77 4" xfId="19466" xr:uid="{8457DED9-DB1B-4C6F-AC70-B9F61693937E}"/>
    <cellStyle name="20% - Accent2 77 5" xfId="23360" xr:uid="{E3E1CF57-FB8A-4844-9949-7FEB68C225FF}"/>
    <cellStyle name="20% - Accent2 77 6" xfId="27254" xr:uid="{8DE1C5A8-AEBF-487A-B966-E8B9DA51720E}"/>
    <cellStyle name="20% - Accent2 77 7" xfId="31148" xr:uid="{C9D9ECD3-4134-4F79-AA70-748D5B688FE0}"/>
    <cellStyle name="20% - Accent2 77 8" xfId="35042" xr:uid="{472A3E07-DF17-4208-97EF-FC30A761D8AA}"/>
    <cellStyle name="20% - Accent2 77 9" xfId="38936" xr:uid="{8F71E411-1783-4AFA-BB5D-AA43FABA4478}"/>
    <cellStyle name="20% - Accent2 78" xfId="8921" xr:uid="{00000000-0005-0000-0000-000020030000}"/>
    <cellStyle name="20% - Accent2 78 2" xfId="12818" xr:uid="{1FB0AFB1-C130-41E4-9CF3-62F679487BB7}"/>
    <cellStyle name="20% - Accent2 78 3" xfId="16714" xr:uid="{256AA644-6743-4B0A-9FF5-47127AE43A0B}"/>
    <cellStyle name="20% - Accent2 78 4" xfId="20608" xr:uid="{F1FBA273-B669-4215-B137-F9179820FA07}"/>
    <cellStyle name="20% - Accent2 78 5" xfId="24502" xr:uid="{1EE8ED81-DA95-4EC1-987D-4F53C3D631BC}"/>
    <cellStyle name="20% - Accent2 78 6" xfId="28396" xr:uid="{AF7520CD-4637-4216-8814-071C3974B25B}"/>
    <cellStyle name="20% - Accent2 78 7" xfId="32290" xr:uid="{4B5F33B7-39D7-4A38-AFD0-7EE1CBBFDE84}"/>
    <cellStyle name="20% - Accent2 78 8" xfId="36184" xr:uid="{51B0DB00-8F62-4761-AD24-E4D936053EF0}"/>
    <cellStyle name="20% - Accent2 78 9" xfId="40078" xr:uid="{915EB25C-7FC1-4535-A80C-4FE35295BEC1}"/>
    <cellStyle name="20% - Accent2 79" xfId="343" xr:uid="{00000000-0005-0000-0000-000021030000}"/>
    <cellStyle name="20% - Accent2 79 2" xfId="10414" xr:uid="{8F51B2E9-8725-49FA-B826-3FCB78E3B385}"/>
    <cellStyle name="20% - Accent2 79 3" xfId="14312" xr:uid="{88DEC4AE-9CCF-4F8A-B14C-F3E00D4C77CD}"/>
    <cellStyle name="20% - Accent2 79 4" xfId="18206" xr:uid="{52E11CFB-7FA2-48B8-9160-015077084518}"/>
    <cellStyle name="20% - Accent2 79 5" xfId="22100" xr:uid="{96BBA97A-0249-44F1-A7C9-E57A6790FCC2}"/>
    <cellStyle name="20% - Accent2 79 6" xfId="25994" xr:uid="{8BD3F991-C331-4122-919E-73DA0B386EF2}"/>
    <cellStyle name="20% - Accent2 79 7" xfId="29888" xr:uid="{1DF89AED-5FB5-4451-834F-AD457FF461A1}"/>
    <cellStyle name="20% - Accent2 79 8" xfId="33782" xr:uid="{54973A0A-7D2A-42BC-8D71-45C5EC1A16FA}"/>
    <cellStyle name="20% - Accent2 79 9" xfId="37676" xr:uid="{BDA71708-E5A7-45DF-8D96-D92DDEAFA44F}"/>
    <cellStyle name="20% - Accent2 8" xfId="698" xr:uid="{00000000-0005-0000-0000-000022030000}"/>
    <cellStyle name="20% - Accent2 8 2" xfId="699" xr:uid="{00000000-0005-0000-0000-000023030000}"/>
    <cellStyle name="20% - Accent2 8 3" xfId="700" xr:uid="{00000000-0005-0000-0000-000024030000}"/>
    <cellStyle name="20% - Accent2 80" xfId="10179" xr:uid="{EBAD5DE8-8677-4D92-9210-A599E227D573}"/>
    <cellStyle name="20% - Accent2 81" xfId="14077" xr:uid="{2B7B9889-6066-4841-B6D4-6886CEBBF16D}"/>
    <cellStyle name="20% - Accent2 82" xfId="17971" xr:uid="{42F2D73D-3724-4BDE-9F14-CAC11494C344}"/>
    <cellStyle name="20% - Accent2 83" xfId="21865" xr:uid="{84DD2E2B-8123-4D33-A411-7065D6B870B2}"/>
    <cellStyle name="20% - Accent2 84" xfId="25759" xr:uid="{E58E0A82-3EB8-4114-A7F8-13C6C3DFD6C5}"/>
    <cellStyle name="20% - Accent2 85" xfId="29653" xr:uid="{6474A9A0-51EC-4B27-B10A-9B359473D7DF}"/>
    <cellStyle name="20% - Accent2 86" xfId="33547" xr:uid="{DB18591B-3354-489F-AAF0-3AE6247A1103}"/>
    <cellStyle name="20% - Accent2 87" xfId="37441" xr:uid="{69E60E1B-1220-449F-A0DC-9191862FD4FA}"/>
    <cellStyle name="20% - Accent2 9" xfId="701" xr:uid="{00000000-0005-0000-0000-000025030000}"/>
    <cellStyle name="20% - Accent2 9 2" xfId="702" xr:uid="{00000000-0005-0000-0000-000026030000}"/>
    <cellStyle name="20% - Accent2 9 3" xfId="703" xr:uid="{00000000-0005-0000-0000-000027030000}"/>
    <cellStyle name="20% - Accent3" xfId="96" builtinId="38" customBuiltin="1"/>
    <cellStyle name="20% - Accent3 10" xfId="705" xr:uid="{00000000-0005-0000-0000-000029030000}"/>
    <cellStyle name="20% - Accent3 10 2" xfId="706" xr:uid="{00000000-0005-0000-0000-00002A030000}"/>
    <cellStyle name="20% - Accent3 10 3" xfId="707" xr:uid="{00000000-0005-0000-0000-00002B030000}"/>
    <cellStyle name="20% - Accent3 11" xfId="708" xr:uid="{00000000-0005-0000-0000-00002C030000}"/>
    <cellStyle name="20% - Accent3 11 2" xfId="709" xr:uid="{00000000-0005-0000-0000-00002D030000}"/>
    <cellStyle name="20% - Accent3 11 3" xfId="710" xr:uid="{00000000-0005-0000-0000-00002E030000}"/>
    <cellStyle name="20% - Accent3 12" xfId="711" xr:uid="{00000000-0005-0000-0000-00002F030000}"/>
    <cellStyle name="20% - Accent3 12 2" xfId="712" xr:uid="{00000000-0005-0000-0000-000030030000}"/>
    <cellStyle name="20% - Accent3 12 3" xfId="713" xr:uid="{00000000-0005-0000-0000-000031030000}"/>
    <cellStyle name="20% - Accent3 13" xfId="714" xr:uid="{00000000-0005-0000-0000-000032030000}"/>
    <cellStyle name="20% - Accent3 13 2" xfId="715" xr:uid="{00000000-0005-0000-0000-000033030000}"/>
    <cellStyle name="20% - Accent3 13 3" xfId="716" xr:uid="{00000000-0005-0000-0000-000034030000}"/>
    <cellStyle name="20% - Accent3 14" xfId="717" xr:uid="{00000000-0005-0000-0000-000035030000}"/>
    <cellStyle name="20% - Accent3 14 2" xfId="718" xr:uid="{00000000-0005-0000-0000-000036030000}"/>
    <cellStyle name="20% - Accent3 14 3" xfId="719" xr:uid="{00000000-0005-0000-0000-000037030000}"/>
    <cellStyle name="20% - Accent3 15" xfId="720" xr:uid="{00000000-0005-0000-0000-000038030000}"/>
    <cellStyle name="20% - Accent3 15 2" xfId="721" xr:uid="{00000000-0005-0000-0000-000039030000}"/>
    <cellStyle name="20% - Accent3 15 3" xfId="722" xr:uid="{00000000-0005-0000-0000-00003A030000}"/>
    <cellStyle name="20% - Accent3 16" xfId="723" xr:uid="{00000000-0005-0000-0000-00003B030000}"/>
    <cellStyle name="20% - Accent3 16 2" xfId="724" xr:uid="{00000000-0005-0000-0000-00003C030000}"/>
    <cellStyle name="20% - Accent3 16 3" xfId="725" xr:uid="{00000000-0005-0000-0000-00003D030000}"/>
    <cellStyle name="20% - Accent3 17" xfId="726" xr:uid="{00000000-0005-0000-0000-00003E030000}"/>
    <cellStyle name="20% - Accent3 17 2" xfId="727" xr:uid="{00000000-0005-0000-0000-00003F030000}"/>
    <cellStyle name="20% - Accent3 17 3" xfId="728" xr:uid="{00000000-0005-0000-0000-000040030000}"/>
    <cellStyle name="20% - Accent3 18" xfId="729" xr:uid="{00000000-0005-0000-0000-000041030000}"/>
    <cellStyle name="20% - Accent3 18 2" xfId="730" xr:uid="{00000000-0005-0000-0000-000042030000}"/>
    <cellStyle name="20% - Accent3 18 3" xfId="731" xr:uid="{00000000-0005-0000-0000-000043030000}"/>
    <cellStyle name="20% - Accent3 19" xfId="732" xr:uid="{00000000-0005-0000-0000-000044030000}"/>
    <cellStyle name="20% - Accent3 19 2" xfId="733" xr:uid="{00000000-0005-0000-0000-000045030000}"/>
    <cellStyle name="20% - Accent3 19 3" xfId="734" xr:uid="{00000000-0005-0000-0000-000046030000}"/>
    <cellStyle name="20% - Accent3 2" xfId="28" xr:uid="{00000000-0005-0000-0000-000047030000}"/>
    <cellStyle name="20% - Accent3 2 10" xfId="10143" xr:uid="{2A62996B-E608-433F-BEEE-2D87A85EAF94}"/>
    <cellStyle name="20% - Accent3 2 11" xfId="14041" xr:uid="{F8E82204-4328-4654-A228-EB027ACEF299}"/>
    <cellStyle name="20% - Accent3 2 12" xfId="17935" xr:uid="{F151BBE4-C69F-4900-90A0-23918BF4A426}"/>
    <cellStyle name="20% - Accent3 2 13" xfId="21829" xr:uid="{BCAD3D78-7521-466F-B89F-302E935F65AB}"/>
    <cellStyle name="20% - Accent3 2 14" xfId="25723" xr:uid="{D6334C48-E9B0-49D1-9DA9-B5AE2A558A6A}"/>
    <cellStyle name="20% - Accent3 2 15" xfId="29617" xr:uid="{4ADB69E0-9B10-42AE-981F-0570948AC1A3}"/>
    <cellStyle name="20% - Accent3 2 16" xfId="33511" xr:uid="{735E8E2F-3461-4673-8F23-6B47F4426F65}"/>
    <cellStyle name="20% - Accent3 2 17" xfId="37405" xr:uid="{2E3698C7-3A0E-4E18-985E-0359850EFC55}"/>
    <cellStyle name="20% - Accent3 2 2" xfId="70" xr:uid="{00000000-0005-0000-0000-000048030000}"/>
    <cellStyle name="20% - Accent3 2 2 10" xfId="17967" xr:uid="{BC2CCBEB-B2F4-4CD1-84C8-6BE2109110F7}"/>
    <cellStyle name="20% - Accent3 2 2 11" xfId="21861" xr:uid="{9BC33908-E3B6-4693-8280-B1AD81FF2E07}"/>
    <cellStyle name="20% - Accent3 2 2 12" xfId="25755" xr:uid="{F6E3FFFB-941A-4139-9308-E8B366B8529A}"/>
    <cellStyle name="20% - Accent3 2 2 13" xfId="29649" xr:uid="{90133C3B-7B71-4C84-9D6E-C05F3F775219}"/>
    <cellStyle name="20% - Accent3 2 2 14" xfId="33543" xr:uid="{DA4DE68E-08FB-4B88-85B0-02FE80E93AE4}"/>
    <cellStyle name="20% - Accent3 2 2 15" xfId="37437" xr:uid="{4E955ABB-1EB7-4E85-95D5-8F377E2BA205}"/>
    <cellStyle name="20% - Accent3 2 2 2" xfId="230" xr:uid="{00000000-0005-0000-0000-000049030000}"/>
    <cellStyle name="20% - Accent3 2 2 2 10" xfId="33673" xr:uid="{221DBA9D-9BC3-477F-A3C1-C36B40BEDEF3}"/>
    <cellStyle name="20% - Accent3 2 2 2 11" xfId="37567" xr:uid="{8C6AC63A-E2C1-4ECD-8532-698CC952AB4A}"/>
    <cellStyle name="20% - Accent3 2 2 2 2" xfId="6897" xr:uid="{00000000-0005-0000-0000-00004A030000}"/>
    <cellStyle name="20% - Accent3 2 2 2 2 10" xfId="38828" xr:uid="{DB5EC483-51C3-4944-8841-473728F76E7D}"/>
    <cellStyle name="20% - Accent3 2 2 2 2 2" xfId="10071" xr:uid="{00000000-0005-0000-0000-00004B030000}"/>
    <cellStyle name="20% - Accent3 2 2 2 2 2 2" xfId="13968" xr:uid="{9E6D1DFE-9C18-4DB8-83EB-C89F7C58075F}"/>
    <cellStyle name="20% - Accent3 2 2 2 2 2 3" xfId="17864" xr:uid="{E9241CDC-D4E2-41C9-B363-E9ED23B4912D}"/>
    <cellStyle name="20% - Accent3 2 2 2 2 2 4" xfId="21758" xr:uid="{62CC7F04-3BFD-43C0-BB25-698E4704586C}"/>
    <cellStyle name="20% - Accent3 2 2 2 2 2 5" xfId="25652" xr:uid="{0DED16C6-AA4C-4C91-B0F5-6FA3F5424A09}"/>
    <cellStyle name="20% - Accent3 2 2 2 2 2 6" xfId="29546" xr:uid="{FC73D743-D9C4-43FA-A2EB-6846AEEECEE9}"/>
    <cellStyle name="20% - Accent3 2 2 2 2 2 7" xfId="33440" xr:uid="{99C20C9F-2D42-4687-8B7C-3417FA428CB0}"/>
    <cellStyle name="20% - Accent3 2 2 2 2 2 8" xfId="37334" xr:uid="{68826E08-F4BE-4105-B5A9-A9500F785F26}"/>
    <cellStyle name="20% - Accent3 2 2 2 2 2 9" xfId="41228" xr:uid="{32984797-26E2-4D82-8132-6E12E305ED23}"/>
    <cellStyle name="20% - Accent3 2 2 2 2 3" xfId="11567" xr:uid="{7B9A45E0-1DA7-4AF3-BD07-17F7B774F745}"/>
    <cellStyle name="20% - Accent3 2 2 2 2 4" xfId="15464" xr:uid="{B7A57C6F-AE10-4B5B-A121-23CE5208332E}"/>
    <cellStyle name="20% - Accent3 2 2 2 2 5" xfId="19358" xr:uid="{D43D2615-FD3F-4B15-AE73-E1E029AE7DC7}"/>
    <cellStyle name="20% - Accent3 2 2 2 2 6" xfId="23252" xr:uid="{CF0B6652-719C-486D-B82C-7C718807CAB2}"/>
    <cellStyle name="20% - Accent3 2 2 2 2 7" xfId="27146" xr:uid="{187E0399-0C99-485A-A86F-81C1F565F3A3}"/>
    <cellStyle name="20% - Accent3 2 2 2 2 8" xfId="31040" xr:uid="{134897BD-1899-4137-A77B-09517EE2C99E}"/>
    <cellStyle name="20% - Accent3 2 2 2 2 9" xfId="34934" xr:uid="{E530D0DC-38DD-4A19-9EE4-E318827CC820}"/>
    <cellStyle name="20% - Accent3 2 2 2 3" xfId="3803" xr:uid="{00000000-0005-0000-0000-00004C030000}"/>
    <cellStyle name="20% - Accent3 2 2 2 4" xfId="10305" xr:uid="{D1728DE2-3F6C-4FD9-AB19-6277BC7DCB0C}"/>
    <cellStyle name="20% - Accent3 2 2 2 5" xfId="14203" xr:uid="{277AFE95-3044-45AE-859D-81930DFF87FE}"/>
    <cellStyle name="20% - Accent3 2 2 2 6" xfId="18097" xr:uid="{2C5DAB67-EA23-45CF-BB27-3E9E11585397}"/>
    <cellStyle name="20% - Accent3 2 2 2 7" xfId="21991" xr:uid="{462F9D3B-E7E8-48F3-9FD2-CF3B9BDAF5CA}"/>
    <cellStyle name="20% - Accent3 2 2 2 8" xfId="25885" xr:uid="{194A674C-7984-41BC-98D3-8253312CF158}"/>
    <cellStyle name="20% - Accent3 2 2 2 9" xfId="29779" xr:uid="{2FCEEBEA-27D7-4ED3-AFCE-D993594109B2}"/>
    <cellStyle name="20% - Accent3 2 2 3" xfId="3804" xr:uid="{00000000-0005-0000-0000-00004D030000}"/>
    <cellStyle name="20% - Accent3 2 2 3 10" xfId="34381" xr:uid="{4D66E619-F786-4C70-98F1-851D90EDFA4F}"/>
    <cellStyle name="20% - Accent3 2 2 3 11" xfId="38275" xr:uid="{90E52E6B-C8A3-4917-8DDE-6AE3231876FD}"/>
    <cellStyle name="20% - Accent3 2 2 3 2" xfId="8377" xr:uid="{00000000-0005-0000-0000-00004E030000}"/>
    <cellStyle name="20% - Accent3 2 2 3 2 2" xfId="12274" xr:uid="{438E79D2-0C5D-47AF-9B44-8FA76D48BEFC}"/>
    <cellStyle name="20% - Accent3 2 2 3 2 3" xfId="16170" xr:uid="{8C004BD5-B638-4002-ADD7-B55EE2E6284A}"/>
    <cellStyle name="20% - Accent3 2 2 3 2 4" xfId="20064" xr:uid="{532DC543-ADDC-42C2-A39B-E64058AFA35B}"/>
    <cellStyle name="20% - Accent3 2 2 3 2 5" xfId="23958" xr:uid="{538A0D6F-A176-4D2B-9401-2CA3EC80F63C}"/>
    <cellStyle name="20% - Accent3 2 2 3 2 6" xfId="27852" xr:uid="{7BDAB7A6-57E7-4B91-B3EF-AE274B4A6BB4}"/>
    <cellStyle name="20% - Accent3 2 2 3 2 7" xfId="31746" xr:uid="{77C4939A-CAF0-4323-B150-2C0ABF64137F}"/>
    <cellStyle name="20% - Accent3 2 2 3 2 8" xfId="35640" xr:uid="{1B5894DF-84A5-4747-BFC3-DDCD4E0FB55F}"/>
    <cellStyle name="20% - Accent3 2 2 3 2 9" xfId="39534" xr:uid="{1C535552-3E73-488D-949E-63034AB5ECA3}"/>
    <cellStyle name="20% - Accent3 2 2 3 3" xfId="9519" xr:uid="{00000000-0005-0000-0000-00004F030000}"/>
    <cellStyle name="20% - Accent3 2 2 3 3 2" xfId="13416" xr:uid="{8DEE7C2F-71E4-44E3-A882-D917A072FCCD}"/>
    <cellStyle name="20% - Accent3 2 2 3 3 3" xfId="17312" xr:uid="{8955DF9C-7E9B-4EEA-B324-438FAB227452}"/>
    <cellStyle name="20% - Accent3 2 2 3 3 4" xfId="21206" xr:uid="{2FBAE58B-5566-49D9-8B36-E548E47B07E9}"/>
    <cellStyle name="20% - Accent3 2 2 3 3 5" xfId="25100" xr:uid="{736B8249-D035-4100-ABD1-179C78AA8F5E}"/>
    <cellStyle name="20% - Accent3 2 2 3 3 6" xfId="28994" xr:uid="{84677703-722F-4784-935C-A3ED564671EF}"/>
    <cellStyle name="20% - Accent3 2 2 3 3 7" xfId="32888" xr:uid="{0231287B-11D8-4444-B450-2EA0A4027AFA}"/>
    <cellStyle name="20% - Accent3 2 2 3 3 8" xfId="36782" xr:uid="{E192C989-7C4A-4D38-AC01-884E2C230376}"/>
    <cellStyle name="20% - Accent3 2 2 3 3 9" xfId="40676" xr:uid="{53A56187-6A21-4078-8318-4653BC789C88}"/>
    <cellStyle name="20% - Accent3 2 2 3 4" xfId="11013" xr:uid="{AF02C619-97FF-49AD-B8ED-53508A316AE7}"/>
    <cellStyle name="20% - Accent3 2 2 3 5" xfId="14911" xr:uid="{B2EBE7EC-F49B-4E60-82BC-610C61BAE41C}"/>
    <cellStyle name="20% - Accent3 2 2 3 6" xfId="18805" xr:uid="{A0838D21-4B60-42C1-9CF7-2709F7363EA1}"/>
    <cellStyle name="20% - Accent3 2 2 3 7" xfId="22699" xr:uid="{AE4B06A8-B1A0-4C76-B3EF-338B76A02644}"/>
    <cellStyle name="20% - Accent3 2 2 3 8" xfId="26593" xr:uid="{2839A27C-7B54-4DFA-8D10-5462236A15E8}"/>
    <cellStyle name="20% - Accent3 2 2 3 9" xfId="30487" xr:uid="{B11FE32E-8188-4A32-B38A-2C93A40265C2}"/>
    <cellStyle name="20% - Accent3 2 2 4" xfId="736" xr:uid="{00000000-0005-0000-0000-000050030000}"/>
    <cellStyle name="20% - Accent3 2 2 5" xfId="7523" xr:uid="{00000000-0005-0000-0000-000051030000}"/>
    <cellStyle name="20% - Accent3 2 2 5 2" xfId="11671" xr:uid="{9F8E1920-E361-4732-AECF-75D7057FBDE2}"/>
    <cellStyle name="20% - Accent3 2 2 5 3" xfId="15568" xr:uid="{3B403694-05B9-41AF-B4E1-6930374EBEE9}"/>
    <cellStyle name="20% - Accent3 2 2 5 4" xfId="19462" xr:uid="{79B68173-99B6-45C5-8ED1-893F74B1F762}"/>
    <cellStyle name="20% - Accent3 2 2 5 5" xfId="23356" xr:uid="{ACB6EFF3-3499-41A9-8152-3391EA999168}"/>
    <cellStyle name="20% - Accent3 2 2 5 6" xfId="27250" xr:uid="{3FD591EE-8479-4E16-9C77-6B7C4630B9A8}"/>
    <cellStyle name="20% - Accent3 2 2 5 7" xfId="31144" xr:uid="{FDD45E99-7BC9-4521-AEF4-7740BECA8F16}"/>
    <cellStyle name="20% - Accent3 2 2 5 8" xfId="35038" xr:uid="{2DE14667-52FA-4261-A3F3-9F60A50B9A15}"/>
    <cellStyle name="20% - Accent3 2 2 5 9" xfId="38932" xr:uid="{D89F6B46-94FA-4402-A499-2A8F9FCC6C59}"/>
    <cellStyle name="20% - Accent3 2 2 6" xfId="8917" xr:uid="{00000000-0005-0000-0000-000052030000}"/>
    <cellStyle name="20% - Accent3 2 2 6 2" xfId="12814" xr:uid="{147B6F82-677D-41A5-B6A0-9AC01037F19D}"/>
    <cellStyle name="20% - Accent3 2 2 6 3" xfId="16710" xr:uid="{D870F74B-4D3A-4FF2-A1EC-25CF6AEF98AD}"/>
    <cellStyle name="20% - Accent3 2 2 6 4" xfId="20604" xr:uid="{4B96547E-91CC-4005-BDE9-A0FBC0718715}"/>
    <cellStyle name="20% - Accent3 2 2 6 5" xfId="24498" xr:uid="{EE49FA3D-895F-4313-A087-558463F4A3FA}"/>
    <cellStyle name="20% - Accent3 2 2 6 6" xfId="28392" xr:uid="{D55DD991-6697-4890-A97C-4C273A7B1FE9}"/>
    <cellStyle name="20% - Accent3 2 2 6 7" xfId="32286" xr:uid="{67A89D67-A2DC-4A35-90A6-5E22B835E0AD}"/>
    <cellStyle name="20% - Accent3 2 2 6 8" xfId="36180" xr:uid="{BB5CD0AE-0D67-4D48-8CB1-AAD810547C05}"/>
    <cellStyle name="20% - Accent3 2 2 6 9" xfId="40074" xr:uid="{075BA95A-D496-49CF-AE9C-254EF96AB96A}"/>
    <cellStyle name="20% - Accent3 2 2 7" xfId="336" xr:uid="{00000000-0005-0000-0000-000053030000}"/>
    <cellStyle name="20% - Accent3 2 2 7 2" xfId="10410" xr:uid="{7E9A4E52-FFBC-419C-BD64-14176BFD5A70}"/>
    <cellStyle name="20% - Accent3 2 2 7 3" xfId="14308" xr:uid="{20783201-36A9-4996-98D4-736026A4A516}"/>
    <cellStyle name="20% - Accent3 2 2 7 4" xfId="18202" xr:uid="{E2F6420D-F388-4C7D-8CF7-8042AFBB8C12}"/>
    <cellStyle name="20% - Accent3 2 2 7 5" xfId="22096" xr:uid="{C08D1844-597E-444A-8312-D5C4AF39FF3D}"/>
    <cellStyle name="20% - Accent3 2 2 7 6" xfId="25990" xr:uid="{5EDE6361-8C84-4F5F-8E3D-271064C5E5C5}"/>
    <cellStyle name="20% - Accent3 2 2 7 7" xfId="29884" xr:uid="{2EBF5AA7-4E0C-401A-B3BB-1E214B5CBC3D}"/>
    <cellStyle name="20% - Accent3 2 2 7 8" xfId="33778" xr:uid="{284C2E23-0F2B-4BA2-AC40-79AF9ED58C2B}"/>
    <cellStyle name="20% - Accent3 2 2 7 9" xfId="37672" xr:uid="{310BA695-CC45-4297-88F9-47E4F4E184D2}"/>
    <cellStyle name="20% - Accent3 2 2 8" xfId="10175" xr:uid="{9EFC28D1-6B6A-4D2C-BD8D-1031869958B2}"/>
    <cellStyle name="20% - Accent3 2 2 9" xfId="14073" xr:uid="{0E6CA86C-F8FF-49CF-A698-4A85B2176286}"/>
    <cellStyle name="20% - Accent3 2 3" xfId="123" xr:uid="{00000000-0005-0000-0000-000054030000}"/>
    <cellStyle name="20% - Accent3 2 3 10" xfId="17991" xr:uid="{2834E816-08B3-4B9A-9736-02BC92B6AD98}"/>
    <cellStyle name="20% - Accent3 2 3 11" xfId="21885" xr:uid="{55DD1A55-AE0E-4D33-8250-D1903843C214}"/>
    <cellStyle name="20% - Accent3 2 3 12" xfId="25779" xr:uid="{C313F62D-FBD6-4BAF-BBCF-39FE69C4A009}"/>
    <cellStyle name="20% - Accent3 2 3 13" xfId="29673" xr:uid="{ABA8DDB7-6C90-44F1-8B61-4868874EE3CD}"/>
    <cellStyle name="20% - Accent3 2 3 14" xfId="33567" xr:uid="{17936C6C-AE24-46F5-8914-5D200FC93CBD}"/>
    <cellStyle name="20% - Accent3 2 3 15" xfId="37461" xr:uid="{62A6C25C-E3A3-4B90-AFDA-A8731D9E0C8D}"/>
    <cellStyle name="20% - Accent3 2 3 2" xfId="242" xr:uid="{00000000-0005-0000-0000-000055030000}"/>
    <cellStyle name="20% - Accent3 2 3 2 10" xfId="33685" xr:uid="{372FDF58-E963-44E5-9570-1E28AF6ED738}"/>
    <cellStyle name="20% - Accent3 2 3 2 11" xfId="37579" xr:uid="{29C95F2D-2E4D-45F3-88DB-B4EA2A52F14F}"/>
    <cellStyle name="20% - Accent3 2 3 2 2" xfId="6909" xr:uid="{00000000-0005-0000-0000-000056030000}"/>
    <cellStyle name="20% - Accent3 2 3 2 2 10" xfId="38840" xr:uid="{024641E2-5A79-47FA-ACC2-D2006913D6BD}"/>
    <cellStyle name="20% - Accent3 2 3 2 2 2" xfId="10083" xr:uid="{00000000-0005-0000-0000-000057030000}"/>
    <cellStyle name="20% - Accent3 2 3 2 2 2 2" xfId="13980" xr:uid="{EDAF5E8C-4B27-45BC-BA66-1175981539D2}"/>
    <cellStyle name="20% - Accent3 2 3 2 2 2 3" xfId="17876" xr:uid="{086614C3-239F-4553-99A2-D5557D5407EF}"/>
    <cellStyle name="20% - Accent3 2 3 2 2 2 4" xfId="21770" xr:uid="{0BD26EEE-DCBA-48B8-80C3-4D70256DCFE8}"/>
    <cellStyle name="20% - Accent3 2 3 2 2 2 5" xfId="25664" xr:uid="{17F7A54F-5A6E-42C4-B0D6-B3F0F0E8BF3A}"/>
    <cellStyle name="20% - Accent3 2 3 2 2 2 6" xfId="29558" xr:uid="{2219A815-0BEB-4336-9063-39F929341493}"/>
    <cellStyle name="20% - Accent3 2 3 2 2 2 7" xfId="33452" xr:uid="{0B9B0544-6F7C-4E87-AA06-2DC3BB30984E}"/>
    <cellStyle name="20% - Accent3 2 3 2 2 2 8" xfId="37346" xr:uid="{47FFB4CE-9089-4C65-A412-5A939602F71A}"/>
    <cellStyle name="20% - Accent3 2 3 2 2 2 9" xfId="41240" xr:uid="{BF047138-F3D2-4657-BEC6-CBB700FCCD22}"/>
    <cellStyle name="20% - Accent3 2 3 2 2 3" xfId="11579" xr:uid="{59AA2131-DB30-4F67-A0B9-9EE4E1555090}"/>
    <cellStyle name="20% - Accent3 2 3 2 2 4" xfId="15476" xr:uid="{ECCD400F-331B-45B7-8159-6E54384E70CA}"/>
    <cellStyle name="20% - Accent3 2 3 2 2 5" xfId="19370" xr:uid="{C08AC743-8BFF-4448-966B-5A372518D245}"/>
    <cellStyle name="20% - Accent3 2 3 2 2 6" xfId="23264" xr:uid="{F82619E9-3B6D-457D-8063-F2FE5C13CAD5}"/>
    <cellStyle name="20% - Accent3 2 3 2 2 7" xfId="27158" xr:uid="{21D70C3C-3240-4965-950F-49D51112F67E}"/>
    <cellStyle name="20% - Accent3 2 3 2 2 8" xfId="31052" xr:uid="{63FF2114-684F-46FA-8B73-953732DB3FA5}"/>
    <cellStyle name="20% - Accent3 2 3 2 2 9" xfId="34946" xr:uid="{900FD430-8FDA-4FD8-8CBD-EFAA51752652}"/>
    <cellStyle name="20% - Accent3 2 3 2 3" xfId="3805" xr:uid="{00000000-0005-0000-0000-000058030000}"/>
    <cellStyle name="20% - Accent3 2 3 2 4" xfId="10317" xr:uid="{BBB3CBC9-860E-4985-B10F-F2083ACCE4A7}"/>
    <cellStyle name="20% - Accent3 2 3 2 5" xfId="14215" xr:uid="{5553B8CC-37F0-4635-B632-E0CA4EBD56DF}"/>
    <cellStyle name="20% - Accent3 2 3 2 6" xfId="18109" xr:uid="{36497A71-C5A9-45E1-B28C-2F62CAF4AE1B}"/>
    <cellStyle name="20% - Accent3 2 3 2 7" xfId="22003" xr:uid="{E35DEF56-F8C1-4154-B2F5-39BAD3960CCC}"/>
    <cellStyle name="20% - Accent3 2 3 2 8" xfId="25897" xr:uid="{0656CFB2-AB8D-45A7-91E4-BE07D86C3A11}"/>
    <cellStyle name="20% - Accent3 2 3 2 9" xfId="29791" xr:uid="{A237B7F7-B26A-4C04-B73C-6B10E45CD952}"/>
    <cellStyle name="20% - Accent3 2 3 3" xfId="3806" xr:uid="{00000000-0005-0000-0000-000059030000}"/>
    <cellStyle name="20% - Accent3 2 3 3 10" xfId="34382" xr:uid="{198C3A36-3B6B-481C-9DEF-B85D93FF0D39}"/>
    <cellStyle name="20% - Accent3 2 3 3 11" xfId="38276" xr:uid="{0BCABF2C-94BE-4DA6-A2E0-CEB790C356BC}"/>
    <cellStyle name="20% - Accent3 2 3 3 2" xfId="8378" xr:uid="{00000000-0005-0000-0000-00005A030000}"/>
    <cellStyle name="20% - Accent3 2 3 3 2 2" xfId="12275" xr:uid="{8C7229EC-C6DA-4B69-915E-182A5FE6BCD3}"/>
    <cellStyle name="20% - Accent3 2 3 3 2 3" xfId="16171" xr:uid="{31756D12-E5D8-4B87-A291-E895CC64F1B4}"/>
    <cellStyle name="20% - Accent3 2 3 3 2 4" xfId="20065" xr:uid="{460E67FC-C32F-4ABE-8829-F8E04FF78246}"/>
    <cellStyle name="20% - Accent3 2 3 3 2 5" xfId="23959" xr:uid="{10E8527B-FE62-4A84-8ABD-F0A4482E3C67}"/>
    <cellStyle name="20% - Accent3 2 3 3 2 6" xfId="27853" xr:uid="{3633A27D-B2ED-45CC-AF0D-B5C7D9C6789B}"/>
    <cellStyle name="20% - Accent3 2 3 3 2 7" xfId="31747" xr:uid="{5881A0B8-DF9B-469E-9981-2079AB334343}"/>
    <cellStyle name="20% - Accent3 2 3 3 2 8" xfId="35641" xr:uid="{F0F40624-DFD5-49D3-9F2C-45D7C5775E7F}"/>
    <cellStyle name="20% - Accent3 2 3 3 2 9" xfId="39535" xr:uid="{96614DD2-1BC4-41D6-8B3E-887F96C44A35}"/>
    <cellStyle name="20% - Accent3 2 3 3 3" xfId="9520" xr:uid="{00000000-0005-0000-0000-00005B030000}"/>
    <cellStyle name="20% - Accent3 2 3 3 3 2" xfId="13417" xr:uid="{1418A084-C3BE-42BA-B1C2-DD44766FD5C2}"/>
    <cellStyle name="20% - Accent3 2 3 3 3 3" xfId="17313" xr:uid="{90A73C07-12DC-4996-A041-3759176AB586}"/>
    <cellStyle name="20% - Accent3 2 3 3 3 4" xfId="21207" xr:uid="{0AA238C1-47FC-4F8B-8F2F-527E841EFB00}"/>
    <cellStyle name="20% - Accent3 2 3 3 3 5" xfId="25101" xr:uid="{073810E7-EC7B-47CD-8217-BA4DFA2B067B}"/>
    <cellStyle name="20% - Accent3 2 3 3 3 6" xfId="28995" xr:uid="{3397756F-B959-45EE-8729-0F8B6C0B0A4E}"/>
    <cellStyle name="20% - Accent3 2 3 3 3 7" xfId="32889" xr:uid="{0040F5D4-738D-48DC-A2DB-DC49AF894234}"/>
    <cellStyle name="20% - Accent3 2 3 3 3 8" xfId="36783" xr:uid="{B5702B1F-F09B-49D5-8667-B61811ADD522}"/>
    <cellStyle name="20% - Accent3 2 3 3 3 9" xfId="40677" xr:uid="{C700D467-B765-46F1-B3EA-766C10E0D9A8}"/>
    <cellStyle name="20% - Accent3 2 3 3 4" xfId="11014" xr:uid="{062316AD-94DC-4D29-ADC1-055D4B3B1CEF}"/>
    <cellStyle name="20% - Accent3 2 3 3 5" xfId="14912" xr:uid="{102AAE8F-4BE7-4B03-9464-A7361B5BE03B}"/>
    <cellStyle name="20% - Accent3 2 3 3 6" xfId="18806" xr:uid="{D8380934-68FA-4ADE-8896-B049AE283C5C}"/>
    <cellStyle name="20% - Accent3 2 3 3 7" xfId="22700" xr:uid="{5D60E1AD-5152-4AB5-9CD3-14E211916DB3}"/>
    <cellStyle name="20% - Accent3 2 3 3 8" xfId="26594" xr:uid="{417B8DBA-508B-498A-8202-C05BF326512D}"/>
    <cellStyle name="20% - Accent3 2 3 3 9" xfId="30488" xr:uid="{DD65B8C2-BCB4-496A-9E6A-542F3FDF4D5C}"/>
    <cellStyle name="20% - Accent3 2 3 4" xfId="737" xr:uid="{00000000-0005-0000-0000-00005C030000}"/>
    <cellStyle name="20% - Accent3 2 3 5" xfId="7568" xr:uid="{00000000-0005-0000-0000-00005D030000}"/>
    <cellStyle name="20% - Accent3 2 3 5 2" xfId="11716" xr:uid="{01569915-D2F7-40D9-A743-EA6EDFCA8C53}"/>
    <cellStyle name="20% - Accent3 2 3 5 3" xfId="15612" xr:uid="{D65BE5AD-D667-41D2-AEA3-E5F8A8461D08}"/>
    <cellStyle name="20% - Accent3 2 3 5 4" xfId="19506" xr:uid="{295EC7CD-D9BC-441B-9CE3-F3FFBAEC6046}"/>
    <cellStyle name="20% - Accent3 2 3 5 5" xfId="23400" xr:uid="{CDDC5D26-0B6B-48D8-8116-3D824EC43754}"/>
    <cellStyle name="20% - Accent3 2 3 5 6" xfId="27294" xr:uid="{8B372959-9CD5-4C88-9A0B-40E15247DB22}"/>
    <cellStyle name="20% - Accent3 2 3 5 7" xfId="31188" xr:uid="{D5F1DEDD-2DE1-4308-B8FD-5534798F82BA}"/>
    <cellStyle name="20% - Accent3 2 3 5 8" xfId="35082" xr:uid="{970EC610-DCCD-4828-AB1E-6FBDD9A33532}"/>
    <cellStyle name="20% - Accent3 2 3 5 9" xfId="38976" xr:uid="{8733BAB1-C482-4BB3-B134-8DB4A3290D3D}"/>
    <cellStyle name="20% - Accent3 2 3 6" xfId="8961" xr:uid="{00000000-0005-0000-0000-00005E030000}"/>
    <cellStyle name="20% - Accent3 2 3 6 2" xfId="12858" xr:uid="{7F64C09F-A109-4FB3-A85E-3787021BD26F}"/>
    <cellStyle name="20% - Accent3 2 3 6 3" xfId="16754" xr:uid="{08CE0242-5831-444F-A472-118CE85017EA}"/>
    <cellStyle name="20% - Accent3 2 3 6 4" xfId="20648" xr:uid="{A5DF681E-235B-4258-9308-6222CEC30B83}"/>
    <cellStyle name="20% - Accent3 2 3 6 5" xfId="24542" xr:uid="{9B724EA3-86D6-4C5B-BA67-55F734335949}"/>
    <cellStyle name="20% - Accent3 2 3 6 6" xfId="28436" xr:uid="{E2320723-32BF-4953-9E12-89FD6611416C}"/>
    <cellStyle name="20% - Accent3 2 3 6 7" xfId="32330" xr:uid="{47822E8C-BAA7-43B8-BB14-B8851F7302BA}"/>
    <cellStyle name="20% - Accent3 2 3 6 8" xfId="36224" xr:uid="{72DEBA19-A215-4C3B-AE07-4329F1A503C0}"/>
    <cellStyle name="20% - Accent3 2 3 6 9" xfId="40118" xr:uid="{753B4D7C-CF6A-4582-B009-1BD1F820228B}"/>
    <cellStyle name="20% - Accent3 2 3 7" xfId="472" xr:uid="{00000000-0005-0000-0000-00005F030000}"/>
    <cellStyle name="20% - Accent3 2 3 7 2" xfId="10454" xr:uid="{B7E40B18-CFDE-40FB-807E-15E2AF55D117}"/>
    <cellStyle name="20% - Accent3 2 3 7 3" xfId="14352" xr:uid="{ABE0B718-9166-47EB-8C1D-580100CD32E7}"/>
    <cellStyle name="20% - Accent3 2 3 7 4" xfId="18246" xr:uid="{78F4E61E-DD51-481B-8214-F854A1724F4C}"/>
    <cellStyle name="20% - Accent3 2 3 7 5" xfId="22140" xr:uid="{02D9CD33-6C2C-4939-B86C-FDD62D569A47}"/>
    <cellStyle name="20% - Accent3 2 3 7 6" xfId="26034" xr:uid="{25C81F14-2557-4CCD-83A6-6529AD21CFA8}"/>
    <cellStyle name="20% - Accent3 2 3 7 7" xfId="29928" xr:uid="{DDA9DF9D-C6EA-4B26-BF89-DC8391D64947}"/>
    <cellStyle name="20% - Accent3 2 3 7 8" xfId="33822" xr:uid="{32BFA74F-60DC-492F-A281-4AF4EDEAE8F9}"/>
    <cellStyle name="20% - Accent3 2 3 7 9" xfId="37716" xr:uid="{845848FE-4FB9-424B-A906-214E1509DFA5}"/>
    <cellStyle name="20% - Accent3 2 3 8" xfId="10199" xr:uid="{EF69E41D-B533-450D-A607-611DC4EBC612}"/>
    <cellStyle name="20% - Accent3 2 3 9" xfId="14097" xr:uid="{DBA5DB4D-DDF8-42AC-B4EC-831D411F2A6C}"/>
    <cellStyle name="20% - Accent3 2 4" xfId="198" xr:uid="{00000000-0005-0000-0000-000060030000}"/>
    <cellStyle name="20% - Accent3 2 4 10" xfId="33641" xr:uid="{B7D349CC-D279-4007-BC14-62A5628EC4EC}"/>
    <cellStyle name="20% - Accent3 2 4 11" xfId="37535" xr:uid="{C52E1E3C-A347-4C5A-A2DB-3AB6AF9157CE}"/>
    <cellStyle name="20% - Accent3 2 4 2" xfId="6865" xr:uid="{00000000-0005-0000-0000-000061030000}"/>
    <cellStyle name="20% - Accent3 2 4 2 10" xfId="38796" xr:uid="{C779AE24-3E1B-4019-B169-8C94A67DE999}"/>
    <cellStyle name="20% - Accent3 2 4 2 2" xfId="10039" xr:uid="{00000000-0005-0000-0000-000062030000}"/>
    <cellStyle name="20% - Accent3 2 4 2 2 2" xfId="13936" xr:uid="{D6E6092A-AA16-4E42-BB7D-8023EB66B7C2}"/>
    <cellStyle name="20% - Accent3 2 4 2 2 3" xfId="17832" xr:uid="{CDCB0DF2-3D42-45FF-B1C1-3F63E2630035}"/>
    <cellStyle name="20% - Accent3 2 4 2 2 4" xfId="21726" xr:uid="{E1FD7736-B8C6-4BC2-A898-E9304CDEE677}"/>
    <cellStyle name="20% - Accent3 2 4 2 2 5" xfId="25620" xr:uid="{D4644288-0353-408D-AD59-1DF2EBC53DC4}"/>
    <cellStyle name="20% - Accent3 2 4 2 2 6" xfId="29514" xr:uid="{E72561DB-C578-4F44-9239-CA0BA84CBBA8}"/>
    <cellStyle name="20% - Accent3 2 4 2 2 7" xfId="33408" xr:uid="{41591367-ED29-4C4B-BD36-5C797EF9C9A0}"/>
    <cellStyle name="20% - Accent3 2 4 2 2 8" xfId="37302" xr:uid="{1629B701-0A5E-460A-9CBF-76F8634CEE54}"/>
    <cellStyle name="20% - Accent3 2 4 2 2 9" xfId="41196" xr:uid="{A146C86D-A3FE-42D3-87EC-9D306F7009CA}"/>
    <cellStyle name="20% - Accent3 2 4 2 3" xfId="11535" xr:uid="{ABBB5847-BF4C-4579-B60E-BA47F1DC8875}"/>
    <cellStyle name="20% - Accent3 2 4 2 4" xfId="15432" xr:uid="{B0066624-C68A-4516-BC19-3DB26E95EA57}"/>
    <cellStyle name="20% - Accent3 2 4 2 5" xfId="19326" xr:uid="{B3D5A626-DA81-48AD-88D5-7B09001E2A4D}"/>
    <cellStyle name="20% - Accent3 2 4 2 6" xfId="23220" xr:uid="{8A0E7515-0AB1-4456-A05E-9F608BD120EC}"/>
    <cellStyle name="20% - Accent3 2 4 2 7" xfId="27114" xr:uid="{6771FCA0-8FC7-4613-85CC-C64932C2EDC8}"/>
    <cellStyle name="20% - Accent3 2 4 2 8" xfId="31008" xr:uid="{3F435F0B-46E1-4718-AB5D-177231063EAE}"/>
    <cellStyle name="20% - Accent3 2 4 2 9" xfId="34902" xr:uid="{DFD51E9F-2FE9-45C7-8F77-3A9422CA0E61}"/>
    <cellStyle name="20% - Accent3 2 4 3" xfId="3807" xr:uid="{00000000-0005-0000-0000-000063030000}"/>
    <cellStyle name="20% - Accent3 2 4 4" xfId="10273" xr:uid="{3311C71F-BC19-43BB-9AF7-ABCA1984B7CC}"/>
    <cellStyle name="20% - Accent3 2 4 5" xfId="14171" xr:uid="{C17E182C-223E-4F30-BA08-CA43E7AB7BF9}"/>
    <cellStyle name="20% - Accent3 2 4 6" xfId="18065" xr:uid="{A2508FC3-9DCD-47A9-A7CF-BA21E85764D3}"/>
    <cellStyle name="20% - Accent3 2 4 7" xfId="21959" xr:uid="{1BAD67F4-1892-4F61-9400-2593FCE7577E}"/>
    <cellStyle name="20% - Accent3 2 4 8" xfId="25853" xr:uid="{B00F1359-A7AC-4125-B510-5709E38B7A20}"/>
    <cellStyle name="20% - Accent3 2 4 9" xfId="29747" xr:uid="{C861F695-FD19-4487-AA68-79B115DBC597}"/>
    <cellStyle name="20% - Accent3 2 5" xfId="3808" xr:uid="{00000000-0005-0000-0000-000064030000}"/>
    <cellStyle name="20% - Accent3 2 5 10" xfId="34383" xr:uid="{6AD1D62C-F6EA-4BA4-B3F0-10365EE7092E}"/>
    <cellStyle name="20% - Accent3 2 5 11" xfId="38277" xr:uid="{973A296D-45B2-4122-8CF1-0AAFCB19EF46}"/>
    <cellStyle name="20% - Accent3 2 5 2" xfId="8379" xr:uid="{00000000-0005-0000-0000-000065030000}"/>
    <cellStyle name="20% - Accent3 2 5 2 2" xfId="12276" xr:uid="{9C589838-0E53-4B6A-9533-CBDAFBA00295}"/>
    <cellStyle name="20% - Accent3 2 5 2 3" xfId="16172" xr:uid="{C5141F45-DF42-4BD4-BEA5-2BC0CCBE7673}"/>
    <cellStyle name="20% - Accent3 2 5 2 4" xfId="20066" xr:uid="{FA05666A-395D-47FE-B2F5-D1E522AA634F}"/>
    <cellStyle name="20% - Accent3 2 5 2 5" xfId="23960" xr:uid="{A24D45CB-986D-4248-B19A-FD8840C54682}"/>
    <cellStyle name="20% - Accent3 2 5 2 6" xfId="27854" xr:uid="{017CAC89-020D-49BC-8B04-9EBE0FA6BDDB}"/>
    <cellStyle name="20% - Accent3 2 5 2 7" xfId="31748" xr:uid="{A5200A91-4EF2-4FC4-A624-4582F69C259C}"/>
    <cellStyle name="20% - Accent3 2 5 2 8" xfId="35642" xr:uid="{059440FF-4BEA-49C2-9BE2-219B26DA0EA1}"/>
    <cellStyle name="20% - Accent3 2 5 2 9" xfId="39536" xr:uid="{31A4E8E4-98CD-4C71-B0AA-B4A3DEEB6A0D}"/>
    <cellStyle name="20% - Accent3 2 5 3" xfId="9521" xr:uid="{00000000-0005-0000-0000-000066030000}"/>
    <cellStyle name="20% - Accent3 2 5 3 2" xfId="13418" xr:uid="{E9D41ADA-3B26-436E-A6FB-C58D8D8BD0B7}"/>
    <cellStyle name="20% - Accent3 2 5 3 3" xfId="17314" xr:uid="{FD2C3FD9-A122-48F4-B3B3-30A0245C846B}"/>
    <cellStyle name="20% - Accent3 2 5 3 4" xfId="21208" xr:uid="{333329B4-2307-4F3B-B3EC-9162A2E0627A}"/>
    <cellStyle name="20% - Accent3 2 5 3 5" xfId="25102" xr:uid="{CCC96B12-1640-4510-8BBB-F98730012B4A}"/>
    <cellStyle name="20% - Accent3 2 5 3 6" xfId="28996" xr:uid="{A5010C3A-0A2A-448F-B76B-B0FB74D3845D}"/>
    <cellStyle name="20% - Accent3 2 5 3 7" xfId="32890" xr:uid="{6D9CA019-7804-4EB0-9065-0F42B6319C0E}"/>
    <cellStyle name="20% - Accent3 2 5 3 8" xfId="36784" xr:uid="{86A2CA8C-2202-493F-BC57-6157AF21DCBE}"/>
    <cellStyle name="20% - Accent3 2 5 3 9" xfId="40678" xr:uid="{04CFB8BD-729F-46E4-9A83-CA6925BFC706}"/>
    <cellStyle name="20% - Accent3 2 5 4" xfId="11015" xr:uid="{CC9152BC-E3D2-4BCB-8631-0F72DD03EC44}"/>
    <cellStyle name="20% - Accent3 2 5 5" xfId="14913" xr:uid="{81BE4B98-5770-4C59-AE16-ADE6868EF539}"/>
    <cellStyle name="20% - Accent3 2 5 6" xfId="18807" xr:uid="{B43887F4-3A01-4D54-9FE7-725825B8B5EE}"/>
    <cellStyle name="20% - Accent3 2 5 7" xfId="22701" xr:uid="{151A1524-F8F0-47B4-AC8F-019B46528BEC}"/>
    <cellStyle name="20% - Accent3 2 5 8" xfId="26595" xr:uid="{9B23E267-EE99-4189-8943-6E843B7405BB}"/>
    <cellStyle name="20% - Accent3 2 5 9" xfId="30489" xr:uid="{8790A9CC-F1DE-4124-BA33-D4DB4158BFB3}"/>
    <cellStyle name="20% - Accent3 2 6" xfId="735" xr:uid="{00000000-0005-0000-0000-000067030000}"/>
    <cellStyle name="20% - Accent3 2 7" xfId="7490" xr:uid="{00000000-0005-0000-0000-000068030000}"/>
    <cellStyle name="20% - Accent3 2 7 2" xfId="11639" xr:uid="{A9128EA4-A0A2-47AC-A5F6-DABEC172461B}"/>
    <cellStyle name="20% - Accent3 2 7 3" xfId="15536" xr:uid="{4181AB66-904E-42D5-BD2F-D54A55E58F70}"/>
    <cellStyle name="20% - Accent3 2 7 4" xfId="19430" xr:uid="{E1EE5E54-B10A-4E40-9BF1-D85EE3C1A40E}"/>
    <cellStyle name="20% - Accent3 2 7 5" xfId="23324" xr:uid="{ECD1BA23-C5B4-4977-BEBC-68A005F0E0B8}"/>
    <cellStyle name="20% - Accent3 2 7 6" xfId="27218" xr:uid="{C83ECF65-04FB-4A14-81ED-B62571346D44}"/>
    <cellStyle name="20% - Accent3 2 7 7" xfId="31112" xr:uid="{5197F6DA-45B3-440C-B22E-B87303B340DD}"/>
    <cellStyle name="20% - Accent3 2 7 8" xfId="35006" xr:uid="{E487104E-ECBC-488C-A224-70F82C08248E}"/>
    <cellStyle name="20% - Accent3 2 7 9" xfId="38900" xr:uid="{EC42BAF8-D71F-4567-B81E-6FD520382472}"/>
    <cellStyle name="20% - Accent3 2 8" xfId="8885" xr:uid="{00000000-0005-0000-0000-000069030000}"/>
    <cellStyle name="20% - Accent3 2 8 2" xfId="12782" xr:uid="{611AC95C-BC9C-4CDA-A87D-224DD1DAF7EC}"/>
    <cellStyle name="20% - Accent3 2 8 3" xfId="16678" xr:uid="{EAFEA09E-E9A9-4D6E-A380-E722A9DDAF13}"/>
    <cellStyle name="20% - Accent3 2 8 4" xfId="20572" xr:uid="{62CC2FDC-0797-4FA3-921B-A9D18D583E25}"/>
    <cellStyle name="20% - Accent3 2 8 5" xfId="24466" xr:uid="{741A7E54-4DA3-4C5D-86D0-43F07122BF4D}"/>
    <cellStyle name="20% - Accent3 2 8 6" xfId="28360" xr:uid="{344AE0D0-8ECF-40BA-897C-CA5DA9C6C8E4}"/>
    <cellStyle name="20% - Accent3 2 8 7" xfId="32254" xr:uid="{F6825BE4-C16C-441E-9BBD-B38A68AA9BC6}"/>
    <cellStyle name="20% - Accent3 2 8 8" xfId="36148" xr:uid="{FA748FB5-A7BA-48B7-9A02-34705988A546}"/>
    <cellStyle name="20% - Accent3 2 8 9" xfId="40042" xr:uid="{6CD2DFC8-CCD1-48C1-A9B0-08E32F2EF414}"/>
    <cellStyle name="20% - Accent3 2 9" xfId="304" xr:uid="{00000000-0005-0000-0000-00006A030000}"/>
    <cellStyle name="20% - Accent3 2 9 2" xfId="10378" xr:uid="{13A7C689-CFBB-425B-A7E1-8BE2E1365699}"/>
    <cellStyle name="20% - Accent3 2 9 3" xfId="14276" xr:uid="{E62C94BC-D030-4337-A3BD-BC39A73DC86C}"/>
    <cellStyle name="20% - Accent3 2 9 4" xfId="18170" xr:uid="{8224BEA4-1F0D-4839-99CF-CE07B6E27890}"/>
    <cellStyle name="20% - Accent3 2 9 5" xfId="22064" xr:uid="{70D9A765-D674-4F2D-82C9-1124DEFC3DF0}"/>
    <cellStyle name="20% - Accent3 2 9 6" xfId="25958" xr:uid="{0C5ED682-933F-4FFB-A564-313E8180A2AC}"/>
    <cellStyle name="20% - Accent3 2 9 7" xfId="29852" xr:uid="{AEEBE4C3-D220-4EE7-8FC7-5DB4BA5712F1}"/>
    <cellStyle name="20% - Accent3 2 9 8" xfId="33746" xr:uid="{A0CDF14B-6329-4ACC-8A22-B828296207A0}"/>
    <cellStyle name="20% - Accent3 2 9 9" xfId="37640" xr:uid="{7E7F14E6-74CE-4051-933E-9C8A0A9D1819}"/>
    <cellStyle name="20% - Accent3 20" xfId="738" xr:uid="{00000000-0005-0000-0000-00006B030000}"/>
    <cellStyle name="20% - Accent3 20 2" xfId="739" xr:uid="{00000000-0005-0000-0000-00006C030000}"/>
    <cellStyle name="20% - Accent3 20 3" xfId="740" xr:uid="{00000000-0005-0000-0000-00006D030000}"/>
    <cellStyle name="20% - Accent3 21" xfId="741" xr:uid="{00000000-0005-0000-0000-00006E030000}"/>
    <cellStyle name="20% - Accent3 21 2" xfId="742" xr:uid="{00000000-0005-0000-0000-00006F030000}"/>
    <cellStyle name="20% - Accent3 21 3" xfId="743" xr:uid="{00000000-0005-0000-0000-000070030000}"/>
    <cellStyle name="20% - Accent3 22" xfId="744" xr:uid="{00000000-0005-0000-0000-000071030000}"/>
    <cellStyle name="20% - Accent3 22 2" xfId="745" xr:uid="{00000000-0005-0000-0000-000072030000}"/>
    <cellStyle name="20% - Accent3 22 3" xfId="746" xr:uid="{00000000-0005-0000-0000-000073030000}"/>
    <cellStyle name="20% - Accent3 23" xfId="747" xr:uid="{00000000-0005-0000-0000-000074030000}"/>
    <cellStyle name="20% - Accent3 23 2" xfId="748" xr:uid="{00000000-0005-0000-0000-000075030000}"/>
    <cellStyle name="20% - Accent3 23 3" xfId="749" xr:uid="{00000000-0005-0000-0000-000076030000}"/>
    <cellStyle name="20% - Accent3 24" xfId="750" xr:uid="{00000000-0005-0000-0000-000077030000}"/>
    <cellStyle name="20% - Accent3 24 2" xfId="751" xr:uid="{00000000-0005-0000-0000-000078030000}"/>
    <cellStyle name="20% - Accent3 24 3" xfId="752" xr:uid="{00000000-0005-0000-0000-000079030000}"/>
    <cellStyle name="20% - Accent3 25" xfId="753" xr:uid="{00000000-0005-0000-0000-00007A030000}"/>
    <cellStyle name="20% - Accent3 25 2" xfId="754" xr:uid="{00000000-0005-0000-0000-00007B030000}"/>
    <cellStyle name="20% - Accent3 25 3" xfId="755" xr:uid="{00000000-0005-0000-0000-00007C030000}"/>
    <cellStyle name="20% - Accent3 26" xfId="756" xr:uid="{00000000-0005-0000-0000-00007D030000}"/>
    <cellStyle name="20% - Accent3 26 2" xfId="757" xr:uid="{00000000-0005-0000-0000-00007E030000}"/>
    <cellStyle name="20% - Accent3 26 3" xfId="758" xr:uid="{00000000-0005-0000-0000-00007F030000}"/>
    <cellStyle name="20% - Accent3 27" xfId="759" xr:uid="{00000000-0005-0000-0000-000080030000}"/>
    <cellStyle name="20% - Accent3 27 2" xfId="760" xr:uid="{00000000-0005-0000-0000-000081030000}"/>
    <cellStyle name="20% - Accent3 27 3" xfId="761" xr:uid="{00000000-0005-0000-0000-000082030000}"/>
    <cellStyle name="20% - Accent3 28" xfId="762" xr:uid="{00000000-0005-0000-0000-000083030000}"/>
    <cellStyle name="20% - Accent3 28 2" xfId="763" xr:uid="{00000000-0005-0000-0000-000084030000}"/>
    <cellStyle name="20% - Accent3 28 3" xfId="764" xr:uid="{00000000-0005-0000-0000-000085030000}"/>
    <cellStyle name="20% - Accent3 29" xfId="765" xr:uid="{00000000-0005-0000-0000-000086030000}"/>
    <cellStyle name="20% - Accent3 29 2" xfId="766" xr:uid="{00000000-0005-0000-0000-000087030000}"/>
    <cellStyle name="20% - Accent3 29 3" xfId="767" xr:uid="{00000000-0005-0000-0000-000088030000}"/>
    <cellStyle name="20% - Accent3 29 3 10" xfId="30029" xr:uid="{9BB39F04-251D-4163-B5B3-D210BA2B7044}"/>
    <cellStyle name="20% - Accent3 29 3 11" xfId="33923" xr:uid="{52BF50D4-11DC-431E-B362-BF11C25C97D2}"/>
    <cellStyle name="20% - Accent3 29 3 12" xfId="37817" xr:uid="{99CDBB4E-79C5-4ACE-AC5E-4EADB9CA3AC4}"/>
    <cellStyle name="20% - Accent3 29 3 2" xfId="3809" xr:uid="{00000000-0005-0000-0000-000089030000}"/>
    <cellStyle name="20% - Accent3 29 3 2 10" xfId="34384" xr:uid="{5D906715-1491-4076-A905-1A85535B9F35}"/>
    <cellStyle name="20% - Accent3 29 3 2 11" xfId="38278" xr:uid="{5503141F-1E6E-4F30-93E4-6C962D13417D}"/>
    <cellStyle name="20% - Accent3 29 3 2 2" xfId="8380" xr:uid="{00000000-0005-0000-0000-00008A030000}"/>
    <cellStyle name="20% - Accent3 29 3 2 2 2" xfId="12277" xr:uid="{708B0EE9-E553-4CAF-822C-6F4940BA64DD}"/>
    <cellStyle name="20% - Accent3 29 3 2 2 3" xfId="16173" xr:uid="{C600049B-FFF6-4529-84DC-C0E46F01D85D}"/>
    <cellStyle name="20% - Accent3 29 3 2 2 4" xfId="20067" xr:uid="{8B89A85D-6D71-40A8-8475-B839ECE08439}"/>
    <cellStyle name="20% - Accent3 29 3 2 2 5" xfId="23961" xr:uid="{DA8F9C0D-02FA-4366-B090-CAD6C55E094E}"/>
    <cellStyle name="20% - Accent3 29 3 2 2 6" xfId="27855" xr:uid="{13D314E6-CF37-49A6-BA5E-3E566DB3DAD4}"/>
    <cellStyle name="20% - Accent3 29 3 2 2 7" xfId="31749" xr:uid="{1235B793-3EA1-48A6-866F-C532B5C3DFDC}"/>
    <cellStyle name="20% - Accent3 29 3 2 2 8" xfId="35643" xr:uid="{AB1CE81B-8C66-49D4-9403-2A2EC227ACF3}"/>
    <cellStyle name="20% - Accent3 29 3 2 2 9" xfId="39537" xr:uid="{72709B7B-EB11-40F3-A474-E1348FA1D64D}"/>
    <cellStyle name="20% - Accent3 29 3 2 3" xfId="9522" xr:uid="{00000000-0005-0000-0000-00008B030000}"/>
    <cellStyle name="20% - Accent3 29 3 2 3 2" xfId="13419" xr:uid="{A030DC0E-C2DA-418E-991B-FED3A65CD8F2}"/>
    <cellStyle name="20% - Accent3 29 3 2 3 3" xfId="17315" xr:uid="{827B9CBD-FA00-4D57-B900-57525D91128A}"/>
    <cellStyle name="20% - Accent3 29 3 2 3 4" xfId="21209" xr:uid="{EE42880C-6C9D-4367-91E6-E51153E943FD}"/>
    <cellStyle name="20% - Accent3 29 3 2 3 5" xfId="25103" xr:uid="{667C8C86-92AE-4B66-97EF-21C076B854F3}"/>
    <cellStyle name="20% - Accent3 29 3 2 3 6" xfId="28997" xr:uid="{190721B5-B4B3-4118-A5B6-AF875F308A32}"/>
    <cellStyle name="20% - Accent3 29 3 2 3 7" xfId="32891" xr:uid="{D100B3C3-64D5-474B-8FF7-022706CA550D}"/>
    <cellStyle name="20% - Accent3 29 3 2 3 8" xfId="36785" xr:uid="{BDE1C086-A0A2-4397-8045-7A1F34D1D2B3}"/>
    <cellStyle name="20% - Accent3 29 3 2 3 9" xfId="40679" xr:uid="{75816E51-DEEF-4B36-8030-304A19EA1D41}"/>
    <cellStyle name="20% - Accent3 29 3 2 4" xfId="11016" xr:uid="{F54DAF07-E5C8-4D6C-8A23-589D2933E312}"/>
    <cellStyle name="20% - Accent3 29 3 2 5" xfId="14914" xr:uid="{4D2FC007-0F8C-45E2-A797-116325814680}"/>
    <cellStyle name="20% - Accent3 29 3 2 6" xfId="18808" xr:uid="{EBB236F3-534B-4B06-ACC9-6E0271519AC4}"/>
    <cellStyle name="20% - Accent3 29 3 2 7" xfId="22702" xr:uid="{55438315-711E-4B97-9A40-0DE35DA7B410}"/>
    <cellStyle name="20% - Accent3 29 3 2 8" xfId="26596" xr:uid="{7ADD7FCB-46E2-4168-8BAF-D7FFC5500790}"/>
    <cellStyle name="20% - Accent3 29 3 2 9" xfId="30490" xr:uid="{5287AEAA-C059-4790-9DD8-7FDF71E91FAD}"/>
    <cellStyle name="20% - Accent3 29 3 3" xfId="7669" xr:uid="{00000000-0005-0000-0000-00008C030000}"/>
    <cellStyle name="20% - Accent3 29 3 3 2" xfId="11817" xr:uid="{BA9E66A9-0F9B-40A6-BFAC-8C8228E7F218}"/>
    <cellStyle name="20% - Accent3 29 3 3 3" xfId="15713" xr:uid="{A0315F15-DA27-4A6A-A23A-B3CCE4BE5D83}"/>
    <cellStyle name="20% - Accent3 29 3 3 4" xfId="19607" xr:uid="{FF86290D-1E7B-471D-B0D5-A48B2419D226}"/>
    <cellStyle name="20% - Accent3 29 3 3 5" xfId="23501" xr:uid="{18546B8C-F168-4A91-941B-97AC2AA6D25F}"/>
    <cellStyle name="20% - Accent3 29 3 3 6" xfId="27395" xr:uid="{C241B8AF-7A69-4057-9BD3-D0F1EA270706}"/>
    <cellStyle name="20% - Accent3 29 3 3 7" xfId="31289" xr:uid="{AF7EB582-9CC3-47F8-A73F-BDDEB2622B8F}"/>
    <cellStyle name="20% - Accent3 29 3 3 8" xfId="35183" xr:uid="{79DA092B-946B-4251-9AB1-392C380161EB}"/>
    <cellStyle name="20% - Accent3 29 3 3 9" xfId="39077" xr:uid="{6E9FA082-957A-420F-A888-D8721EAA9239}"/>
    <cellStyle name="20% - Accent3 29 3 4" xfId="9062" xr:uid="{00000000-0005-0000-0000-00008D030000}"/>
    <cellStyle name="20% - Accent3 29 3 4 2" xfId="12959" xr:uid="{A0A19634-6110-4EF3-AC23-045896455599}"/>
    <cellStyle name="20% - Accent3 29 3 4 3" xfId="16855" xr:uid="{D07D18B8-7128-4E6E-9E89-98FF20F0B1D6}"/>
    <cellStyle name="20% - Accent3 29 3 4 4" xfId="20749" xr:uid="{FFC1ED33-F839-4C49-828B-1C999C184DF6}"/>
    <cellStyle name="20% - Accent3 29 3 4 5" xfId="24643" xr:uid="{D7E6786B-F2D4-44FF-A1AA-C8E80F409377}"/>
    <cellStyle name="20% - Accent3 29 3 4 6" xfId="28537" xr:uid="{42146346-154D-4BD6-ADA1-5B5CC1FC3549}"/>
    <cellStyle name="20% - Accent3 29 3 4 7" xfId="32431" xr:uid="{62D8C634-F510-4E08-BA7F-1D3BEFEBEA31}"/>
    <cellStyle name="20% - Accent3 29 3 4 8" xfId="36325" xr:uid="{49198577-853C-4156-9F53-F4796B507D44}"/>
    <cellStyle name="20% - Accent3 29 3 4 9" xfId="40219" xr:uid="{F59AA90B-D687-4F3F-A4D0-53918DBC5D6B}"/>
    <cellStyle name="20% - Accent3 29 3 5" xfId="10555" xr:uid="{E9B929CA-03F5-474F-B3C4-FEE35A740535}"/>
    <cellStyle name="20% - Accent3 29 3 6" xfId="14453" xr:uid="{2FF016C1-F029-4E95-873B-021EC363034E}"/>
    <cellStyle name="20% - Accent3 29 3 7" xfId="18347" xr:uid="{CA446418-191C-4610-ADCC-854BE7A0DAAB}"/>
    <cellStyle name="20% - Accent3 29 3 8" xfId="22241" xr:uid="{C18C3556-BC68-4282-A645-BC82B8511245}"/>
    <cellStyle name="20% - Accent3 29 3 9" xfId="26135" xr:uid="{889B1476-18EB-43B0-8D9D-679CFBDB5760}"/>
    <cellStyle name="20% - Accent3 3" xfId="57" xr:uid="{00000000-0005-0000-0000-00008E030000}"/>
    <cellStyle name="20% - Accent3 3 10" xfId="10162" xr:uid="{7C15F56E-A54D-4D7E-A0AE-B368390C5541}"/>
    <cellStyle name="20% - Accent3 3 11" xfId="14060" xr:uid="{53214EB4-0DBB-4AAC-BD32-61B80E8A5A96}"/>
    <cellStyle name="20% - Accent3 3 12" xfId="17954" xr:uid="{FE19D183-1088-4AAC-830C-28EA93722F4E}"/>
    <cellStyle name="20% - Accent3 3 13" xfId="21848" xr:uid="{2ABA768B-87CB-4C69-8369-919934B7D748}"/>
    <cellStyle name="20% - Accent3 3 14" xfId="25742" xr:uid="{C9614F11-7AD2-4511-95FF-6FBBA9635818}"/>
    <cellStyle name="20% - Accent3 3 15" xfId="29636" xr:uid="{39F07A77-D2B7-4D23-B46D-D795215AB458}"/>
    <cellStyle name="20% - Accent3 3 16" xfId="33530" xr:uid="{69094CBF-626E-412D-95D3-B063DB3A7ED0}"/>
    <cellStyle name="20% - Accent3 3 17" xfId="37424" xr:uid="{CDADAB08-A87F-407C-8B60-D6D7DC4FEEBE}"/>
    <cellStyle name="20% - Accent3 3 2" xfId="137" xr:uid="{00000000-0005-0000-0000-00008F030000}"/>
    <cellStyle name="20% - Accent3 3 2 10" xfId="18005" xr:uid="{63C23EB1-A455-43CF-99FD-422A1196BFFC}"/>
    <cellStyle name="20% - Accent3 3 2 11" xfId="21899" xr:uid="{338AC477-655B-419F-8FFD-73317B189D51}"/>
    <cellStyle name="20% - Accent3 3 2 12" xfId="25793" xr:uid="{B4241A7E-EB5E-433A-8B8D-7040D40320CD}"/>
    <cellStyle name="20% - Accent3 3 2 13" xfId="29687" xr:uid="{8172A770-04C4-4520-90F2-0325D73F605F}"/>
    <cellStyle name="20% - Accent3 3 2 14" xfId="33581" xr:uid="{8FB1ED25-FA68-4246-8A45-457877E05946}"/>
    <cellStyle name="20% - Accent3 3 2 15" xfId="37475" xr:uid="{E6BC3939-730C-4653-AF79-57B06DC37AEC}"/>
    <cellStyle name="20% - Accent3 3 2 2" xfId="256" xr:uid="{00000000-0005-0000-0000-000090030000}"/>
    <cellStyle name="20% - Accent3 3 2 2 10" xfId="33699" xr:uid="{95F7904B-981F-4A4A-9ABF-19C31C8E82B1}"/>
    <cellStyle name="20% - Accent3 3 2 2 11" xfId="37593" xr:uid="{34BFFF12-D9F9-478E-BA21-D096ED9B267A}"/>
    <cellStyle name="20% - Accent3 3 2 2 2" xfId="6923" xr:uid="{00000000-0005-0000-0000-000091030000}"/>
    <cellStyle name="20% - Accent3 3 2 2 2 10" xfId="38854" xr:uid="{CFC35AEB-C7E5-432A-992A-57FC2E436601}"/>
    <cellStyle name="20% - Accent3 3 2 2 2 2" xfId="10097" xr:uid="{00000000-0005-0000-0000-000092030000}"/>
    <cellStyle name="20% - Accent3 3 2 2 2 2 2" xfId="13994" xr:uid="{F1285687-B037-40E8-B381-6865ED1EA2DA}"/>
    <cellStyle name="20% - Accent3 3 2 2 2 2 3" xfId="17890" xr:uid="{EB9F444B-891D-471F-B7FF-052A8567D35D}"/>
    <cellStyle name="20% - Accent3 3 2 2 2 2 4" xfId="21784" xr:uid="{729E6E10-1361-4F11-B982-E7EC51317BF3}"/>
    <cellStyle name="20% - Accent3 3 2 2 2 2 5" xfId="25678" xr:uid="{84C88A43-3E97-4759-9244-9FFB3B70321F}"/>
    <cellStyle name="20% - Accent3 3 2 2 2 2 6" xfId="29572" xr:uid="{8198A78A-8B72-456D-ACD9-19B06583302F}"/>
    <cellStyle name="20% - Accent3 3 2 2 2 2 7" xfId="33466" xr:uid="{AF74E7CB-C050-41A0-83F2-8EC519F46CDA}"/>
    <cellStyle name="20% - Accent3 3 2 2 2 2 8" xfId="37360" xr:uid="{3A841D11-9ACE-4F44-9CC7-86CF7601D3A4}"/>
    <cellStyle name="20% - Accent3 3 2 2 2 2 9" xfId="41254" xr:uid="{BD2C869C-0B30-44F9-9684-895237420705}"/>
    <cellStyle name="20% - Accent3 3 2 2 2 3" xfId="11593" xr:uid="{A039C7FA-BDED-4A15-8093-16D1A4867325}"/>
    <cellStyle name="20% - Accent3 3 2 2 2 4" xfId="15490" xr:uid="{4280267F-6636-47CC-8E95-553FE94F16DC}"/>
    <cellStyle name="20% - Accent3 3 2 2 2 5" xfId="19384" xr:uid="{19525BE2-DF5C-47EF-8C43-3F869EFED6AA}"/>
    <cellStyle name="20% - Accent3 3 2 2 2 6" xfId="23278" xr:uid="{879CD4E5-6906-4142-85A8-69B91A2754B1}"/>
    <cellStyle name="20% - Accent3 3 2 2 2 7" xfId="27172" xr:uid="{F880130A-855F-477B-8875-62FCF3567802}"/>
    <cellStyle name="20% - Accent3 3 2 2 2 8" xfId="31066" xr:uid="{D82D36C3-A560-45FE-89AC-62F7ECD1CB3D}"/>
    <cellStyle name="20% - Accent3 3 2 2 2 9" xfId="34960" xr:uid="{EE3C6468-C4B4-4EA5-95C3-CA50F82F94F7}"/>
    <cellStyle name="20% - Accent3 3 2 2 3" xfId="3810" xr:uid="{00000000-0005-0000-0000-000093030000}"/>
    <cellStyle name="20% - Accent3 3 2 2 4" xfId="10331" xr:uid="{F27AB283-9120-4AB6-92CD-0DAB1473AEA5}"/>
    <cellStyle name="20% - Accent3 3 2 2 5" xfId="14229" xr:uid="{62010C96-6F70-4FD9-8FC3-9C6070439168}"/>
    <cellStyle name="20% - Accent3 3 2 2 6" xfId="18123" xr:uid="{9F281DA9-F696-4309-892D-F7007FCFC9DA}"/>
    <cellStyle name="20% - Accent3 3 2 2 7" xfId="22017" xr:uid="{6765AD9A-9F1F-40F8-96DF-7B82CCE3599A}"/>
    <cellStyle name="20% - Accent3 3 2 2 8" xfId="25911" xr:uid="{2D7DB89B-0702-4B87-833B-570CB8693245}"/>
    <cellStyle name="20% - Accent3 3 2 2 9" xfId="29805" xr:uid="{5DEB1D99-3A76-41FE-B7FF-BE8D1A6785EB}"/>
    <cellStyle name="20% - Accent3 3 2 3" xfId="3811" xr:uid="{00000000-0005-0000-0000-000094030000}"/>
    <cellStyle name="20% - Accent3 3 2 3 10" xfId="34385" xr:uid="{F2533BB3-ED88-429A-8535-8B704CBF85FD}"/>
    <cellStyle name="20% - Accent3 3 2 3 11" xfId="38279" xr:uid="{5EF9E19D-CC33-458E-89B9-17571773D155}"/>
    <cellStyle name="20% - Accent3 3 2 3 2" xfId="8381" xr:uid="{00000000-0005-0000-0000-000095030000}"/>
    <cellStyle name="20% - Accent3 3 2 3 2 2" xfId="12278" xr:uid="{B87F61C5-A273-4FBC-A514-95BFA7BD0E6B}"/>
    <cellStyle name="20% - Accent3 3 2 3 2 3" xfId="16174" xr:uid="{7EB7456D-CBDD-44B8-9D7E-E9ACC79506FD}"/>
    <cellStyle name="20% - Accent3 3 2 3 2 4" xfId="20068" xr:uid="{31251976-3026-4A46-A4E7-CB58B560D6B7}"/>
    <cellStyle name="20% - Accent3 3 2 3 2 5" xfId="23962" xr:uid="{58B6EEBB-4640-47B5-A336-38A8511D8DF5}"/>
    <cellStyle name="20% - Accent3 3 2 3 2 6" xfId="27856" xr:uid="{07F8C903-9299-44AA-B025-823834E93632}"/>
    <cellStyle name="20% - Accent3 3 2 3 2 7" xfId="31750" xr:uid="{BD2BF140-081C-4F70-BCB8-2A7595046839}"/>
    <cellStyle name="20% - Accent3 3 2 3 2 8" xfId="35644" xr:uid="{6920476D-EB52-454D-ACD4-854E664ACCFA}"/>
    <cellStyle name="20% - Accent3 3 2 3 2 9" xfId="39538" xr:uid="{C6C046CE-C1F6-4ADB-B4FA-5978A2B7C38D}"/>
    <cellStyle name="20% - Accent3 3 2 3 3" xfId="9523" xr:uid="{00000000-0005-0000-0000-000096030000}"/>
    <cellStyle name="20% - Accent3 3 2 3 3 2" xfId="13420" xr:uid="{05287191-E7CF-4637-807C-18C5F358A264}"/>
    <cellStyle name="20% - Accent3 3 2 3 3 3" xfId="17316" xr:uid="{1EDA057C-0548-47AB-94AD-930E201AB4C4}"/>
    <cellStyle name="20% - Accent3 3 2 3 3 4" xfId="21210" xr:uid="{968B59FF-B04A-426E-B811-BEEDEF29F79D}"/>
    <cellStyle name="20% - Accent3 3 2 3 3 5" xfId="25104" xr:uid="{F0F6DE8E-D3A5-4DD8-AB26-13C6ACDB061F}"/>
    <cellStyle name="20% - Accent3 3 2 3 3 6" xfId="28998" xr:uid="{C9A3421C-6C92-49C3-89E9-933AAB13B619}"/>
    <cellStyle name="20% - Accent3 3 2 3 3 7" xfId="32892" xr:uid="{24A3C615-1DA3-4709-85FF-EAF55369AE9C}"/>
    <cellStyle name="20% - Accent3 3 2 3 3 8" xfId="36786" xr:uid="{879E0F12-A94C-431E-9744-554B8EB7A7C4}"/>
    <cellStyle name="20% - Accent3 3 2 3 3 9" xfId="40680" xr:uid="{188B2D48-6368-477D-A8FE-B57E02CAB17A}"/>
    <cellStyle name="20% - Accent3 3 2 3 4" xfId="11017" xr:uid="{8739C045-52D0-4FD8-ABD8-A8FDBB82F52E}"/>
    <cellStyle name="20% - Accent3 3 2 3 5" xfId="14915" xr:uid="{7E5BE823-AF77-4041-903E-45FCCE65EAE6}"/>
    <cellStyle name="20% - Accent3 3 2 3 6" xfId="18809" xr:uid="{B4038CEE-0C57-4491-9143-ECD9D4EACFE5}"/>
    <cellStyle name="20% - Accent3 3 2 3 7" xfId="22703" xr:uid="{D2FB73D7-99F7-4FE8-971F-68437321B69E}"/>
    <cellStyle name="20% - Accent3 3 2 3 8" xfId="26597" xr:uid="{939462FF-8977-4E3B-9CA6-27812EFBE544}"/>
    <cellStyle name="20% - Accent3 3 2 3 9" xfId="30491" xr:uid="{D6E205BA-813E-4E50-AC51-A02B6E404D67}"/>
    <cellStyle name="20% - Accent3 3 2 4" xfId="769" xr:uid="{00000000-0005-0000-0000-000097030000}"/>
    <cellStyle name="20% - Accent3 3 2 5" xfId="7582" xr:uid="{00000000-0005-0000-0000-000098030000}"/>
    <cellStyle name="20% - Accent3 3 2 5 2" xfId="11730" xr:uid="{9FF25272-3DE6-4F18-9226-E1F1C1BBB9AA}"/>
    <cellStyle name="20% - Accent3 3 2 5 3" xfId="15626" xr:uid="{47901FCF-A788-45C4-95E4-8A8FF998C68F}"/>
    <cellStyle name="20% - Accent3 3 2 5 4" xfId="19520" xr:uid="{8B2B9A63-FF61-4F1F-878B-3F16C4064A18}"/>
    <cellStyle name="20% - Accent3 3 2 5 5" xfId="23414" xr:uid="{65388ECD-3047-42DC-AA4F-784374B38756}"/>
    <cellStyle name="20% - Accent3 3 2 5 6" xfId="27308" xr:uid="{29EB3FD9-5D6D-4A07-A8C9-AE5F6B81D41D}"/>
    <cellStyle name="20% - Accent3 3 2 5 7" xfId="31202" xr:uid="{4520899A-DA88-493E-8616-BC6F666830A7}"/>
    <cellStyle name="20% - Accent3 3 2 5 8" xfId="35096" xr:uid="{15FE6C05-5CE6-48FA-9962-9310FFF5CE74}"/>
    <cellStyle name="20% - Accent3 3 2 5 9" xfId="38990" xr:uid="{081AB9A4-378C-445B-A946-E11CDDA10F5D}"/>
    <cellStyle name="20% - Accent3 3 2 6" xfId="8975" xr:uid="{00000000-0005-0000-0000-000099030000}"/>
    <cellStyle name="20% - Accent3 3 2 6 2" xfId="12872" xr:uid="{3897B24A-AE76-459F-8E6F-69A0A61D2D47}"/>
    <cellStyle name="20% - Accent3 3 2 6 3" xfId="16768" xr:uid="{01FB0927-962D-4C51-9BA2-005A9C6EC139}"/>
    <cellStyle name="20% - Accent3 3 2 6 4" xfId="20662" xr:uid="{70B2EC36-9602-4365-B437-AAB96E612290}"/>
    <cellStyle name="20% - Accent3 3 2 6 5" xfId="24556" xr:uid="{708E5402-3E23-43CB-B872-5AC66EA22D9D}"/>
    <cellStyle name="20% - Accent3 3 2 6 6" xfId="28450" xr:uid="{6DF9D4F5-F93B-481F-A629-DA974E307ADD}"/>
    <cellStyle name="20% - Accent3 3 2 6 7" xfId="32344" xr:uid="{2E60FBC1-7956-490F-A526-B32E23F037EC}"/>
    <cellStyle name="20% - Accent3 3 2 6 8" xfId="36238" xr:uid="{2C85DF67-125D-42E0-AAB3-DAAF01F948C0}"/>
    <cellStyle name="20% - Accent3 3 2 6 9" xfId="40132" xr:uid="{081AB652-E685-4265-8533-A4BEC8E9A4D2}"/>
    <cellStyle name="20% - Accent3 3 2 7" xfId="486" xr:uid="{00000000-0005-0000-0000-00009A030000}"/>
    <cellStyle name="20% - Accent3 3 2 7 2" xfId="10468" xr:uid="{6D141C69-F4DD-4630-A8A2-2CC01C1B7B0D}"/>
    <cellStyle name="20% - Accent3 3 2 7 3" xfId="14366" xr:uid="{9F3CD1A8-A2EE-4E4F-8F93-014C775A6B6E}"/>
    <cellStyle name="20% - Accent3 3 2 7 4" xfId="18260" xr:uid="{B4089663-6EC3-453C-A392-6713A43FD2B6}"/>
    <cellStyle name="20% - Accent3 3 2 7 5" xfId="22154" xr:uid="{0545D581-E46D-4C4B-A8B2-45E9C869BE28}"/>
    <cellStyle name="20% - Accent3 3 2 7 6" xfId="26048" xr:uid="{4497EB6C-D0D2-401E-BD2F-21B0EE0564B7}"/>
    <cellStyle name="20% - Accent3 3 2 7 7" xfId="29942" xr:uid="{9B6F07A9-471E-459B-A182-35E890C64C9D}"/>
    <cellStyle name="20% - Accent3 3 2 7 8" xfId="33836" xr:uid="{F6990A92-CFF3-44F4-8A27-14614CDD00B4}"/>
    <cellStyle name="20% - Accent3 3 2 7 9" xfId="37730" xr:uid="{31E18592-DB3A-446B-BB83-75712F89547D}"/>
    <cellStyle name="20% - Accent3 3 2 8" xfId="10213" xr:uid="{0ABD59FF-B279-4F46-9607-A213ED2AFAFE}"/>
    <cellStyle name="20% - Accent3 3 2 9" xfId="14111" xr:uid="{64CAF530-F613-45AD-AF50-B9F5B5F51C22}"/>
    <cellStyle name="20% - Accent3 3 3" xfId="217" xr:uid="{00000000-0005-0000-0000-00009B030000}"/>
    <cellStyle name="20% - Accent3 3 3 10" xfId="33660" xr:uid="{EB793E00-C851-47AD-B9F0-D936D8BB4368}"/>
    <cellStyle name="20% - Accent3 3 3 11" xfId="37554" xr:uid="{24DB9206-524C-47E0-BED9-5CFEA7F4CB8E}"/>
    <cellStyle name="20% - Accent3 3 3 2" xfId="6884" xr:uid="{00000000-0005-0000-0000-00009C030000}"/>
    <cellStyle name="20% - Accent3 3 3 2 10" xfId="38815" xr:uid="{2A111D07-A355-48C2-93A2-195B46C5F5B3}"/>
    <cellStyle name="20% - Accent3 3 3 2 2" xfId="10058" xr:uid="{00000000-0005-0000-0000-00009D030000}"/>
    <cellStyle name="20% - Accent3 3 3 2 2 2" xfId="13955" xr:uid="{7EAA9721-23F7-4AF0-A624-AEC9F3CECA67}"/>
    <cellStyle name="20% - Accent3 3 3 2 2 3" xfId="17851" xr:uid="{AF4B13C1-F104-4099-AA01-2ADB1CB10FFC}"/>
    <cellStyle name="20% - Accent3 3 3 2 2 4" xfId="21745" xr:uid="{F0ADC92A-0F17-4EB7-8E06-0F051189D1A1}"/>
    <cellStyle name="20% - Accent3 3 3 2 2 5" xfId="25639" xr:uid="{64BB7BAA-D06F-4141-8BAA-DE55E5305C06}"/>
    <cellStyle name="20% - Accent3 3 3 2 2 6" xfId="29533" xr:uid="{FDAF2C0B-0FEB-49A5-843E-9E0A8289BEFB}"/>
    <cellStyle name="20% - Accent3 3 3 2 2 7" xfId="33427" xr:uid="{A2F999AB-0C24-4961-B749-E14E0F3B0A7F}"/>
    <cellStyle name="20% - Accent3 3 3 2 2 8" xfId="37321" xr:uid="{29D927FE-4D27-4410-980F-D44492D43298}"/>
    <cellStyle name="20% - Accent3 3 3 2 2 9" xfId="41215" xr:uid="{E3F797E0-E548-4366-B39F-D00CCC1C552C}"/>
    <cellStyle name="20% - Accent3 3 3 2 3" xfId="11554" xr:uid="{069B41C1-F499-4FF5-A71B-F21307BFB5A4}"/>
    <cellStyle name="20% - Accent3 3 3 2 4" xfId="15451" xr:uid="{1031C78F-7AAF-4FE1-A290-EF4252014227}"/>
    <cellStyle name="20% - Accent3 3 3 2 5" xfId="19345" xr:uid="{4A6A5E50-97B0-4DA4-B08D-5C14398F65AB}"/>
    <cellStyle name="20% - Accent3 3 3 2 6" xfId="23239" xr:uid="{7A88C186-FF4C-4598-B366-BF6A7AF0CC9A}"/>
    <cellStyle name="20% - Accent3 3 3 2 7" xfId="27133" xr:uid="{B9BEDCD2-AA11-422A-AAE5-387719D9D16C}"/>
    <cellStyle name="20% - Accent3 3 3 2 8" xfId="31027" xr:uid="{E831C6AF-6427-4C1D-96DD-D39F2EACADFE}"/>
    <cellStyle name="20% - Accent3 3 3 2 9" xfId="34921" xr:uid="{0FE3033D-2028-4663-96C6-7AC628B021E2}"/>
    <cellStyle name="20% - Accent3 3 3 3" xfId="770" xr:uid="{00000000-0005-0000-0000-00009E030000}"/>
    <cellStyle name="20% - Accent3 3 3 4" xfId="10292" xr:uid="{EDB3F22F-E48B-415E-A05B-75F3DCC819F3}"/>
    <cellStyle name="20% - Accent3 3 3 5" xfId="14190" xr:uid="{C536F9E0-065A-4BF4-B26D-D40E3C18A69E}"/>
    <cellStyle name="20% - Accent3 3 3 6" xfId="18084" xr:uid="{75DEA4E6-1185-4978-9FF7-EC0038AE20F6}"/>
    <cellStyle name="20% - Accent3 3 3 7" xfId="21978" xr:uid="{EE4DA773-DABC-4F54-8F1D-8578AFE6A52A}"/>
    <cellStyle name="20% - Accent3 3 3 8" xfId="25872" xr:uid="{5DEDFC8D-F0B8-4681-91FA-430C73CF2FCB}"/>
    <cellStyle name="20% - Accent3 3 3 9" xfId="29766" xr:uid="{E942105F-1C06-4742-9770-B3FEACEEE1A0}"/>
    <cellStyle name="20% - Accent3 3 4" xfId="3812" xr:uid="{00000000-0005-0000-0000-00009F030000}"/>
    <cellStyle name="20% - Accent3 3 5" xfId="3813" xr:uid="{00000000-0005-0000-0000-0000A0030000}"/>
    <cellStyle name="20% - Accent3 3 5 10" xfId="34386" xr:uid="{87927F65-C97D-4E4A-AFE1-A2F876B3D65C}"/>
    <cellStyle name="20% - Accent3 3 5 11" xfId="38280" xr:uid="{9EF29919-4586-4C95-A87B-8C236CF4C829}"/>
    <cellStyle name="20% - Accent3 3 5 2" xfId="8382" xr:uid="{00000000-0005-0000-0000-0000A1030000}"/>
    <cellStyle name="20% - Accent3 3 5 2 2" xfId="12279" xr:uid="{83690CBD-41F5-41A7-B3AA-110859FD50A1}"/>
    <cellStyle name="20% - Accent3 3 5 2 3" xfId="16175" xr:uid="{5F3A8562-DD84-471A-8448-188F9E6611CD}"/>
    <cellStyle name="20% - Accent3 3 5 2 4" xfId="20069" xr:uid="{27AD8192-A21B-4317-B33D-A033735788DF}"/>
    <cellStyle name="20% - Accent3 3 5 2 5" xfId="23963" xr:uid="{E6010865-D5BD-4542-B21C-01DFF024D406}"/>
    <cellStyle name="20% - Accent3 3 5 2 6" xfId="27857" xr:uid="{33EF85C5-EA98-4724-B781-2A8291DAB035}"/>
    <cellStyle name="20% - Accent3 3 5 2 7" xfId="31751" xr:uid="{F4119345-012C-4894-916D-1738B6073592}"/>
    <cellStyle name="20% - Accent3 3 5 2 8" xfId="35645" xr:uid="{B03994F0-F963-40E2-8A46-FE6C9A263BF7}"/>
    <cellStyle name="20% - Accent3 3 5 2 9" xfId="39539" xr:uid="{66D13D00-DD4D-4935-8EEB-41B623F99C6B}"/>
    <cellStyle name="20% - Accent3 3 5 3" xfId="9524" xr:uid="{00000000-0005-0000-0000-0000A2030000}"/>
    <cellStyle name="20% - Accent3 3 5 3 2" xfId="13421" xr:uid="{01CC2DB5-5533-4DD7-B1DA-3D6BDC550B3C}"/>
    <cellStyle name="20% - Accent3 3 5 3 3" xfId="17317" xr:uid="{F26FFEEE-376B-4E22-B545-1419C5AC9007}"/>
    <cellStyle name="20% - Accent3 3 5 3 4" xfId="21211" xr:uid="{B5532D44-DA26-4720-B999-BC13687CB501}"/>
    <cellStyle name="20% - Accent3 3 5 3 5" xfId="25105" xr:uid="{7B0C938C-364D-4B62-B00F-FDB24204A548}"/>
    <cellStyle name="20% - Accent3 3 5 3 6" xfId="28999" xr:uid="{3CE1A56D-EE18-47E6-8E38-C0A725569F74}"/>
    <cellStyle name="20% - Accent3 3 5 3 7" xfId="32893" xr:uid="{B44A692E-387A-4466-AE31-17DFF5C76652}"/>
    <cellStyle name="20% - Accent3 3 5 3 8" xfId="36787" xr:uid="{CB737D4D-C8C1-4675-98F5-BD552F64D432}"/>
    <cellStyle name="20% - Accent3 3 5 3 9" xfId="40681" xr:uid="{EA746EFD-3B94-4759-BC90-A4EB873595BA}"/>
    <cellStyle name="20% - Accent3 3 5 4" xfId="11018" xr:uid="{B8288E65-99EE-4A2D-80E8-757C3B0E37B1}"/>
    <cellStyle name="20% - Accent3 3 5 5" xfId="14916" xr:uid="{A8783A58-0FFF-4D35-A8C0-29B8D8F14C9F}"/>
    <cellStyle name="20% - Accent3 3 5 6" xfId="18810" xr:uid="{0ABDAB9D-048F-45B6-9450-DBA81DB982C0}"/>
    <cellStyle name="20% - Accent3 3 5 7" xfId="22704" xr:uid="{ABEE7497-ED83-4A63-A8AD-CF9094F558E8}"/>
    <cellStyle name="20% - Accent3 3 5 8" xfId="26598" xr:uid="{3DBF6934-DEEC-4396-BAC7-9EDA4E1E28C3}"/>
    <cellStyle name="20% - Accent3 3 5 9" xfId="30492" xr:uid="{DA1F9C18-1016-4BF1-BC92-E12DA134420C}"/>
    <cellStyle name="20% - Accent3 3 6" xfId="768" xr:uid="{00000000-0005-0000-0000-0000A3030000}"/>
    <cellStyle name="20% - Accent3 3 7" xfId="7510" xr:uid="{00000000-0005-0000-0000-0000A4030000}"/>
    <cellStyle name="20% - Accent3 3 7 2" xfId="11658" xr:uid="{3E8EB484-5D54-4441-B098-CB56B14B83DB}"/>
    <cellStyle name="20% - Accent3 3 7 3" xfId="15555" xr:uid="{8B710881-CAA6-4C08-AC4E-5F838367FC8F}"/>
    <cellStyle name="20% - Accent3 3 7 4" xfId="19449" xr:uid="{4AE6AAA9-F1F7-4C01-A416-A0B6C40F2B37}"/>
    <cellStyle name="20% - Accent3 3 7 5" xfId="23343" xr:uid="{D4EFB74D-A2F5-4A9F-8F9D-FD67AFC416DD}"/>
    <cellStyle name="20% - Accent3 3 7 6" xfId="27237" xr:uid="{3DF64074-CE08-4ADC-A2D0-603FC8FCA778}"/>
    <cellStyle name="20% - Accent3 3 7 7" xfId="31131" xr:uid="{A4BE4C22-1560-47FB-85CF-F524CB8A5F9D}"/>
    <cellStyle name="20% - Accent3 3 7 8" xfId="35025" xr:uid="{C1B35A77-E6CF-46C7-9A7A-C81B64401D49}"/>
    <cellStyle name="20% - Accent3 3 7 9" xfId="38919" xr:uid="{0A96A221-99C7-4F92-93C7-30F6A7D32AB8}"/>
    <cellStyle name="20% - Accent3 3 8" xfId="8904" xr:uid="{00000000-0005-0000-0000-0000A5030000}"/>
    <cellStyle name="20% - Accent3 3 8 2" xfId="12801" xr:uid="{F49686FE-9AB4-4646-86CC-BC0EE239171D}"/>
    <cellStyle name="20% - Accent3 3 8 3" xfId="16697" xr:uid="{C4946730-5D6A-4921-9569-FB419C3760D5}"/>
    <cellStyle name="20% - Accent3 3 8 4" xfId="20591" xr:uid="{AC8DBE10-00DB-4921-BDEB-3856D4059ED5}"/>
    <cellStyle name="20% - Accent3 3 8 5" xfId="24485" xr:uid="{8907C159-2A3D-400D-B514-2A887DAEA622}"/>
    <cellStyle name="20% - Accent3 3 8 6" xfId="28379" xr:uid="{ECCF0609-F2FE-409E-A3E8-F94AB34007AA}"/>
    <cellStyle name="20% - Accent3 3 8 7" xfId="32273" xr:uid="{A8F6FCBE-8D09-438A-95E4-EF00EB59D58B}"/>
    <cellStyle name="20% - Accent3 3 8 8" xfId="36167" xr:uid="{14CDDBC2-0C11-468E-A8FC-1BB684E3AB58}"/>
    <cellStyle name="20% - Accent3 3 8 9" xfId="40061" xr:uid="{2F5AAF33-217F-4290-A9E0-616484955D6E}"/>
    <cellStyle name="20% - Accent3 3 9" xfId="323" xr:uid="{00000000-0005-0000-0000-0000A6030000}"/>
    <cellStyle name="20% - Accent3 3 9 2" xfId="10397" xr:uid="{ADE35682-5378-4F61-9EEA-8CA0D98B0A69}"/>
    <cellStyle name="20% - Accent3 3 9 3" xfId="14295" xr:uid="{0AEDE977-80BA-4472-AACA-52118F677AAB}"/>
    <cellStyle name="20% - Accent3 3 9 4" xfId="18189" xr:uid="{806A65DB-7163-4D56-B14B-B5B8A9400602}"/>
    <cellStyle name="20% - Accent3 3 9 5" xfId="22083" xr:uid="{3E45DD35-F8A4-44E4-9015-89BD1EAEF7C3}"/>
    <cellStyle name="20% - Accent3 3 9 6" xfId="25977" xr:uid="{C133040B-51B8-4847-A6E7-7D513023C8D2}"/>
    <cellStyle name="20% - Accent3 3 9 7" xfId="29871" xr:uid="{F974143A-6B23-43A4-B5C2-2FCE158A4B93}"/>
    <cellStyle name="20% - Accent3 3 9 8" xfId="33765" xr:uid="{8DF66EFC-00A7-4793-AC07-EEB84634D00A}"/>
    <cellStyle name="20% - Accent3 3 9 9" xfId="37659" xr:uid="{65180D20-794D-445A-A962-821A63E29EB7}"/>
    <cellStyle name="20% - Accent3 30" xfId="771" xr:uid="{00000000-0005-0000-0000-0000A7030000}"/>
    <cellStyle name="20% - Accent3 30 10" xfId="26136" xr:uid="{6549E7DC-A214-4C63-BDF6-8631C38B79F9}"/>
    <cellStyle name="20% - Accent3 30 11" xfId="30030" xr:uid="{73A39EE0-D6BC-4A15-BE12-804748A21473}"/>
    <cellStyle name="20% - Accent3 30 12" xfId="33924" xr:uid="{66A7F2E4-285C-402C-8481-E952394ABE7E}"/>
    <cellStyle name="20% - Accent3 30 13" xfId="37818" xr:uid="{14C1ABD4-02B6-48B4-8D3B-C15E32698C40}"/>
    <cellStyle name="20% - Accent3 30 2" xfId="772" xr:uid="{00000000-0005-0000-0000-0000A8030000}"/>
    <cellStyle name="20% - Accent3 30 2 10" xfId="30031" xr:uid="{672902A0-0BC6-4BF3-B84F-93D4ACDB8CAD}"/>
    <cellStyle name="20% - Accent3 30 2 11" xfId="33925" xr:uid="{A2C4EA4A-6B5F-4B16-8A82-47BE769473B7}"/>
    <cellStyle name="20% - Accent3 30 2 12" xfId="37819" xr:uid="{10AEE7E0-E83B-4A73-A899-A8AB9F36C6F7}"/>
    <cellStyle name="20% - Accent3 30 2 2" xfId="3815" xr:uid="{00000000-0005-0000-0000-0000A9030000}"/>
    <cellStyle name="20% - Accent3 30 2 2 10" xfId="34388" xr:uid="{2C351190-1BB9-4790-B43C-D84A35CDB3FE}"/>
    <cellStyle name="20% - Accent3 30 2 2 11" xfId="38282" xr:uid="{938B97E3-2850-4D78-B841-8C3B0ADA98F3}"/>
    <cellStyle name="20% - Accent3 30 2 2 2" xfId="8384" xr:uid="{00000000-0005-0000-0000-0000AA030000}"/>
    <cellStyle name="20% - Accent3 30 2 2 2 2" xfId="12281" xr:uid="{A5988B6A-95E3-44D1-AD67-4A9D2EE513CD}"/>
    <cellStyle name="20% - Accent3 30 2 2 2 3" xfId="16177" xr:uid="{62E4D3A1-1408-492F-BC9C-BB4B38BE078A}"/>
    <cellStyle name="20% - Accent3 30 2 2 2 4" xfId="20071" xr:uid="{9946A0B7-90D4-4602-924A-56FC9859F75C}"/>
    <cellStyle name="20% - Accent3 30 2 2 2 5" xfId="23965" xr:uid="{96CC995C-1FB0-47F8-88B9-065C222EBD56}"/>
    <cellStyle name="20% - Accent3 30 2 2 2 6" xfId="27859" xr:uid="{F720DE1E-A5A1-48C9-AC1A-8FFE84498C3A}"/>
    <cellStyle name="20% - Accent3 30 2 2 2 7" xfId="31753" xr:uid="{50DC1641-D618-4A42-B9D2-F75397D06C44}"/>
    <cellStyle name="20% - Accent3 30 2 2 2 8" xfId="35647" xr:uid="{17EDF255-4021-46C5-B111-54E401D67017}"/>
    <cellStyle name="20% - Accent3 30 2 2 2 9" xfId="39541" xr:uid="{F82C6E5B-6539-4174-8577-481EDF1065E6}"/>
    <cellStyle name="20% - Accent3 30 2 2 3" xfId="9526" xr:uid="{00000000-0005-0000-0000-0000AB030000}"/>
    <cellStyle name="20% - Accent3 30 2 2 3 2" xfId="13423" xr:uid="{043ACABC-80AB-45FB-8F9C-54C8D603B68C}"/>
    <cellStyle name="20% - Accent3 30 2 2 3 3" xfId="17319" xr:uid="{E06087F6-E5E9-417D-99C9-6455ADBB27B9}"/>
    <cellStyle name="20% - Accent3 30 2 2 3 4" xfId="21213" xr:uid="{284ED8D3-35B4-40C7-B4B1-5516646B1A6C}"/>
    <cellStyle name="20% - Accent3 30 2 2 3 5" xfId="25107" xr:uid="{00C872DD-608C-4C87-9279-24071E0D462A}"/>
    <cellStyle name="20% - Accent3 30 2 2 3 6" xfId="29001" xr:uid="{004C8492-8FB0-432B-BC4B-1ECF5C11D488}"/>
    <cellStyle name="20% - Accent3 30 2 2 3 7" xfId="32895" xr:uid="{79D415CD-FF38-462D-A2AA-FF7A8A5565D9}"/>
    <cellStyle name="20% - Accent3 30 2 2 3 8" xfId="36789" xr:uid="{C24D5DD7-18F7-456D-AC79-A79A6ADB2B19}"/>
    <cellStyle name="20% - Accent3 30 2 2 3 9" xfId="40683" xr:uid="{CA339E1B-9B15-402B-85D9-2B2BD719955A}"/>
    <cellStyle name="20% - Accent3 30 2 2 4" xfId="11020" xr:uid="{AB0FF08F-E375-4A31-BEC6-ECC75AC6A721}"/>
    <cellStyle name="20% - Accent3 30 2 2 5" xfId="14918" xr:uid="{4823BB5A-EC87-4147-AD41-04AD3257F9E8}"/>
    <cellStyle name="20% - Accent3 30 2 2 6" xfId="18812" xr:uid="{A09F0DBC-7FC1-4FA9-B4CD-7EB649FE221D}"/>
    <cellStyle name="20% - Accent3 30 2 2 7" xfId="22706" xr:uid="{2CD22E7B-5C82-4282-B370-7DFAC7C6F252}"/>
    <cellStyle name="20% - Accent3 30 2 2 8" xfId="26600" xr:uid="{C72F3B76-07F4-47FF-A687-95AF4A2B57EB}"/>
    <cellStyle name="20% - Accent3 30 2 2 9" xfId="30494" xr:uid="{CFD1C699-960C-455F-9852-C7D1721BFC97}"/>
    <cellStyle name="20% - Accent3 30 2 3" xfId="7671" xr:uid="{00000000-0005-0000-0000-0000AC030000}"/>
    <cellStyle name="20% - Accent3 30 2 3 2" xfId="11819" xr:uid="{0AB2F1CF-3592-45CB-BA40-C7627FAEA50E}"/>
    <cellStyle name="20% - Accent3 30 2 3 3" xfId="15715" xr:uid="{D4DDF102-5D27-4453-AAE2-E9A4DE139AB3}"/>
    <cellStyle name="20% - Accent3 30 2 3 4" xfId="19609" xr:uid="{0F36746A-0F55-4148-9364-F98FAF8B6991}"/>
    <cellStyle name="20% - Accent3 30 2 3 5" xfId="23503" xr:uid="{C49FCD28-DB44-4CF4-858D-23EDD18E4482}"/>
    <cellStyle name="20% - Accent3 30 2 3 6" xfId="27397" xr:uid="{3C4AFC68-AF8F-4678-91D8-9E16EA1188A5}"/>
    <cellStyle name="20% - Accent3 30 2 3 7" xfId="31291" xr:uid="{ACF4C1E8-D4CD-4386-8211-6084A9B14148}"/>
    <cellStyle name="20% - Accent3 30 2 3 8" xfId="35185" xr:uid="{9A0A8AC2-15DD-4B89-8036-9E260C5A3B00}"/>
    <cellStyle name="20% - Accent3 30 2 3 9" xfId="39079" xr:uid="{F670B7E4-161F-4CF2-8A09-02251165D279}"/>
    <cellStyle name="20% - Accent3 30 2 4" xfId="9064" xr:uid="{00000000-0005-0000-0000-0000AD030000}"/>
    <cellStyle name="20% - Accent3 30 2 4 2" xfId="12961" xr:uid="{B660AD43-3814-4D67-A953-9B6B35A41E3E}"/>
    <cellStyle name="20% - Accent3 30 2 4 3" xfId="16857" xr:uid="{B52C9AED-2C27-4D97-8ED4-C9D149F580FC}"/>
    <cellStyle name="20% - Accent3 30 2 4 4" xfId="20751" xr:uid="{6CD9FD4A-1464-4377-8FB4-82508CA97491}"/>
    <cellStyle name="20% - Accent3 30 2 4 5" xfId="24645" xr:uid="{4FE980E1-E127-47B8-83D7-65417CCE03C2}"/>
    <cellStyle name="20% - Accent3 30 2 4 6" xfId="28539" xr:uid="{1FCBEE5D-DE9E-4F59-99D5-42DFF3FC6E50}"/>
    <cellStyle name="20% - Accent3 30 2 4 7" xfId="32433" xr:uid="{9FF51205-4C99-4C58-ACE7-DED9AC823A0C}"/>
    <cellStyle name="20% - Accent3 30 2 4 8" xfId="36327" xr:uid="{2732305E-55C6-4741-9E71-F251FBDB2CD9}"/>
    <cellStyle name="20% - Accent3 30 2 4 9" xfId="40221" xr:uid="{8F876EC1-A2EB-4637-8440-A5D86A48573F}"/>
    <cellStyle name="20% - Accent3 30 2 5" xfId="10557" xr:uid="{1E1B9FE1-94FD-4FF6-B894-D1CE86166890}"/>
    <cellStyle name="20% - Accent3 30 2 6" xfId="14455" xr:uid="{D837910A-07B4-4D58-BCA5-D2455589E0CC}"/>
    <cellStyle name="20% - Accent3 30 2 7" xfId="18349" xr:uid="{163F4817-D379-4CBC-9CA7-535D372A39FC}"/>
    <cellStyle name="20% - Accent3 30 2 8" xfId="22243" xr:uid="{96F54AE5-6E68-4A34-8E45-D0BC7942B98F}"/>
    <cellStyle name="20% - Accent3 30 2 9" xfId="26137" xr:uid="{209EE955-5532-4453-B5F8-D0005A036207}"/>
    <cellStyle name="20% - Accent3 30 3" xfId="3814" xr:uid="{00000000-0005-0000-0000-0000AE030000}"/>
    <cellStyle name="20% - Accent3 30 3 10" xfId="34387" xr:uid="{D8ABEAFD-2CB2-4B92-97C9-894692885F83}"/>
    <cellStyle name="20% - Accent3 30 3 11" xfId="38281" xr:uid="{2521A0EA-7AF5-4E45-BDFB-705BA722842F}"/>
    <cellStyle name="20% - Accent3 30 3 2" xfId="8383" xr:uid="{00000000-0005-0000-0000-0000AF030000}"/>
    <cellStyle name="20% - Accent3 30 3 2 2" xfId="12280" xr:uid="{2C7469A1-315B-42E0-9ABA-15E761D24C2C}"/>
    <cellStyle name="20% - Accent3 30 3 2 3" xfId="16176" xr:uid="{3A6D4043-0232-4A94-946F-4C23736134DA}"/>
    <cellStyle name="20% - Accent3 30 3 2 4" xfId="20070" xr:uid="{DA840ABD-5DF0-422C-930E-E91211C2E3ED}"/>
    <cellStyle name="20% - Accent3 30 3 2 5" xfId="23964" xr:uid="{5F0025B6-F352-42C6-8458-4BA1BAA446E9}"/>
    <cellStyle name="20% - Accent3 30 3 2 6" xfId="27858" xr:uid="{A8DA629C-48A5-45FB-BB5C-377033D57BCB}"/>
    <cellStyle name="20% - Accent3 30 3 2 7" xfId="31752" xr:uid="{0B02918C-E45A-4658-9079-5BFA2B4B78C2}"/>
    <cellStyle name="20% - Accent3 30 3 2 8" xfId="35646" xr:uid="{F005673E-4731-4F09-BD68-C47867E7AEA2}"/>
    <cellStyle name="20% - Accent3 30 3 2 9" xfId="39540" xr:uid="{506B01A1-9694-46E6-8745-B3A4103C53F9}"/>
    <cellStyle name="20% - Accent3 30 3 3" xfId="9525" xr:uid="{00000000-0005-0000-0000-0000B0030000}"/>
    <cellStyle name="20% - Accent3 30 3 3 2" xfId="13422" xr:uid="{19FC28FC-43A8-421E-8599-3EC0A1413402}"/>
    <cellStyle name="20% - Accent3 30 3 3 3" xfId="17318" xr:uid="{0CFA9D68-8F48-48FE-9D03-BB9A8A5358FA}"/>
    <cellStyle name="20% - Accent3 30 3 3 4" xfId="21212" xr:uid="{33AC1E4B-9B2D-4398-BE7A-AE4D85BE08B2}"/>
    <cellStyle name="20% - Accent3 30 3 3 5" xfId="25106" xr:uid="{37DA8547-E79F-49F5-A15E-6FBD5CCDD6A1}"/>
    <cellStyle name="20% - Accent3 30 3 3 6" xfId="29000" xr:uid="{F0E3F9EC-B1BD-41F9-8714-20EB4B7A9DC2}"/>
    <cellStyle name="20% - Accent3 30 3 3 7" xfId="32894" xr:uid="{CDBC4939-DEB4-4309-9A62-47E424C40A41}"/>
    <cellStyle name="20% - Accent3 30 3 3 8" xfId="36788" xr:uid="{5AAEB246-567A-432F-A239-E83D0EDF09E1}"/>
    <cellStyle name="20% - Accent3 30 3 3 9" xfId="40682" xr:uid="{08BBBB32-C283-4C99-AE57-DF9D36FBBED1}"/>
    <cellStyle name="20% - Accent3 30 3 4" xfId="11019" xr:uid="{01CE5580-FE08-4541-AD87-CDC0A98EDA08}"/>
    <cellStyle name="20% - Accent3 30 3 5" xfId="14917" xr:uid="{4B9D64AE-E3C9-4F6E-AADA-C5F1AC09685C}"/>
    <cellStyle name="20% - Accent3 30 3 6" xfId="18811" xr:uid="{91DDDF57-6FDC-4F0D-BEE0-9B75EC192AF2}"/>
    <cellStyle name="20% - Accent3 30 3 7" xfId="22705" xr:uid="{B9094438-21FD-44A9-BF5D-246273E15A98}"/>
    <cellStyle name="20% - Accent3 30 3 8" xfId="26599" xr:uid="{DC88953E-DF5D-40E1-9C17-7D2C0A5C9C1A}"/>
    <cellStyle name="20% - Accent3 30 3 9" xfId="30493" xr:uid="{65E75A2B-1DA0-4378-BE83-91DF65E7D237}"/>
    <cellStyle name="20% - Accent3 30 4" xfId="7670" xr:uid="{00000000-0005-0000-0000-0000B1030000}"/>
    <cellStyle name="20% - Accent3 30 4 2" xfId="11818" xr:uid="{DB977887-9C7B-41B0-B457-CAEBBE576532}"/>
    <cellStyle name="20% - Accent3 30 4 3" xfId="15714" xr:uid="{7BF1363F-17BA-445F-8EB8-CBAB09FCDB24}"/>
    <cellStyle name="20% - Accent3 30 4 4" xfId="19608" xr:uid="{A7F965E9-ED0C-4120-A71D-BF2B48A81B75}"/>
    <cellStyle name="20% - Accent3 30 4 5" xfId="23502" xr:uid="{DF1E48E3-796B-4A87-ABF4-5AE9172EB58D}"/>
    <cellStyle name="20% - Accent3 30 4 6" xfId="27396" xr:uid="{B72D4442-249F-4B10-8F81-35F21EBD1AB8}"/>
    <cellStyle name="20% - Accent3 30 4 7" xfId="31290" xr:uid="{A571CB33-294B-469F-9347-E82D10E770A7}"/>
    <cellStyle name="20% - Accent3 30 4 8" xfId="35184" xr:uid="{186DDDC4-39C0-4DF2-AC3B-CDEBCDBE2750}"/>
    <cellStyle name="20% - Accent3 30 4 9" xfId="39078" xr:uid="{1C1BC9F4-403D-4A83-899A-85D1148BBB0D}"/>
    <cellStyle name="20% - Accent3 30 5" xfId="9063" xr:uid="{00000000-0005-0000-0000-0000B2030000}"/>
    <cellStyle name="20% - Accent3 30 5 2" xfId="12960" xr:uid="{C9724E22-2CFB-4FD7-BC48-4EB24C54EF8C}"/>
    <cellStyle name="20% - Accent3 30 5 3" xfId="16856" xr:uid="{AF08E20B-2B0E-459A-989E-AEC5970F9597}"/>
    <cellStyle name="20% - Accent3 30 5 4" xfId="20750" xr:uid="{15824627-7917-41A0-9BDF-C7EAA06599B1}"/>
    <cellStyle name="20% - Accent3 30 5 5" xfId="24644" xr:uid="{D223DE5F-4AE9-4D03-BAB7-A648389B9A04}"/>
    <cellStyle name="20% - Accent3 30 5 6" xfId="28538" xr:uid="{B7F3250B-7939-4367-A7E4-7A97FCE52844}"/>
    <cellStyle name="20% - Accent3 30 5 7" xfId="32432" xr:uid="{83560C38-FE75-4849-A368-D8B459E5E0EA}"/>
    <cellStyle name="20% - Accent3 30 5 8" xfId="36326" xr:uid="{CD518046-9017-4FA0-BC7A-A53D37B479C5}"/>
    <cellStyle name="20% - Accent3 30 5 9" xfId="40220" xr:uid="{2CF3BF4C-C134-4BB5-8817-469B3AA070A7}"/>
    <cellStyle name="20% - Accent3 30 6" xfId="10556" xr:uid="{B93C145A-9473-4F1B-A06E-08395E0E9E9B}"/>
    <cellStyle name="20% - Accent3 30 7" xfId="14454" xr:uid="{257B628B-DDD7-4587-A486-0BF350816417}"/>
    <cellStyle name="20% - Accent3 30 8" xfId="18348" xr:uid="{7132073F-A42B-491A-ACA9-80A37A32A5FA}"/>
    <cellStyle name="20% - Accent3 30 9" xfId="22242" xr:uid="{C045D463-F4B3-4F29-8D2C-FFDFB28E4504}"/>
    <cellStyle name="20% - Accent3 31" xfId="773" xr:uid="{00000000-0005-0000-0000-0000B3030000}"/>
    <cellStyle name="20% - Accent3 31 2" xfId="774" xr:uid="{00000000-0005-0000-0000-0000B4030000}"/>
    <cellStyle name="20% - Accent3 31 2 10" xfId="30032" xr:uid="{2ECAA455-0A0B-4267-B208-2638079DB4AB}"/>
    <cellStyle name="20% - Accent3 31 2 11" xfId="33926" xr:uid="{40E1AA73-CDDC-4E1E-828A-3C2A92E75334}"/>
    <cellStyle name="20% - Accent3 31 2 12" xfId="37820" xr:uid="{D5DE8CD0-324F-488A-9A52-75C7E6234A78}"/>
    <cellStyle name="20% - Accent3 31 2 2" xfId="3816" xr:uid="{00000000-0005-0000-0000-0000B5030000}"/>
    <cellStyle name="20% - Accent3 31 2 2 10" xfId="34389" xr:uid="{FE749F38-4B60-4CB1-89E5-2B27BDDEF4C8}"/>
    <cellStyle name="20% - Accent3 31 2 2 11" xfId="38283" xr:uid="{131346B7-AA14-4E09-96F1-13FC57881E4E}"/>
    <cellStyle name="20% - Accent3 31 2 2 2" xfId="8385" xr:uid="{00000000-0005-0000-0000-0000B6030000}"/>
    <cellStyle name="20% - Accent3 31 2 2 2 2" xfId="12282" xr:uid="{BDABB4DF-E959-4DF1-8D4C-98D47E75B302}"/>
    <cellStyle name="20% - Accent3 31 2 2 2 3" xfId="16178" xr:uid="{90E79A0B-7B99-4FD8-8693-EF0C1C1D4774}"/>
    <cellStyle name="20% - Accent3 31 2 2 2 4" xfId="20072" xr:uid="{C77C06FE-0A39-446B-9AAA-83B1E473FC8D}"/>
    <cellStyle name="20% - Accent3 31 2 2 2 5" xfId="23966" xr:uid="{24F292DA-6612-4590-B971-32B36708F51D}"/>
    <cellStyle name="20% - Accent3 31 2 2 2 6" xfId="27860" xr:uid="{3E144557-787C-4C03-9889-5FA2C085BEF1}"/>
    <cellStyle name="20% - Accent3 31 2 2 2 7" xfId="31754" xr:uid="{B3F38771-E273-410F-AFE2-541F92C04920}"/>
    <cellStyle name="20% - Accent3 31 2 2 2 8" xfId="35648" xr:uid="{A7B42ADE-AC94-4E73-BBAA-695867A7E8D6}"/>
    <cellStyle name="20% - Accent3 31 2 2 2 9" xfId="39542" xr:uid="{A9905F29-FC2B-4383-B827-2765457BE56C}"/>
    <cellStyle name="20% - Accent3 31 2 2 3" xfId="9527" xr:uid="{00000000-0005-0000-0000-0000B7030000}"/>
    <cellStyle name="20% - Accent3 31 2 2 3 2" xfId="13424" xr:uid="{400BC0FF-E8AF-45A2-B360-8BC751B899B1}"/>
    <cellStyle name="20% - Accent3 31 2 2 3 3" xfId="17320" xr:uid="{5F66C204-25C4-4378-986A-B05A5F22B955}"/>
    <cellStyle name="20% - Accent3 31 2 2 3 4" xfId="21214" xr:uid="{B1A8B5A9-D5E4-45CF-8DA0-88212807C1DB}"/>
    <cellStyle name="20% - Accent3 31 2 2 3 5" xfId="25108" xr:uid="{9D89E83C-5250-4DB7-89A1-0DC5DB48CA5A}"/>
    <cellStyle name="20% - Accent3 31 2 2 3 6" xfId="29002" xr:uid="{FC05BAA9-A87C-4085-8CEB-FAE32645A53B}"/>
    <cellStyle name="20% - Accent3 31 2 2 3 7" xfId="32896" xr:uid="{E0B9D5C2-564F-42EE-9EA4-E304F0214BEF}"/>
    <cellStyle name="20% - Accent3 31 2 2 3 8" xfId="36790" xr:uid="{AF0200CD-945F-4B2A-82FB-C87CB8BEB2E0}"/>
    <cellStyle name="20% - Accent3 31 2 2 3 9" xfId="40684" xr:uid="{A1B2274D-B6E9-4696-9ACD-580E164B8364}"/>
    <cellStyle name="20% - Accent3 31 2 2 4" xfId="11021" xr:uid="{04B6DA23-3640-4061-9E6D-39DD4994435F}"/>
    <cellStyle name="20% - Accent3 31 2 2 5" xfId="14919" xr:uid="{C0DE4561-36B1-4A9E-8FA5-5F157435ED69}"/>
    <cellStyle name="20% - Accent3 31 2 2 6" xfId="18813" xr:uid="{A67FD64E-8F1C-4340-8391-F704466D7400}"/>
    <cellStyle name="20% - Accent3 31 2 2 7" xfId="22707" xr:uid="{1E1A2D1D-5276-4E07-A74E-8F12CB891F25}"/>
    <cellStyle name="20% - Accent3 31 2 2 8" xfId="26601" xr:uid="{59CCA1E3-DD5C-46BF-872F-4982A28ED6B0}"/>
    <cellStyle name="20% - Accent3 31 2 2 9" xfId="30495" xr:uid="{0D3D454B-2439-4CD2-BB2D-309FCECA5AA8}"/>
    <cellStyle name="20% - Accent3 31 2 3" xfId="7672" xr:uid="{00000000-0005-0000-0000-0000B8030000}"/>
    <cellStyle name="20% - Accent3 31 2 3 2" xfId="11820" xr:uid="{70C1A950-EBDA-4530-9A61-DCC7A924D78D}"/>
    <cellStyle name="20% - Accent3 31 2 3 3" xfId="15716" xr:uid="{AEBA2AD5-463F-4E82-A75E-7445A77AA8BD}"/>
    <cellStyle name="20% - Accent3 31 2 3 4" xfId="19610" xr:uid="{FE56B78A-DBF2-4226-B35A-E46AF8F424A1}"/>
    <cellStyle name="20% - Accent3 31 2 3 5" xfId="23504" xr:uid="{1C3B96F5-CB59-4CDB-80CE-377575EAA975}"/>
    <cellStyle name="20% - Accent3 31 2 3 6" xfId="27398" xr:uid="{D370228D-C8CA-48F3-B784-31322AC71028}"/>
    <cellStyle name="20% - Accent3 31 2 3 7" xfId="31292" xr:uid="{09F10BD4-E8D4-45BD-9E07-0D65A8A529DB}"/>
    <cellStyle name="20% - Accent3 31 2 3 8" xfId="35186" xr:uid="{33E3412C-37B1-4061-A2DE-6BD894500AFF}"/>
    <cellStyle name="20% - Accent3 31 2 3 9" xfId="39080" xr:uid="{744C6DC7-CB01-4FAD-8A20-EFD26CC91833}"/>
    <cellStyle name="20% - Accent3 31 2 4" xfId="9065" xr:uid="{00000000-0005-0000-0000-0000B9030000}"/>
    <cellStyle name="20% - Accent3 31 2 4 2" xfId="12962" xr:uid="{A76AFD75-C71B-4E31-9968-BC2420F28C87}"/>
    <cellStyle name="20% - Accent3 31 2 4 3" xfId="16858" xr:uid="{707CA77E-1A6B-4E2C-8BCD-3FAA9E5F6D19}"/>
    <cellStyle name="20% - Accent3 31 2 4 4" xfId="20752" xr:uid="{756D31F1-7046-4BCC-9425-02C0BA0DC429}"/>
    <cellStyle name="20% - Accent3 31 2 4 5" xfId="24646" xr:uid="{135CB4A3-53E4-4327-BA5B-CDE393DB52F9}"/>
    <cellStyle name="20% - Accent3 31 2 4 6" xfId="28540" xr:uid="{8E09674C-12EE-461D-A129-013B74254EAC}"/>
    <cellStyle name="20% - Accent3 31 2 4 7" xfId="32434" xr:uid="{7BCD3993-EF1D-45F8-9886-4215B153E4B0}"/>
    <cellStyle name="20% - Accent3 31 2 4 8" xfId="36328" xr:uid="{E986EB4B-C78A-4B5B-A883-0D1252F4A9EF}"/>
    <cellStyle name="20% - Accent3 31 2 4 9" xfId="40222" xr:uid="{572B4CF7-C1E9-4BE7-88F2-ACE0A240C928}"/>
    <cellStyle name="20% - Accent3 31 2 5" xfId="10558" xr:uid="{8AB32817-64F7-4112-9B4B-DB161B16D24F}"/>
    <cellStyle name="20% - Accent3 31 2 6" xfId="14456" xr:uid="{7756C14D-7C71-486C-93B6-111E751D187B}"/>
    <cellStyle name="20% - Accent3 31 2 7" xfId="18350" xr:uid="{CF3580C7-70F3-4722-AB3A-2A4BAC157C0B}"/>
    <cellStyle name="20% - Accent3 31 2 8" xfId="22244" xr:uid="{CEA0FDCF-9ADE-4AA5-85AF-E34474436EF4}"/>
    <cellStyle name="20% - Accent3 31 2 9" xfId="26138" xr:uid="{C13CDB5C-42BB-4F27-ABF7-383240B8F438}"/>
    <cellStyle name="20% - Accent3 32" xfId="775" xr:uid="{00000000-0005-0000-0000-0000BA030000}"/>
    <cellStyle name="20% - Accent3 32 2" xfId="776" xr:uid="{00000000-0005-0000-0000-0000BB030000}"/>
    <cellStyle name="20% - Accent3 32 2 10" xfId="30033" xr:uid="{27C33058-34B7-44C5-93B8-5AA7A7D523C7}"/>
    <cellStyle name="20% - Accent3 32 2 11" xfId="33927" xr:uid="{D5362299-42F4-4D42-9168-6E57BD73907B}"/>
    <cellStyle name="20% - Accent3 32 2 12" xfId="37821" xr:uid="{30A33BD0-FAC9-493B-9F16-D80BB17BA817}"/>
    <cellStyle name="20% - Accent3 32 2 2" xfId="3817" xr:uid="{00000000-0005-0000-0000-0000BC030000}"/>
    <cellStyle name="20% - Accent3 32 2 2 10" xfId="34390" xr:uid="{8ADE84DE-2100-48C6-B8F2-C2B058B61F7B}"/>
    <cellStyle name="20% - Accent3 32 2 2 11" xfId="38284" xr:uid="{60E92E9D-FA15-4E65-B0EE-061EFD841D99}"/>
    <cellStyle name="20% - Accent3 32 2 2 2" xfId="8386" xr:uid="{00000000-0005-0000-0000-0000BD030000}"/>
    <cellStyle name="20% - Accent3 32 2 2 2 2" xfId="12283" xr:uid="{F0313D57-C55E-4F5B-8A44-E1CBF9F25EF6}"/>
    <cellStyle name="20% - Accent3 32 2 2 2 3" xfId="16179" xr:uid="{BB21CAC2-C814-427E-8F14-ED3289C6E9CC}"/>
    <cellStyle name="20% - Accent3 32 2 2 2 4" xfId="20073" xr:uid="{9BB72237-4823-457D-8FD1-5AF270080EBF}"/>
    <cellStyle name="20% - Accent3 32 2 2 2 5" xfId="23967" xr:uid="{1C7CCFE2-D4C3-4ACE-B616-1BD81DD16E87}"/>
    <cellStyle name="20% - Accent3 32 2 2 2 6" xfId="27861" xr:uid="{6F69D59D-B7D0-4260-A203-92F88949DCB6}"/>
    <cellStyle name="20% - Accent3 32 2 2 2 7" xfId="31755" xr:uid="{F348F1B2-9530-4C2B-929B-17EF5F15D812}"/>
    <cellStyle name="20% - Accent3 32 2 2 2 8" xfId="35649" xr:uid="{1A157C76-806F-4C0B-9621-53A0E0D42A65}"/>
    <cellStyle name="20% - Accent3 32 2 2 2 9" xfId="39543" xr:uid="{9BE202EF-1546-4B80-82D8-1AC90E24B67B}"/>
    <cellStyle name="20% - Accent3 32 2 2 3" xfId="9528" xr:uid="{00000000-0005-0000-0000-0000BE030000}"/>
    <cellStyle name="20% - Accent3 32 2 2 3 2" xfId="13425" xr:uid="{6D23CDB9-8C79-49EB-ACC9-C42AFC564D43}"/>
    <cellStyle name="20% - Accent3 32 2 2 3 3" xfId="17321" xr:uid="{D54FA197-39A5-4438-86CA-B36F130B267B}"/>
    <cellStyle name="20% - Accent3 32 2 2 3 4" xfId="21215" xr:uid="{FC5B8A4C-F990-4297-8EF1-CA96B8E27AF3}"/>
    <cellStyle name="20% - Accent3 32 2 2 3 5" xfId="25109" xr:uid="{9215C256-C183-4B90-BB11-504C4FF79D5F}"/>
    <cellStyle name="20% - Accent3 32 2 2 3 6" xfId="29003" xr:uid="{8D6B5B9F-5E0A-4A1F-9492-A751107AC125}"/>
    <cellStyle name="20% - Accent3 32 2 2 3 7" xfId="32897" xr:uid="{3E11CFE6-7FE2-4954-831D-A1E08602ECBE}"/>
    <cellStyle name="20% - Accent3 32 2 2 3 8" xfId="36791" xr:uid="{C0775F68-057E-4103-BD37-9B8CECCDC6FA}"/>
    <cellStyle name="20% - Accent3 32 2 2 3 9" xfId="40685" xr:uid="{AD4EFFFF-520E-4E81-9AE9-E96434150EFA}"/>
    <cellStyle name="20% - Accent3 32 2 2 4" xfId="11022" xr:uid="{085442A7-0FF7-4630-B63D-FF3C4DF0B301}"/>
    <cellStyle name="20% - Accent3 32 2 2 5" xfId="14920" xr:uid="{1DBADD53-2950-4ED0-9066-B39AFFE983A8}"/>
    <cellStyle name="20% - Accent3 32 2 2 6" xfId="18814" xr:uid="{652B0A95-0454-4687-BD02-4F9FF33FED70}"/>
    <cellStyle name="20% - Accent3 32 2 2 7" xfId="22708" xr:uid="{53889752-9139-43F5-B2FC-196C72B06B08}"/>
    <cellStyle name="20% - Accent3 32 2 2 8" xfId="26602" xr:uid="{C05561DA-E09D-4B63-BDB5-7EB7012F3110}"/>
    <cellStyle name="20% - Accent3 32 2 2 9" xfId="30496" xr:uid="{BDE18A9E-BA7A-4C20-A29F-4C63C8EE099A}"/>
    <cellStyle name="20% - Accent3 32 2 3" xfId="7673" xr:uid="{00000000-0005-0000-0000-0000BF030000}"/>
    <cellStyle name="20% - Accent3 32 2 3 2" xfId="11821" xr:uid="{F5C43954-D729-4DF1-BD7D-036F66498F7F}"/>
    <cellStyle name="20% - Accent3 32 2 3 3" xfId="15717" xr:uid="{4D526FB0-49E9-4D94-AF02-60BA60B0A749}"/>
    <cellStyle name="20% - Accent3 32 2 3 4" xfId="19611" xr:uid="{63FC9E35-DA17-4EF5-81F8-766C493954BC}"/>
    <cellStyle name="20% - Accent3 32 2 3 5" xfId="23505" xr:uid="{64CC3A7F-45F9-4F1D-9904-BAD1E45282DF}"/>
    <cellStyle name="20% - Accent3 32 2 3 6" xfId="27399" xr:uid="{8FC9C74B-DF97-4574-BEFA-CC0AD9609012}"/>
    <cellStyle name="20% - Accent3 32 2 3 7" xfId="31293" xr:uid="{EFC58088-40BE-431A-8E06-8CDC6DB7CC42}"/>
    <cellStyle name="20% - Accent3 32 2 3 8" xfId="35187" xr:uid="{87F17487-2AA4-4BA8-8BC3-E64606B14E09}"/>
    <cellStyle name="20% - Accent3 32 2 3 9" xfId="39081" xr:uid="{EA9B7054-620A-4A6D-BC85-6073A7DBF18F}"/>
    <cellStyle name="20% - Accent3 32 2 4" xfId="9066" xr:uid="{00000000-0005-0000-0000-0000C0030000}"/>
    <cellStyle name="20% - Accent3 32 2 4 2" xfId="12963" xr:uid="{879DC8DE-46A2-4EAC-BA83-71110BEA25C0}"/>
    <cellStyle name="20% - Accent3 32 2 4 3" xfId="16859" xr:uid="{06F381D8-FCDF-4348-BB18-BDAFBF759488}"/>
    <cellStyle name="20% - Accent3 32 2 4 4" xfId="20753" xr:uid="{D9AF80E4-BA37-4647-BEC6-6792F8C770A0}"/>
    <cellStyle name="20% - Accent3 32 2 4 5" xfId="24647" xr:uid="{552E51E0-AFE6-491B-B143-F5495CCC45C0}"/>
    <cellStyle name="20% - Accent3 32 2 4 6" xfId="28541" xr:uid="{14C7FC90-6AA6-4566-91E8-0B6C6794BABC}"/>
    <cellStyle name="20% - Accent3 32 2 4 7" xfId="32435" xr:uid="{51AFFD95-B1AC-4BAB-92BB-64FEC0435F0D}"/>
    <cellStyle name="20% - Accent3 32 2 4 8" xfId="36329" xr:uid="{E62295D7-6A36-4720-8BA8-2C22B0798672}"/>
    <cellStyle name="20% - Accent3 32 2 4 9" xfId="40223" xr:uid="{929C534F-9B8B-4F17-99B1-EF2AC2A79360}"/>
    <cellStyle name="20% - Accent3 32 2 5" xfId="10559" xr:uid="{A76BAE39-12E7-4E02-9EED-CE507625A1BD}"/>
    <cellStyle name="20% - Accent3 32 2 6" xfId="14457" xr:uid="{25A898C8-0B79-4F9D-8517-37A49DBB0A2D}"/>
    <cellStyle name="20% - Accent3 32 2 7" xfId="18351" xr:uid="{95DBBD71-1F86-4842-8D49-C8ACDFCDD1EF}"/>
    <cellStyle name="20% - Accent3 32 2 8" xfId="22245" xr:uid="{DE6ADFB9-766B-4274-BFCE-D319A7D2C40A}"/>
    <cellStyle name="20% - Accent3 32 2 9" xfId="26139" xr:uid="{1C9A047E-88D8-43C4-8BF9-5C0A0A45A50A}"/>
    <cellStyle name="20% - Accent3 33" xfId="777" xr:uid="{00000000-0005-0000-0000-0000C1030000}"/>
    <cellStyle name="20% - Accent3 33 10" xfId="26140" xr:uid="{20C47377-3719-4190-927E-97CB1BF3FC9D}"/>
    <cellStyle name="20% - Accent3 33 11" xfId="30034" xr:uid="{B94AA2B4-F435-4BA6-83C1-9C27A3035B27}"/>
    <cellStyle name="20% - Accent3 33 12" xfId="33928" xr:uid="{8702B58E-9534-4BBA-A22F-F30E6D344F60}"/>
    <cellStyle name="20% - Accent3 33 13" xfId="37822" xr:uid="{5FD9AAD1-817D-4489-8F13-0D7D373EE2CB}"/>
    <cellStyle name="20% - Accent3 33 2" xfId="778" xr:uid="{00000000-0005-0000-0000-0000C2030000}"/>
    <cellStyle name="20% - Accent3 33 3" xfId="3818" xr:uid="{00000000-0005-0000-0000-0000C3030000}"/>
    <cellStyle name="20% - Accent3 33 3 10" xfId="34391" xr:uid="{8543FA87-943F-4A59-9803-5C735307138F}"/>
    <cellStyle name="20% - Accent3 33 3 11" xfId="38285" xr:uid="{B5F84068-429E-4FC8-8746-60ACBE7C201E}"/>
    <cellStyle name="20% - Accent3 33 3 2" xfId="8387" xr:uid="{00000000-0005-0000-0000-0000C4030000}"/>
    <cellStyle name="20% - Accent3 33 3 2 2" xfId="12284" xr:uid="{0789F3DF-0B93-4E09-84CE-978DDC8CFEC0}"/>
    <cellStyle name="20% - Accent3 33 3 2 3" xfId="16180" xr:uid="{54CDE595-A9D8-4BFF-A8B9-F255713C6FA0}"/>
    <cellStyle name="20% - Accent3 33 3 2 4" xfId="20074" xr:uid="{A62C71BB-F56C-4AFF-A70C-D6C70C02596E}"/>
    <cellStyle name="20% - Accent3 33 3 2 5" xfId="23968" xr:uid="{62087DC4-96F7-466B-A32C-4CF5921C8222}"/>
    <cellStyle name="20% - Accent3 33 3 2 6" xfId="27862" xr:uid="{605A5BAB-75C8-4647-92F7-66F3F061D510}"/>
    <cellStyle name="20% - Accent3 33 3 2 7" xfId="31756" xr:uid="{F180C3FD-1941-4D19-8AD9-14508DE135BF}"/>
    <cellStyle name="20% - Accent3 33 3 2 8" xfId="35650" xr:uid="{24C55C87-A224-4BB2-BB8C-E888EF9E3FC2}"/>
    <cellStyle name="20% - Accent3 33 3 2 9" xfId="39544" xr:uid="{DAB488BF-6AC5-4AD7-9E5D-01E878ACA2F5}"/>
    <cellStyle name="20% - Accent3 33 3 3" xfId="9529" xr:uid="{00000000-0005-0000-0000-0000C5030000}"/>
    <cellStyle name="20% - Accent3 33 3 3 2" xfId="13426" xr:uid="{43BB01AF-5E7C-4822-81F5-5CBA58E62D0F}"/>
    <cellStyle name="20% - Accent3 33 3 3 3" xfId="17322" xr:uid="{E56162F3-5CFB-4120-A38E-4C9CC07B7934}"/>
    <cellStyle name="20% - Accent3 33 3 3 4" xfId="21216" xr:uid="{36FD0E0E-DE9F-40BA-B81B-2F1299BD181E}"/>
    <cellStyle name="20% - Accent3 33 3 3 5" xfId="25110" xr:uid="{18BC6795-9D17-484E-B000-107D61D49DD6}"/>
    <cellStyle name="20% - Accent3 33 3 3 6" xfId="29004" xr:uid="{B0A42768-969C-4F11-8B70-B73DA4A7E45E}"/>
    <cellStyle name="20% - Accent3 33 3 3 7" xfId="32898" xr:uid="{08CB0025-B981-4ED1-B4D0-6AD7F9589FDE}"/>
    <cellStyle name="20% - Accent3 33 3 3 8" xfId="36792" xr:uid="{ECF03DCB-E94B-40AE-800C-C657187C8CD1}"/>
    <cellStyle name="20% - Accent3 33 3 3 9" xfId="40686" xr:uid="{E3DC0F94-7DA0-4B3D-BC2C-B8F06B85E2A0}"/>
    <cellStyle name="20% - Accent3 33 3 4" xfId="11023" xr:uid="{D0766B09-F595-4263-B411-D0051ADEF9D3}"/>
    <cellStyle name="20% - Accent3 33 3 5" xfId="14921" xr:uid="{3402DF36-29B2-4692-A38B-2BEB872B4708}"/>
    <cellStyle name="20% - Accent3 33 3 6" xfId="18815" xr:uid="{470D1674-AA07-40F0-AD4C-2CE691817F80}"/>
    <cellStyle name="20% - Accent3 33 3 7" xfId="22709" xr:uid="{454CDC82-FECC-4E74-801A-DDFCD554B304}"/>
    <cellStyle name="20% - Accent3 33 3 8" xfId="26603" xr:uid="{18F5D3A3-4C2A-4781-8BBC-69D7DB2541E6}"/>
    <cellStyle name="20% - Accent3 33 3 9" xfId="30497" xr:uid="{4DC2F3F7-D6D4-409D-8318-3BF95FC267E3}"/>
    <cellStyle name="20% - Accent3 33 4" xfId="7674" xr:uid="{00000000-0005-0000-0000-0000C6030000}"/>
    <cellStyle name="20% - Accent3 33 4 2" xfId="11822" xr:uid="{21E30A0E-ABE6-4D9C-906F-F4BCA35FF434}"/>
    <cellStyle name="20% - Accent3 33 4 3" xfId="15718" xr:uid="{6178FD1F-61B8-4741-9318-CFB7612447B3}"/>
    <cellStyle name="20% - Accent3 33 4 4" xfId="19612" xr:uid="{BAE42547-F7E4-4F08-B748-BC68D989B963}"/>
    <cellStyle name="20% - Accent3 33 4 5" xfId="23506" xr:uid="{66BD0F07-0CC0-4475-8425-4323A9489CAF}"/>
    <cellStyle name="20% - Accent3 33 4 6" xfId="27400" xr:uid="{D0CAE9BD-AA82-4BF9-933C-E26BF3C95CBA}"/>
    <cellStyle name="20% - Accent3 33 4 7" xfId="31294" xr:uid="{762F441E-F851-4F60-BE09-DFD47BED915B}"/>
    <cellStyle name="20% - Accent3 33 4 8" xfId="35188" xr:uid="{A05F3176-6C2D-4ADF-AB6B-4A8029AF899D}"/>
    <cellStyle name="20% - Accent3 33 4 9" xfId="39082" xr:uid="{2EB1248A-8634-4393-BCC2-48191738716D}"/>
    <cellStyle name="20% - Accent3 33 5" xfId="9067" xr:uid="{00000000-0005-0000-0000-0000C7030000}"/>
    <cellStyle name="20% - Accent3 33 5 2" xfId="12964" xr:uid="{B8C2EA44-0198-4061-9DD0-C9E672875DD3}"/>
    <cellStyle name="20% - Accent3 33 5 3" xfId="16860" xr:uid="{FC742B16-CA42-4EBD-9333-6DAE76F7F3FD}"/>
    <cellStyle name="20% - Accent3 33 5 4" xfId="20754" xr:uid="{75AF94A2-C0AC-42F4-9E4F-E0A48902650A}"/>
    <cellStyle name="20% - Accent3 33 5 5" xfId="24648" xr:uid="{26C7495C-D285-4F1D-A76A-5D9C9379E677}"/>
    <cellStyle name="20% - Accent3 33 5 6" xfId="28542" xr:uid="{7A02F087-EB9F-47E3-B4AE-B05CBDCAA169}"/>
    <cellStyle name="20% - Accent3 33 5 7" xfId="32436" xr:uid="{B28BB99D-325D-4FE1-AE36-53A758BF8F2F}"/>
    <cellStyle name="20% - Accent3 33 5 8" xfId="36330" xr:uid="{03D2EC6C-B19D-471D-9953-F1C06B69F7EC}"/>
    <cellStyle name="20% - Accent3 33 5 9" xfId="40224" xr:uid="{017E890B-E53C-4151-B6C9-74761AD5A1F2}"/>
    <cellStyle name="20% - Accent3 33 6" xfId="10560" xr:uid="{ADCBA0FF-7F32-4F37-9881-B0C897E6BFF9}"/>
    <cellStyle name="20% - Accent3 33 7" xfId="14458" xr:uid="{A0D43D65-DDDF-468C-9024-D725C9F7DD7A}"/>
    <cellStyle name="20% - Accent3 33 8" xfId="18352" xr:uid="{0EA01EC1-FC50-48D2-8DB9-DB03F1986B94}"/>
    <cellStyle name="20% - Accent3 33 9" xfId="22246" xr:uid="{11BDD6AF-3EB2-4E3E-AB0D-AFB4203E5FF7}"/>
    <cellStyle name="20% - Accent3 34" xfId="779" xr:uid="{00000000-0005-0000-0000-0000C8030000}"/>
    <cellStyle name="20% - Accent3 34 10" xfId="26141" xr:uid="{3053A0F7-6D1D-449B-961A-0088FE3798B1}"/>
    <cellStyle name="20% - Accent3 34 11" xfId="30035" xr:uid="{9788BD08-5F78-41FE-9657-10FA5238F3F8}"/>
    <cellStyle name="20% - Accent3 34 12" xfId="33929" xr:uid="{C24D18A5-D63F-4E89-93D0-C58062C18D21}"/>
    <cellStyle name="20% - Accent3 34 13" xfId="37823" xr:uid="{AD0CD452-A955-4D06-99AA-5712BF9FA956}"/>
    <cellStyle name="20% - Accent3 34 2" xfId="780" xr:uid="{00000000-0005-0000-0000-0000C9030000}"/>
    <cellStyle name="20% - Accent3 34 3" xfId="3819" xr:uid="{00000000-0005-0000-0000-0000CA030000}"/>
    <cellStyle name="20% - Accent3 34 3 10" xfId="34392" xr:uid="{55F05984-C182-4FEF-A723-35DD2F3C26DD}"/>
    <cellStyle name="20% - Accent3 34 3 11" xfId="38286" xr:uid="{6CABDEEB-289F-4382-A00F-A91A5FCF06B4}"/>
    <cellStyle name="20% - Accent3 34 3 2" xfId="8388" xr:uid="{00000000-0005-0000-0000-0000CB030000}"/>
    <cellStyle name="20% - Accent3 34 3 2 2" xfId="12285" xr:uid="{73124B2C-AFAB-4937-A7EB-1DE33986DE63}"/>
    <cellStyle name="20% - Accent3 34 3 2 3" xfId="16181" xr:uid="{20CDC8AE-3230-43DF-8587-1AE1912A7BF0}"/>
    <cellStyle name="20% - Accent3 34 3 2 4" xfId="20075" xr:uid="{77FBD221-0822-4EB3-BA7B-E4384E0FAF4C}"/>
    <cellStyle name="20% - Accent3 34 3 2 5" xfId="23969" xr:uid="{BEA2E38F-718B-4483-8CBC-F6E46F2A92CC}"/>
    <cellStyle name="20% - Accent3 34 3 2 6" xfId="27863" xr:uid="{398E57C0-D30B-41EA-BE83-24E23E083118}"/>
    <cellStyle name="20% - Accent3 34 3 2 7" xfId="31757" xr:uid="{34C7CBEA-9D29-4652-AFA2-54746329E844}"/>
    <cellStyle name="20% - Accent3 34 3 2 8" xfId="35651" xr:uid="{E4D14B6E-F18F-4D3A-91E8-54C70647D84F}"/>
    <cellStyle name="20% - Accent3 34 3 2 9" xfId="39545" xr:uid="{4CD47A32-CF4E-4182-BCAA-ECE641898875}"/>
    <cellStyle name="20% - Accent3 34 3 3" xfId="9530" xr:uid="{00000000-0005-0000-0000-0000CC030000}"/>
    <cellStyle name="20% - Accent3 34 3 3 2" xfId="13427" xr:uid="{D236F1CB-6EDD-4350-8CB8-3470A87177F7}"/>
    <cellStyle name="20% - Accent3 34 3 3 3" xfId="17323" xr:uid="{181142A5-0261-43E4-8937-479F75570491}"/>
    <cellStyle name="20% - Accent3 34 3 3 4" xfId="21217" xr:uid="{BED729D9-646B-4CEE-92B8-E059347D200B}"/>
    <cellStyle name="20% - Accent3 34 3 3 5" xfId="25111" xr:uid="{33D224D9-1C3B-449E-A015-75A588A33DA1}"/>
    <cellStyle name="20% - Accent3 34 3 3 6" xfId="29005" xr:uid="{D8452A19-7A97-4663-B6E5-2F340842FB95}"/>
    <cellStyle name="20% - Accent3 34 3 3 7" xfId="32899" xr:uid="{88468C4A-E004-4C28-843D-D27D83F121AD}"/>
    <cellStyle name="20% - Accent3 34 3 3 8" xfId="36793" xr:uid="{6339AA98-4A28-4426-912D-5A7FF5267DBA}"/>
    <cellStyle name="20% - Accent3 34 3 3 9" xfId="40687" xr:uid="{8A798E9E-6542-4E95-B125-0FBEB638D193}"/>
    <cellStyle name="20% - Accent3 34 3 4" xfId="11024" xr:uid="{89D0D00E-3F76-4677-B896-7D6BB1405949}"/>
    <cellStyle name="20% - Accent3 34 3 5" xfId="14922" xr:uid="{8A736A99-2165-4815-BE02-5326DF76A652}"/>
    <cellStyle name="20% - Accent3 34 3 6" xfId="18816" xr:uid="{41367EA5-F2FF-4F8F-A75C-C409B8A54EEB}"/>
    <cellStyle name="20% - Accent3 34 3 7" xfId="22710" xr:uid="{53185608-3F9B-4F39-9AA4-64BB971426E0}"/>
    <cellStyle name="20% - Accent3 34 3 8" xfId="26604" xr:uid="{A432A78C-280E-4178-A77C-69968DA054B5}"/>
    <cellStyle name="20% - Accent3 34 3 9" xfId="30498" xr:uid="{810BCB22-8CD2-4C8E-AD83-98B0E9BAFF68}"/>
    <cellStyle name="20% - Accent3 34 4" xfId="7675" xr:uid="{00000000-0005-0000-0000-0000CD030000}"/>
    <cellStyle name="20% - Accent3 34 4 2" xfId="11823" xr:uid="{38076797-93B2-44BE-8B8F-7DBD02F93404}"/>
    <cellStyle name="20% - Accent3 34 4 3" xfId="15719" xr:uid="{C10999DD-7843-48D6-8CBC-AA598A9525D4}"/>
    <cellStyle name="20% - Accent3 34 4 4" xfId="19613" xr:uid="{615D10D8-A4AB-462B-8C11-BFD4E719C753}"/>
    <cellStyle name="20% - Accent3 34 4 5" xfId="23507" xr:uid="{007B862C-8939-483E-9C8B-61788ED705C1}"/>
    <cellStyle name="20% - Accent3 34 4 6" xfId="27401" xr:uid="{E1D54080-0276-42A3-B872-65EE33C59103}"/>
    <cellStyle name="20% - Accent3 34 4 7" xfId="31295" xr:uid="{C6A40353-841B-4AD6-82DA-79839BFCEF8E}"/>
    <cellStyle name="20% - Accent3 34 4 8" xfId="35189" xr:uid="{7B4CA0AB-D8F0-4B75-A0F6-26CC0C69EE3A}"/>
    <cellStyle name="20% - Accent3 34 4 9" xfId="39083" xr:uid="{B85D5E42-09FC-4306-A4F7-5EA6E1423EAD}"/>
    <cellStyle name="20% - Accent3 34 5" xfId="9068" xr:uid="{00000000-0005-0000-0000-0000CE030000}"/>
    <cellStyle name="20% - Accent3 34 5 2" xfId="12965" xr:uid="{708ECD7C-FF10-4292-ABCE-E9C419201A7C}"/>
    <cellStyle name="20% - Accent3 34 5 3" xfId="16861" xr:uid="{62180D57-0966-4E7B-B56C-F5F66A15B9A4}"/>
    <cellStyle name="20% - Accent3 34 5 4" xfId="20755" xr:uid="{F2E1B1EA-16C0-4A71-8B02-8312B8CC3B7F}"/>
    <cellStyle name="20% - Accent3 34 5 5" xfId="24649" xr:uid="{891CD560-228D-4954-B1E5-A05FA0393E29}"/>
    <cellStyle name="20% - Accent3 34 5 6" xfId="28543" xr:uid="{A9DC41ED-32FB-4B5A-9D82-215C658C67E9}"/>
    <cellStyle name="20% - Accent3 34 5 7" xfId="32437" xr:uid="{3DCB5903-AC3C-4DFD-8F9C-27193F0E2A9E}"/>
    <cellStyle name="20% - Accent3 34 5 8" xfId="36331" xr:uid="{B54E2A78-5C77-42E3-A859-F8F8BB2A98EC}"/>
    <cellStyle name="20% - Accent3 34 5 9" xfId="40225" xr:uid="{C498630D-A69F-4FE2-BD67-49FFDE026694}"/>
    <cellStyle name="20% - Accent3 34 6" xfId="10561" xr:uid="{516C1BCA-4238-4F55-A9F2-FD9FF37DEB60}"/>
    <cellStyle name="20% - Accent3 34 7" xfId="14459" xr:uid="{B9D093A7-9BDE-42CE-86BE-A9EB4D4836ED}"/>
    <cellStyle name="20% - Accent3 34 8" xfId="18353" xr:uid="{C1A82DC2-938E-43EA-BD25-0284E0963F4D}"/>
    <cellStyle name="20% - Accent3 34 9" xfId="22247" xr:uid="{DAB7DAB5-A00D-4C42-9C16-7A2E5E953775}"/>
    <cellStyle name="20% - Accent3 35" xfId="781" xr:uid="{00000000-0005-0000-0000-0000CF030000}"/>
    <cellStyle name="20% - Accent3 35 10" xfId="26142" xr:uid="{C24AB44F-630D-414B-BDC7-2195C23BC5F8}"/>
    <cellStyle name="20% - Accent3 35 11" xfId="30036" xr:uid="{A46F1AB4-CB48-43AC-A724-80FE66D60202}"/>
    <cellStyle name="20% - Accent3 35 12" xfId="33930" xr:uid="{695085F0-D6EC-4814-8F93-337D6C36DD48}"/>
    <cellStyle name="20% - Accent3 35 13" xfId="37824" xr:uid="{38033C7A-1B6D-4A69-8CB9-1EE38E0EDEEA}"/>
    <cellStyle name="20% - Accent3 35 2" xfId="782" xr:uid="{00000000-0005-0000-0000-0000D0030000}"/>
    <cellStyle name="20% - Accent3 35 3" xfId="3820" xr:uid="{00000000-0005-0000-0000-0000D1030000}"/>
    <cellStyle name="20% - Accent3 35 3 10" xfId="34393" xr:uid="{F1CF1A29-C09F-4334-A504-615B7760DC8E}"/>
    <cellStyle name="20% - Accent3 35 3 11" xfId="38287" xr:uid="{6610BFD9-9B1A-45A8-8F56-F3B27E431B2E}"/>
    <cellStyle name="20% - Accent3 35 3 2" xfId="8389" xr:uid="{00000000-0005-0000-0000-0000D2030000}"/>
    <cellStyle name="20% - Accent3 35 3 2 2" xfId="12286" xr:uid="{2013DA76-C428-49A9-B486-51DE74C79F8E}"/>
    <cellStyle name="20% - Accent3 35 3 2 3" xfId="16182" xr:uid="{7C7FF409-A4B3-4D3C-B6B3-F49E8AF3F490}"/>
    <cellStyle name="20% - Accent3 35 3 2 4" xfId="20076" xr:uid="{CD458181-4F2F-4047-9E47-D3927E815B03}"/>
    <cellStyle name="20% - Accent3 35 3 2 5" xfId="23970" xr:uid="{FC385799-41B0-437C-96BA-B98937082E68}"/>
    <cellStyle name="20% - Accent3 35 3 2 6" xfId="27864" xr:uid="{745FE68F-177F-476B-9DA4-DAB845B25F78}"/>
    <cellStyle name="20% - Accent3 35 3 2 7" xfId="31758" xr:uid="{336EFA4F-7C9C-4D1B-903E-B9041CECFDD8}"/>
    <cellStyle name="20% - Accent3 35 3 2 8" xfId="35652" xr:uid="{6C207D4B-A386-4162-9A66-495664539C2E}"/>
    <cellStyle name="20% - Accent3 35 3 2 9" xfId="39546" xr:uid="{23D17F64-F8E0-480E-8A12-E5DF908F5FC6}"/>
    <cellStyle name="20% - Accent3 35 3 3" xfId="9531" xr:uid="{00000000-0005-0000-0000-0000D3030000}"/>
    <cellStyle name="20% - Accent3 35 3 3 2" xfId="13428" xr:uid="{B0FDA4AD-CA45-4BCB-B3A0-A45730EBC6D2}"/>
    <cellStyle name="20% - Accent3 35 3 3 3" xfId="17324" xr:uid="{2A4938E4-EFF5-4AFA-B097-898E4377200C}"/>
    <cellStyle name="20% - Accent3 35 3 3 4" xfId="21218" xr:uid="{7815256A-CD06-49C8-AB82-76247D39462D}"/>
    <cellStyle name="20% - Accent3 35 3 3 5" xfId="25112" xr:uid="{0DF1F5C7-8A09-46D1-AEA5-4CB01FC93163}"/>
    <cellStyle name="20% - Accent3 35 3 3 6" xfId="29006" xr:uid="{C676B557-576E-4DFA-8C3E-FF11DB4E37FE}"/>
    <cellStyle name="20% - Accent3 35 3 3 7" xfId="32900" xr:uid="{4DBC5F84-A5F0-48DB-A198-2CE4D2FF8C81}"/>
    <cellStyle name="20% - Accent3 35 3 3 8" xfId="36794" xr:uid="{D7B4F4CD-B3C6-4FC5-9224-186A6C31E558}"/>
    <cellStyle name="20% - Accent3 35 3 3 9" xfId="40688" xr:uid="{FB159F34-0379-4151-B949-C259031A3493}"/>
    <cellStyle name="20% - Accent3 35 3 4" xfId="11025" xr:uid="{58C51011-0288-4ACC-B863-7447EBF77F31}"/>
    <cellStyle name="20% - Accent3 35 3 5" xfId="14923" xr:uid="{223E1261-E3A9-432C-84D2-5E3CFDA416ED}"/>
    <cellStyle name="20% - Accent3 35 3 6" xfId="18817" xr:uid="{03A321C2-EF40-43FB-B3A1-E705014E3C32}"/>
    <cellStyle name="20% - Accent3 35 3 7" xfId="22711" xr:uid="{91F3E259-8BA0-4DFB-810B-675DEACA3D73}"/>
    <cellStyle name="20% - Accent3 35 3 8" xfId="26605" xr:uid="{677BCE4C-945C-4B47-972A-65376D91D672}"/>
    <cellStyle name="20% - Accent3 35 3 9" xfId="30499" xr:uid="{6B1510C1-5385-43BC-8DA0-680C8384AD6B}"/>
    <cellStyle name="20% - Accent3 35 4" xfId="7676" xr:uid="{00000000-0005-0000-0000-0000D4030000}"/>
    <cellStyle name="20% - Accent3 35 4 2" xfId="11824" xr:uid="{D4DACEAF-DBD2-45B4-B260-21C70A742975}"/>
    <cellStyle name="20% - Accent3 35 4 3" xfId="15720" xr:uid="{DF008E38-45CC-4FDD-A821-C8B88AE70F70}"/>
    <cellStyle name="20% - Accent3 35 4 4" xfId="19614" xr:uid="{50B27364-05CB-4194-AF8F-547696310A07}"/>
    <cellStyle name="20% - Accent3 35 4 5" xfId="23508" xr:uid="{D0506A41-58E6-446F-ACE0-A4341D449A6A}"/>
    <cellStyle name="20% - Accent3 35 4 6" xfId="27402" xr:uid="{37734F22-5F7E-475D-BD6E-6E42A508B116}"/>
    <cellStyle name="20% - Accent3 35 4 7" xfId="31296" xr:uid="{BDF70900-DA2D-4318-9DDE-83643804F901}"/>
    <cellStyle name="20% - Accent3 35 4 8" xfId="35190" xr:uid="{91546FA8-F014-40B7-8D13-F32C59616B2A}"/>
    <cellStyle name="20% - Accent3 35 4 9" xfId="39084" xr:uid="{728843B7-363D-4D25-B18F-DA7BBDBC48F2}"/>
    <cellStyle name="20% - Accent3 35 5" xfId="9069" xr:uid="{00000000-0005-0000-0000-0000D5030000}"/>
    <cellStyle name="20% - Accent3 35 5 2" xfId="12966" xr:uid="{EB887655-089D-4C5D-9112-E31938BFF6DF}"/>
    <cellStyle name="20% - Accent3 35 5 3" xfId="16862" xr:uid="{C52E27B3-2E82-41ED-A87B-1E69738233A0}"/>
    <cellStyle name="20% - Accent3 35 5 4" xfId="20756" xr:uid="{6A0031E2-2901-4EC7-9B8F-5ED44B55F261}"/>
    <cellStyle name="20% - Accent3 35 5 5" xfId="24650" xr:uid="{8A38AC6E-2F6B-41B6-BBB8-EBDA491D2A70}"/>
    <cellStyle name="20% - Accent3 35 5 6" xfId="28544" xr:uid="{9978181A-9927-4E9E-ACDE-F7A82730A5E9}"/>
    <cellStyle name="20% - Accent3 35 5 7" xfId="32438" xr:uid="{6BA97A12-E25F-43A9-872D-C76A7BC1429C}"/>
    <cellStyle name="20% - Accent3 35 5 8" xfId="36332" xr:uid="{55C606FD-9EB8-400C-9332-58CAE243156F}"/>
    <cellStyle name="20% - Accent3 35 5 9" xfId="40226" xr:uid="{3DF978F6-46B4-45E4-B27D-2E7701584359}"/>
    <cellStyle name="20% - Accent3 35 6" xfId="10562" xr:uid="{FA3CC3B8-AD01-4DEC-804E-7AD0FB430453}"/>
    <cellStyle name="20% - Accent3 35 7" xfId="14460" xr:uid="{141CFFED-0BA3-4815-9593-E01F1C184669}"/>
    <cellStyle name="20% - Accent3 35 8" xfId="18354" xr:uid="{6DB05D37-42EC-4355-891B-709A27AEFCEC}"/>
    <cellStyle name="20% - Accent3 35 9" xfId="22248" xr:uid="{AF8F16C1-A0DF-4C77-8533-FDA2A045CB1E}"/>
    <cellStyle name="20% - Accent3 36" xfId="783" xr:uid="{00000000-0005-0000-0000-0000D6030000}"/>
    <cellStyle name="20% - Accent3 36 10" xfId="26143" xr:uid="{BFDBC60A-24EC-434F-99CF-2C170986E07E}"/>
    <cellStyle name="20% - Accent3 36 11" xfId="30037" xr:uid="{1A196D07-AFE4-45FC-84D0-82D30ABB4DB9}"/>
    <cellStyle name="20% - Accent3 36 12" xfId="33931" xr:uid="{2FE76FC8-20E4-433E-B608-845136938231}"/>
    <cellStyle name="20% - Accent3 36 13" xfId="37825" xr:uid="{4AB9A35B-ABA4-4720-BA10-1DF8B9D0FD32}"/>
    <cellStyle name="20% - Accent3 36 2" xfId="784" xr:uid="{00000000-0005-0000-0000-0000D7030000}"/>
    <cellStyle name="20% - Accent3 36 3" xfId="3821" xr:uid="{00000000-0005-0000-0000-0000D8030000}"/>
    <cellStyle name="20% - Accent3 36 3 10" xfId="34394" xr:uid="{7BBE503B-CCCC-4238-9154-64F682BB2A5E}"/>
    <cellStyle name="20% - Accent3 36 3 11" xfId="38288" xr:uid="{55E75C01-DDCE-4552-A488-14C3BFBF2EC1}"/>
    <cellStyle name="20% - Accent3 36 3 2" xfId="8390" xr:uid="{00000000-0005-0000-0000-0000D9030000}"/>
    <cellStyle name="20% - Accent3 36 3 2 2" xfId="12287" xr:uid="{576498E4-290D-4E50-B8CF-E771B93B8C8C}"/>
    <cellStyle name="20% - Accent3 36 3 2 3" xfId="16183" xr:uid="{E8BB7277-FE9C-4B59-BCBA-39CD5E80C325}"/>
    <cellStyle name="20% - Accent3 36 3 2 4" xfId="20077" xr:uid="{42C141B9-C2C5-48B7-A0F2-D74FEEB99254}"/>
    <cellStyle name="20% - Accent3 36 3 2 5" xfId="23971" xr:uid="{5045F56F-5D0C-43BF-B3AD-C375FF53C1F9}"/>
    <cellStyle name="20% - Accent3 36 3 2 6" xfId="27865" xr:uid="{2BFCB42D-48E5-407F-9BE0-D7E0637B09B9}"/>
    <cellStyle name="20% - Accent3 36 3 2 7" xfId="31759" xr:uid="{3213D637-0F41-464C-B3EC-CAE8BFABC134}"/>
    <cellStyle name="20% - Accent3 36 3 2 8" xfId="35653" xr:uid="{6C156813-82FA-4B2F-B39E-206CC39AE2DB}"/>
    <cellStyle name="20% - Accent3 36 3 2 9" xfId="39547" xr:uid="{8D85B276-589F-47E6-B209-B432690E8C82}"/>
    <cellStyle name="20% - Accent3 36 3 3" xfId="9532" xr:uid="{00000000-0005-0000-0000-0000DA030000}"/>
    <cellStyle name="20% - Accent3 36 3 3 2" xfId="13429" xr:uid="{BEEAAFBD-464B-4D90-B54C-765084A74B83}"/>
    <cellStyle name="20% - Accent3 36 3 3 3" xfId="17325" xr:uid="{72F11DD9-01CA-4C04-ADD7-95A8C34D6807}"/>
    <cellStyle name="20% - Accent3 36 3 3 4" xfId="21219" xr:uid="{8B8696D4-16D4-4390-9C20-1E2E62DCB164}"/>
    <cellStyle name="20% - Accent3 36 3 3 5" xfId="25113" xr:uid="{5F2354A6-BD38-4EE4-A180-E81FA011E782}"/>
    <cellStyle name="20% - Accent3 36 3 3 6" xfId="29007" xr:uid="{8B6056FA-8C21-4E8A-A427-5EE0CC3F809F}"/>
    <cellStyle name="20% - Accent3 36 3 3 7" xfId="32901" xr:uid="{E12C69E9-9BE7-4C69-AF6B-DEBA13E19949}"/>
    <cellStyle name="20% - Accent3 36 3 3 8" xfId="36795" xr:uid="{BDCDE645-6ECB-48A0-826F-32CFC0F603E7}"/>
    <cellStyle name="20% - Accent3 36 3 3 9" xfId="40689" xr:uid="{911F32BB-C158-4269-8EB8-35FF63E7C0AA}"/>
    <cellStyle name="20% - Accent3 36 3 4" xfId="11026" xr:uid="{19337E4C-9B3B-4A33-ACE2-C6EF320FEA5C}"/>
    <cellStyle name="20% - Accent3 36 3 5" xfId="14924" xr:uid="{987CE208-DA29-4BF2-81EE-B2337AEE5BAB}"/>
    <cellStyle name="20% - Accent3 36 3 6" xfId="18818" xr:uid="{C4849DF6-AF6F-4835-9324-5781B54F9B50}"/>
    <cellStyle name="20% - Accent3 36 3 7" xfId="22712" xr:uid="{ED69896D-561C-461A-B21F-A3259EA294CC}"/>
    <cellStyle name="20% - Accent3 36 3 8" xfId="26606" xr:uid="{935A1886-AA8C-44A3-96CD-B6D4C32FEBA9}"/>
    <cellStyle name="20% - Accent3 36 3 9" xfId="30500" xr:uid="{7DD4B76E-9FE0-4E1E-B170-88C7E7AB8DF2}"/>
    <cellStyle name="20% - Accent3 36 4" xfId="7677" xr:uid="{00000000-0005-0000-0000-0000DB030000}"/>
    <cellStyle name="20% - Accent3 36 4 2" xfId="11825" xr:uid="{2966ECBE-EB45-4AD0-A5AD-2A42AF336012}"/>
    <cellStyle name="20% - Accent3 36 4 3" xfId="15721" xr:uid="{6D30C171-87E5-4B58-9EA2-3F16FA266642}"/>
    <cellStyle name="20% - Accent3 36 4 4" xfId="19615" xr:uid="{329CECC1-EB2D-412A-9038-302A7D01C5ED}"/>
    <cellStyle name="20% - Accent3 36 4 5" xfId="23509" xr:uid="{FF18A333-7D1E-4BA4-8FE9-89320F48F6FE}"/>
    <cellStyle name="20% - Accent3 36 4 6" xfId="27403" xr:uid="{BE0BD774-87F3-4C88-BA98-EF9870268DE1}"/>
    <cellStyle name="20% - Accent3 36 4 7" xfId="31297" xr:uid="{6AC557A2-CBEF-4EAF-9E91-7790F4E1A333}"/>
    <cellStyle name="20% - Accent3 36 4 8" xfId="35191" xr:uid="{6072A41C-4A7E-44C1-BAB1-B3619031160B}"/>
    <cellStyle name="20% - Accent3 36 4 9" xfId="39085" xr:uid="{E9B707B9-AC28-440A-9F86-CC0638C6CD0A}"/>
    <cellStyle name="20% - Accent3 36 5" xfId="9070" xr:uid="{00000000-0005-0000-0000-0000DC030000}"/>
    <cellStyle name="20% - Accent3 36 5 2" xfId="12967" xr:uid="{BF0BCEA1-032B-4FA9-9901-438C9C0A791F}"/>
    <cellStyle name="20% - Accent3 36 5 3" xfId="16863" xr:uid="{0CE31801-78F2-4113-86DE-0E873F32F38D}"/>
    <cellStyle name="20% - Accent3 36 5 4" xfId="20757" xr:uid="{2BF14A8D-8E27-4F13-8194-994DD5F3B504}"/>
    <cellStyle name="20% - Accent3 36 5 5" xfId="24651" xr:uid="{126185F0-5B3E-43C9-9656-5985A02B1BCA}"/>
    <cellStyle name="20% - Accent3 36 5 6" xfId="28545" xr:uid="{9B189580-94A2-4A01-A5E5-E8E8D8E11D9E}"/>
    <cellStyle name="20% - Accent3 36 5 7" xfId="32439" xr:uid="{3D539729-BE39-48B1-A33A-CD2B6D8BE27A}"/>
    <cellStyle name="20% - Accent3 36 5 8" xfId="36333" xr:uid="{286861BF-D847-4C26-A635-4A25D4F3EF06}"/>
    <cellStyle name="20% - Accent3 36 5 9" xfId="40227" xr:uid="{151036CE-E13A-4F2B-A90B-F0B4C76511E2}"/>
    <cellStyle name="20% - Accent3 36 6" xfId="10563" xr:uid="{17C81791-235A-4D5F-B5C2-49D2C067C793}"/>
    <cellStyle name="20% - Accent3 36 7" xfId="14461" xr:uid="{FB2164D3-37E9-4C6E-B6FE-FA897A036CD4}"/>
    <cellStyle name="20% - Accent3 36 8" xfId="18355" xr:uid="{17D33C79-A3C1-4354-A1E5-E9A21571D03D}"/>
    <cellStyle name="20% - Accent3 36 9" xfId="22249" xr:uid="{ABC38517-AAE9-4625-B3B8-04ACF9014ECB}"/>
    <cellStyle name="20% - Accent3 37" xfId="785" xr:uid="{00000000-0005-0000-0000-0000DD030000}"/>
    <cellStyle name="20% - Accent3 37 10" xfId="26144" xr:uid="{06593AFD-C76A-427D-AD11-0C19418D7326}"/>
    <cellStyle name="20% - Accent3 37 11" xfId="30038" xr:uid="{E7313629-80D1-4755-8A40-48FEDE4293B1}"/>
    <cellStyle name="20% - Accent3 37 12" xfId="33932" xr:uid="{14FCC224-80D4-4F1D-A64B-1B0D638EC952}"/>
    <cellStyle name="20% - Accent3 37 13" xfId="37826" xr:uid="{ADDF981A-CF31-4D1A-8570-9FA7FDA658AB}"/>
    <cellStyle name="20% - Accent3 37 2" xfId="786" xr:uid="{00000000-0005-0000-0000-0000DE030000}"/>
    <cellStyle name="20% - Accent3 37 3" xfId="3822" xr:uid="{00000000-0005-0000-0000-0000DF030000}"/>
    <cellStyle name="20% - Accent3 37 3 10" xfId="34395" xr:uid="{9F41692E-E84C-4AF3-97A8-63BFE5493335}"/>
    <cellStyle name="20% - Accent3 37 3 11" xfId="38289" xr:uid="{B83A2AF8-DDAB-4AB3-9876-EDA3EA28CDCB}"/>
    <cellStyle name="20% - Accent3 37 3 2" xfId="8391" xr:uid="{00000000-0005-0000-0000-0000E0030000}"/>
    <cellStyle name="20% - Accent3 37 3 2 2" xfId="12288" xr:uid="{677C869B-D692-4EE7-81D6-93989D827381}"/>
    <cellStyle name="20% - Accent3 37 3 2 3" xfId="16184" xr:uid="{278A852D-98B3-45CA-8111-29C04BCC4BAE}"/>
    <cellStyle name="20% - Accent3 37 3 2 4" xfId="20078" xr:uid="{5922FE44-D0C5-458B-B72E-5C146AEAF8DE}"/>
    <cellStyle name="20% - Accent3 37 3 2 5" xfId="23972" xr:uid="{990C6F40-E54A-49FB-ABB6-E947425420E1}"/>
    <cellStyle name="20% - Accent3 37 3 2 6" xfId="27866" xr:uid="{5D0EB261-39B5-4B6E-88D5-D5B59EBE3F62}"/>
    <cellStyle name="20% - Accent3 37 3 2 7" xfId="31760" xr:uid="{26028488-6AD8-43E5-A955-F19A8318A729}"/>
    <cellStyle name="20% - Accent3 37 3 2 8" xfId="35654" xr:uid="{E0C95FDE-BC33-4809-B380-0AFEF5D12988}"/>
    <cellStyle name="20% - Accent3 37 3 2 9" xfId="39548" xr:uid="{A9FE3051-A5D7-41BE-BF1A-02DCC4BCADD9}"/>
    <cellStyle name="20% - Accent3 37 3 3" xfId="9533" xr:uid="{00000000-0005-0000-0000-0000E1030000}"/>
    <cellStyle name="20% - Accent3 37 3 3 2" xfId="13430" xr:uid="{8824BC47-D38E-490F-84CA-5DF41E021E48}"/>
    <cellStyle name="20% - Accent3 37 3 3 3" xfId="17326" xr:uid="{A428DEB8-9F71-424B-8ABF-20AB00B98FAF}"/>
    <cellStyle name="20% - Accent3 37 3 3 4" xfId="21220" xr:uid="{C57787FF-D38C-40DA-9322-DFCF26D34C8A}"/>
    <cellStyle name="20% - Accent3 37 3 3 5" xfId="25114" xr:uid="{09D3DF6A-EC4A-4435-8217-872E0339ECEB}"/>
    <cellStyle name="20% - Accent3 37 3 3 6" xfId="29008" xr:uid="{72695FBD-5455-45FD-BC52-9A276682A029}"/>
    <cellStyle name="20% - Accent3 37 3 3 7" xfId="32902" xr:uid="{2D71EF96-9F18-4630-89D7-CA512DCA9202}"/>
    <cellStyle name="20% - Accent3 37 3 3 8" xfId="36796" xr:uid="{4B430262-E74F-4676-95E8-73890851D721}"/>
    <cellStyle name="20% - Accent3 37 3 3 9" xfId="40690" xr:uid="{1E249385-3CE2-41C4-B0F7-688D98AD940E}"/>
    <cellStyle name="20% - Accent3 37 3 4" xfId="11027" xr:uid="{72A7B513-E49F-4564-8156-569F7D2950F9}"/>
    <cellStyle name="20% - Accent3 37 3 5" xfId="14925" xr:uid="{6C130A11-8BC5-4892-8BDD-85D40B276369}"/>
    <cellStyle name="20% - Accent3 37 3 6" xfId="18819" xr:uid="{CD8B2292-9863-4261-823B-ED446F8DB608}"/>
    <cellStyle name="20% - Accent3 37 3 7" xfId="22713" xr:uid="{C7EE3BAD-FEDB-4011-A730-4FDC52FB955A}"/>
    <cellStyle name="20% - Accent3 37 3 8" xfId="26607" xr:uid="{70E8F62F-DE49-498A-839B-E449888170AC}"/>
    <cellStyle name="20% - Accent3 37 3 9" xfId="30501" xr:uid="{4C8DAC78-EDDC-4270-8350-EB5479E60A86}"/>
    <cellStyle name="20% - Accent3 37 4" xfId="7678" xr:uid="{00000000-0005-0000-0000-0000E2030000}"/>
    <cellStyle name="20% - Accent3 37 4 2" xfId="11826" xr:uid="{8E804995-0CC4-43C5-A092-C7F1688D2FEA}"/>
    <cellStyle name="20% - Accent3 37 4 3" xfId="15722" xr:uid="{5A0D642E-DEE4-4432-8134-BC844E269EB2}"/>
    <cellStyle name="20% - Accent3 37 4 4" xfId="19616" xr:uid="{4AF458B4-EF21-48D7-BAAD-0B9D9A932D03}"/>
    <cellStyle name="20% - Accent3 37 4 5" xfId="23510" xr:uid="{E16942D1-6408-4AC3-B5E6-3A03573593AC}"/>
    <cellStyle name="20% - Accent3 37 4 6" xfId="27404" xr:uid="{A7B7D222-085C-49E6-962F-CA5926952B13}"/>
    <cellStyle name="20% - Accent3 37 4 7" xfId="31298" xr:uid="{364A8DEC-7F00-44A4-839C-B8B820A2D1BE}"/>
    <cellStyle name="20% - Accent3 37 4 8" xfId="35192" xr:uid="{D8FBF5CC-F245-4EA8-B0CA-BB625EF3D69F}"/>
    <cellStyle name="20% - Accent3 37 4 9" xfId="39086" xr:uid="{95790169-B1CC-4122-9B13-02EC7F91C3E4}"/>
    <cellStyle name="20% - Accent3 37 5" xfId="9071" xr:uid="{00000000-0005-0000-0000-0000E3030000}"/>
    <cellStyle name="20% - Accent3 37 5 2" xfId="12968" xr:uid="{562BAEB8-267D-4623-AC69-581BF70AD2CA}"/>
    <cellStyle name="20% - Accent3 37 5 3" xfId="16864" xr:uid="{36107F8D-45CF-4CAA-B2D7-ABEB1358EECF}"/>
    <cellStyle name="20% - Accent3 37 5 4" xfId="20758" xr:uid="{3437EF2F-EC74-4F70-AAAF-F426E714AB1F}"/>
    <cellStyle name="20% - Accent3 37 5 5" xfId="24652" xr:uid="{0E1D8207-2732-4A04-B599-4B5609FDF17C}"/>
    <cellStyle name="20% - Accent3 37 5 6" xfId="28546" xr:uid="{DEF1101B-DF8B-4579-919A-10ACB5659571}"/>
    <cellStyle name="20% - Accent3 37 5 7" xfId="32440" xr:uid="{342BF8EE-04E7-4CC9-9F4C-48C89BB942D7}"/>
    <cellStyle name="20% - Accent3 37 5 8" xfId="36334" xr:uid="{B4FC44ED-57D2-462D-92BC-CA858281A305}"/>
    <cellStyle name="20% - Accent3 37 5 9" xfId="40228" xr:uid="{419CE61F-9376-4467-8285-39F43D108151}"/>
    <cellStyle name="20% - Accent3 37 6" xfId="10564" xr:uid="{C231106E-BAAB-4ADB-B30B-8519EB6890D7}"/>
    <cellStyle name="20% - Accent3 37 7" xfId="14462" xr:uid="{4B7DB93D-B997-4465-8D04-A8BF537EA1ED}"/>
    <cellStyle name="20% - Accent3 37 8" xfId="18356" xr:uid="{F608AF43-0C7F-4CBE-964C-5A70B3BD96FE}"/>
    <cellStyle name="20% - Accent3 37 9" xfId="22250" xr:uid="{B2D4811C-FD94-47D5-A8BB-49980BACEA4B}"/>
    <cellStyle name="20% - Accent3 38" xfId="787" xr:uid="{00000000-0005-0000-0000-0000E4030000}"/>
    <cellStyle name="20% - Accent3 38 10" xfId="26145" xr:uid="{14341A85-2500-49BC-B4FB-DF5D350D0E80}"/>
    <cellStyle name="20% - Accent3 38 11" xfId="30039" xr:uid="{0281C02F-1B4F-46AE-8F99-F1E5B7B31B28}"/>
    <cellStyle name="20% - Accent3 38 12" xfId="33933" xr:uid="{E2F72C69-CE80-46C8-B8DC-2EBF75A6CF6B}"/>
    <cellStyle name="20% - Accent3 38 13" xfId="37827" xr:uid="{561A65C8-8854-495A-A122-6CF0BA9E8DCA}"/>
    <cellStyle name="20% - Accent3 38 2" xfId="788" xr:uid="{00000000-0005-0000-0000-0000E5030000}"/>
    <cellStyle name="20% - Accent3 38 3" xfId="3823" xr:uid="{00000000-0005-0000-0000-0000E6030000}"/>
    <cellStyle name="20% - Accent3 38 3 10" xfId="34396" xr:uid="{EB635546-BBCF-4736-890D-FBBB2661F362}"/>
    <cellStyle name="20% - Accent3 38 3 11" xfId="38290" xr:uid="{84887A94-6A67-43B8-8695-82DD0FD55512}"/>
    <cellStyle name="20% - Accent3 38 3 2" xfId="8392" xr:uid="{00000000-0005-0000-0000-0000E7030000}"/>
    <cellStyle name="20% - Accent3 38 3 2 2" xfId="12289" xr:uid="{830EF589-9FAE-4624-9CB0-5EBF6D63BC70}"/>
    <cellStyle name="20% - Accent3 38 3 2 3" xfId="16185" xr:uid="{2931142A-BA79-4DC3-8EEC-54996842CEE4}"/>
    <cellStyle name="20% - Accent3 38 3 2 4" xfId="20079" xr:uid="{C1FA493C-09E3-46CC-B688-95A8097CDDDE}"/>
    <cellStyle name="20% - Accent3 38 3 2 5" xfId="23973" xr:uid="{69255D09-9EE6-4CF2-877E-66A35D456D03}"/>
    <cellStyle name="20% - Accent3 38 3 2 6" xfId="27867" xr:uid="{C7D8F6B7-A2E6-424E-8081-A81CDFC95891}"/>
    <cellStyle name="20% - Accent3 38 3 2 7" xfId="31761" xr:uid="{F93D6967-BEE7-4B49-AD3B-1B7EA88F43A1}"/>
    <cellStyle name="20% - Accent3 38 3 2 8" xfId="35655" xr:uid="{4DA8D117-8253-4B62-BD44-8C1186F75195}"/>
    <cellStyle name="20% - Accent3 38 3 2 9" xfId="39549" xr:uid="{25F03B03-D7A0-4B28-B353-56696085849A}"/>
    <cellStyle name="20% - Accent3 38 3 3" xfId="9534" xr:uid="{00000000-0005-0000-0000-0000E8030000}"/>
    <cellStyle name="20% - Accent3 38 3 3 2" xfId="13431" xr:uid="{FDC87D18-169A-4EE6-AD4E-189434AC6C4D}"/>
    <cellStyle name="20% - Accent3 38 3 3 3" xfId="17327" xr:uid="{E1DD3E8D-F17A-4F09-9724-E08987E316A4}"/>
    <cellStyle name="20% - Accent3 38 3 3 4" xfId="21221" xr:uid="{40BD4DA9-5812-428C-86F6-16BA3E5EE0CB}"/>
    <cellStyle name="20% - Accent3 38 3 3 5" xfId="25115" xr:uid="{E7FB7BBF-9745-49AC-A3C5-466F07267672}"/>
    <cellStyle name="20% - Accent3 38 3 3 6" xfId="29009" xr:uid="{294740BE-A8F5-43B5-8A8A-10390A2B39F3}"/>
    <cellStyle name="20% - Accent3 38 3 3 7" xfId="32903" xr:uid="{7E0C0A7B-5EAC-4311-9219-B38B052955BD}"/>
    <cellStyle name="20% - Accent3 38 3 3 8" xfId="36797" xr:uid="{96A2E3D4-D90E-42F5-8BC7-3E4EC538B588}"/>
    <cellStyle name="20% - Accent3 38 3 3 9" xfId="40691" xr:uid="{6CAD8A2E-1A2E-43AE-9AEF-E6BF3BA5E456}"/>
    <cellStyle name="20% - Accent3 38 3 4" xfId="11028" xr:uid="{7CBDA5F0-3BED-49EC-AAED-BE51B88F72CA}"/>
    <cellStyle name="20% - Accent3 38 3 5" xfId="14926" xr:uid="{D50A3FF9-6C1B-4ACE-B346-808392801945}"/>
    <cellStyle name="20% - Accent3 38 3 6" xfId="18820" xr:uid="{3B51AA19-A34B-4EF2-8009-6277F58277E0}"/>
    <cellStyle name="20% - Accent3 38 3 7" xfId="22714" xr:uid="{94847098-1AD4-4407-A796-759EE85080C7}"/>
    <cellStyle name="20% - Accent3 38 3 8" xfId="26608" xr:uid="{C634847E-8921-4123-B36A-D27C424A3F5E}"/>
    <cellStyle name="20% - Accent3 38 3 9" xfId="30502" xr:uid="{AD1C0712-64C9-4D43-9791-6BE6951C1D71}"/>
    <cellStyle name="20% - Accent3 38 4" xfId="7679" xr:uid="{00000000-0005-0000-0000-0000E9030000}"/>
    <cellStyle name="20% - Accent3 38 4 2" xfId="11827" xr:uid="{28A9554A-7581-49DD-8515-93680E0F1B9E}"/>
    <cellStyle name="20% - Accent3 38 4 3" xfId="15723" xr:uid="{662B5E2D-63F7-4459-87B9-2EED36B0A5FC}"/>
    <cellStyle name="20% - Accent3 38 4 4" xfId="19617" xr:uid="{15D827A1-13CB-4DD2-8BCC-04B89C4EB129}"/>
    <cellStyle name="20% - Accent3 38 4 5" xfId="23511" xr:uid="{F3A292DC-CE3B-4424-A004-2B8607137618}"/>
    <cellStyle name="20% - Accent3 38 4 6" xfId="27405" xr:uid="{F964A741-583B-4848-8415-1BD12A9B2589}"/>
    <cellStyle name="20% - Accent3 38 4 7" xfId="31299" xr:uid="{ED1B8654-ED66-4452-835C-6F3A45A97D2A}"/>
    <cellStyle name="20% - Accent3 38 4 8" xfId="35193" xr:uid="{F2E3887A-4D77-4E3C-94C6-DA03825D58BC}"/>
    <cellStyle name="20% - Accent3 38 4 9" xfId="39087" xr:uid="{6D664E08-1E15-4A28-A261-2D132321579B}"/>
    <cellStyle name="20% - Accent3 38 5" xfId="9072" xr:uid="{00000000-0005-0000-0000-0000EA030000}"/>
    <cellStyle name="20% - Accent3 38 5 2" xfId="12969" xr:uid="{4AA64CE2-FA6D-42AE-B9A9-0EED6DD4C0A9}"/>
    <cellStyle name="20% - Accent3 38 5 3" xfId="16865" xr:uid="{755C4512-3819-441B-8ABA-9375C37A59CD}"/>
    <cellStyle name="20% - Accent3 38 5 4" xfId="20759" xr:uid="{CA2D1DF2-FA92-4545-863B-2C05E319183F}"/>
    <cellStyle name="20% - Accent3 38 5 5" xfId="24653" xr:uid="{DDC522D5-557B-4418-94E0-4C10C193C399}"/>
    <cellStyle name="20% - Accent3 38 5 6" xfId="28547" xr:uid="{38D49BCE-64AD-4368-8359-193F831E72A8}"/>
    <cellStyle name="20% - Accent3 38 5 7" xfId="32441" xr:uid="{FAFBBC72-96F3-49A9-BF60-E2389754EBE5}"/>
    <cellStyle name="20% - Accent3 38 5 8" xfId="36335" xr:uid="{AE40C972-6567-421A-AF00-27D9812CA7D0}"/>
    <cellStyle name="20% - Accent3 38 5 9" xfId="40229" xr:uid="{C85C311E-CD99-4FC7-A694-95EEB9BABD52}"/>
    <cellStyle name="20% - Accent3 38 6" xfId="10565" xr:uid="{553C6FA7-9539-4700-8BB6-CDD6FCD6CEB0}"/>
    <cellStyle name="20% - Accent3 38 7" xfId="14463" xr:uid="{0C4DAC34-8934-4B41-BE09-BC91781426E3}"/>
    <cellStyle name="20% - Accent3 38 8" xfId="18357" xr:uid="{3DAC20E7-968D-467D-84D5-EF91FEDDE72D}"/>
    <cellStyle name="20% - Accent3 38 9" xfId="22251" xr:uid="{3477CA59-610A-4684-9A7C-6302FBDB6BC1}"/>
    <cellStyle name="20% - Accent3 39" xfId="789" xr:uid="{00000000-0005-0000-0000-0000EB030000}"/>
    <cellStyle name="20% - Accent3 39 10" xfId="26146" xr:uid="{69FC5DB5-BBEE-4DAE-B0EF-0E8267AB5FF9}"/>
    <cellStyle name="20% - Accent3 39 11" xfId="30040" xr:uid="{CA678A99-035F-4D09-831D-CE696148D2A1}"/>
    <cellStyle name="20% - Accent3 39 12" xfId="33934" xr:uid="{44D14F9B-3713-44CB-9D08-90F0EEF04908}"/>
    <cellStyle name="20% - Accent3 39 13" xfId="37828" xr:uid="{FA2FFE24-3B49-4A9E-950F-CE1E7E282B6B}"/>
    <cellStyle name="20% - Accent3 39 2" xfId="790" xr:uid="{00000000-0005-0000-0000-0000EC030000}"/>
    <cellStyle name="20% - Accent3 39 3" xfId="3824" xr:uid="{00000000-0005-0000-0000-0000ED030000}"/>
    <cellStyle name="20% - Accent3 39 3 10" xfId="34397" xr:uid="{F6F5C8CD-BEB2-4F96-885A-421461EB5652}"/>
    <cellStyle name="20% - Accent3 39 3 11" xfId="38291" xr:uid="{20840C1A-1DC0-4FA6-A43B-9A90F72250F2}"/>
    <cellStyle name="20% - Accent3 39 3 2" xfId="8393" xr:uid="{00000000-0005-0000-0000-0000EE030000}"/>
    <cellStyle name="20% - Accent3 39 3 2 2" xfId="12290" xr:uid="{D64A7680-42A5-4A52-816B-43AEF6208698}"/>
    <cellStyle name="20% - Accent3 39 3 2 3" xfId="16186" xr:uid="{C1E4C978-4DA6-422C-93E7-8C0DCD1A2093}"/>
    <cellStyle name="20% - Accent3 39 3 2 4" xfId="20080" xr:uid="{A32D5B24-B663-41CD-AF49-43B5354943C0}"/>
    <cellStyle name="20% - Accent3 39 3 2 5" xfId="23974" xr:uid="{82FDE249-D85C-4ADA-BB7F-D8872D1A74B0}"/>
    <cellStyle name="20% - Accent3 39 3 2 6" xfId="27868" xr:uid="{67FCCF1D-96D3-4F54-A6DE-FAE9ED5163EE}"/>
    <cellStyle name="20% - Accent3 39 3 2 7" xfId="31762" xr:uid="{97E9BF52-93B9-4B3C-A867-71B77693FF15}"/>
    <cellStyle name="20% - Accent3 39 3 2 8" xfId="35656" xr:uid="{404F6235-020B-4CBC-A6DC-9D4C34A4E784}"/>
    <cellStyle name="20% - Accent3 39 3 2 9" xfId="39550" xr:uid="{3AEEA7D5-B988-4583-AF95-8DDB6BFDAF25}"/>
    <cellStyle name="20% - Accent3 39 3 3" xfId="9535" xr:uid="{00000000-0005-0000-0000-0000EF030000}"/>
    <cellStyle name="20% - Accent3 39 3 3 2" xfId="13432" xr:uid="{BD04F5C6-CF7C-410B-B20F-AE0153F0580C}"/>
    <cellStyle name="20% - Accent3 39 3 3 3" xfId="17328" xr:uid="{92191867-9AD5-4AB9-9966-E0381D59C396}"/>
    <cellStyle name="20% - Accent3 39 3 3 4" xfId="21222" xr:uid="{63AE877B-2225-4533-BC03-81018E923B6E}"/>
    <cellStyle name="20% - Accent3 39 3 3 5" xfId="25116" xr:uid="{5A731549-7F67-4967-841D-9C4BB7B5C894}"/>
    <cellStyle name="20% - Accent3 39 3 3 6" xfId="29010" xr:uid="{BAB46ADE-8DBE-474E-8921-7C24C2BB6155}"/>
    <cellStyle name="20% - Accent3 39 3 3 7" xfId="32904" xr:uid="{CF3231D6-336D-48E5-B8B6-9EE7D8EF6252}"/>
    <cellStyle name="20% - Accent3 39 3 3 8" xfId="36798" xr:uid="{A2C00901-E0B5-470D-8C09-AEC1000C551B}"/>
    <cellStyle name="20% - Accent3 39 3 3 9" xfId="40692" xr:uid="{7A77B8CC-6096-47D2-9708-E9EB58A6D5EA}"/>
    <cellStyle name="20% - Accent3 39 3 4" xfId="11029" xr:uid="{DAE87E0D-C0E6-4618-91AE-301A943B91C8}"/>
    <cellStyle name="20% - Accent3 39 3 5" xfId="14927" xr:uid="{E9786AFA-9CD0-457E-8530-29FC0E928F9D}"/>
    <cellStyle name="20% - Accent3 39 3 6" xfId="18821" xr:uid="{463E0760-5637-4A75-973A-F3BBC2EEF47F}"/>
    <cellStyle name="20% - Accent3 39 3 7" xfId="22715" xr:uid="{F632D9BB-843A-43BD-8A22-ECB0D70A165B}"/>
    <cellStyle name="20% - Accent3 39 3 8" xfId="26609" xr:uid="{FA7D6EE6-DE24-46CE-9C27-F5160FFB2515}"/>
    <cellStyle name="20% - Accent3 39 3 9" xfId="30503" xr:uid="{2240E73D-0811-4297-AEE9-AD27A9053C2B}"/>
    <cellStyle name="20% - Accent3 39 4" xfId="7680" xr:uid="{00000000-0005-0000-0000-0000F0030000}"/>
    <cellStyle name="20% - Accent3 39 4 2" xfId="11828" xr:uid="{301718A8-8ADA-4849-B4B3-F467CADAB109}"/>
    <cellStyle name="20% - Accent3 39 4 3" xfId="15724" xr:uid="{DB52AE08-B599-474D-B7ED-A372DD442035}"/>
    <cellStyle name="20% - Accent3 39 4 4" xfId="19618" xr:uid="{E902CCD3-5AB4-41BA-9FDE-DD5208D94661}"/>
    <cellStyle name="20% - Accent3 39 4 5" xfId="23512" xr:uid="{78850541-BEED-4DDE-A4DE-1E9BEA92FABD}"/>
    <cellStyle name="20% - Accent3 39 4 6" xfId="27406" xr:uid="{DDCCB7D8-B80F-46BD-A561-9B0180F6C9C1}"/>
    <cellStyle name="20% - Accent3 39 4 7" xfId="31300" xr:uid="{0F9CBCAB-168A-4D8E-9353-53EC048DFA10}"/>
    <cellStyle name="20% - Accent3 39 4 8" xfId="35194" xr:uid="{DAD1C842-5875-456F-BE9C-8E60B2CB1046}"/>
    <cellStyle name="20% - Accent3 39 4 9" xfId="39088" xr:uid="{E13744D6-769F-4F89-BC8A-228B1E53A9F3}"/>
    <cellStyle name="20% - Accent3 39 5" xfId="9073" xr:uid="{00000000-0005-0000-0000-0000F1030000}"/>
    <cellStyle name="20% - Accent3 39 5 2" xfId="12970" xr:uid="{9E28AAEC-D59A-4128-9BA8-7A7F05FF30A8}"/>
    <cellStyle name="20% - Accent3 39 5 3" xfId="16866" xr:uid="{A1FE9B79-A0AE-4650-8D20-55A310FA4910}"/>
    <cellStyle name="20% - Accent3 39 5 4" xfId="20760" xr:uid="{1BFB667A-9C12-4A7A-825D-01B50144BD66}"/>
    <cellStyle name="20% - Accent3 39 5 5" xfId="24654" xr:uid="{1A81F2E4-3117-429B-96C6-09B3F65BFF72}"/>
    <cellStyle name="20% - Accent3 39 5 6" xfId="28548" xr:uid="{CD9D0328-6BFD-4D49-8A13-E8928C8DC39C}"/>
    <cellStyle name="20% - Accent3 39 5 7" xfId="32442" xr:uid="{1A3FB6F6-30A3-4A99-B221-2A6D9FBFA342}"/>
    <cellStyle name="20% - Accent3 39 5 8" xfId="36336" xr:uid="{618C8128-38C4-4673-8F90-A314724F40E7}"/>
    <cellStyle name="20% - Accent3 39 5 9" xfId="40230" xr:uid="{777F919D-2A8B-43B8-BBB2-E902A361BAB5}"/>
    <cellStyle name="20% - Accent3 39 6" xfId="10566" xr:uid="{86F8CB51-99D2-4B32-93EC-E871EC0AD0E3}"/>
    <cellStyle name="20% - Accent3 39 7" xfId="14464" xr:uid="{8F8DA0CF-BFCE-4E42-868C-D72CB8FBEF2D}"/>
    <cellStyle name="20% - Accent3 39 8" xfId="18358" xr:uid="{3E0B47B8-8282-4B1E-B07B-7D1808832848}"/>
    <cellStyle name="20% - Accent3 39 9" xfId="22252" xr:uid="{CED22671-0947-42CA-9DAA-14C473D61DF4}"/>
    <cellStyle name="20% - Accent3 4" xfId="151" xr:uid="{00000000-0005-0000-0000-0000F2030000}"/>
    <cellStyle name="20% - Accent3 4 10" xfId="10227" xr:uid="{F1D0D987-FE4B-4DAA-BBAC-054FEE7BB199}"/>
    <cellStyle name="20% - Accent3 4 11" xfId="14125" xr:uid="{F51F7A41-3277-4C6D-93F6-47E28331B5A7}"/>
    <cellStyle name="20% - Accent3 4 12" xfId="18019" xr:uid="{3345D5E1-0343-42D7-85B4-E9D73A6655C7}"/>
    <cellStyle name="20% - Accent3 4 13" xfId="21913" xr:uid="{B6DDA2A8-ED11-4F60-881C-BA197D4624A9}"/>
    <cellStyle name="20% - Accent3 4 14" xfId="25807" xr:uid="{FDA9FC87-7D58-4513-8FDB-4D8EB3AD608B}"/>
    <cellStyle name="20% - Accent3 4 15" xfId="29701" xr:uid="{C7DF34C7-8269-43B2-8795-5C5C806072CE}"/>
    <cellStyle name="20% - Accent3 4 16" xfId="33595" xr:uid="{2012174C-6D91-40C4-925F-A9078DBD0C2D}"/>
    <cellStyle name="20% - Accent3 4 17" xfId="37489" xr:uid="{3FDD595B-5E9E-4B8E-BCE8-D3BC23049247}"/>
    <cellStyle name="20% - Accent3 4 2" xfId="270" xr:uid="{00000000-0005-0000-0000-0000F3030000}"/>
    <cellStyle name="20% - Accent3 4 2 10" xfId="33713" xr:uid="{15B771A7-8147-40BF-85C0-EC41AA515C49}"/>
    <cellStyle name="20% - Accent3 4 2 11" xfId="37607" xr:uid="{061A6126-67E0-4423-BE1E-D987468EFE76}"/>
    <cellStyle name="20% - Accent3 4 2 2" xfId="6937" xr:uid="{00000000-0005-0000-0000-0000F4030000}"/>
    <cellStyle name="20% - Accent3 4 2 2 10" xfId="38868" xr:uid="{AAAA95F8-7A24-4415-85E4-1B909A180F6B}"/>
    <cellStyle name="20% - Accent3 4 2 2 2" xfId="10111" xr:uid="{00000000-0005-0000-0000-0000F5030000}"/>
    <cellStyle name="20% - Accent3 4 2 2 2 2" xfId="14008" xr:uid="{DCEFCFD2-E987-4E2C-A26E-42CC79C7DCCD}"/>
    <cellStyle name="20% - Accent3 4 2 2 2 3" xfId="17904" xr:uid="{86BB0F5E-9143-4B80-8E02-FCDA65D9DB62}"/>
    <cellStyle name="20% - Accent3 4 2 2 2 4" xfId="21798" xr:uid="{1CE6281D-DCF9-4017-B045-3B940684D331}"/>
    <cellStyle name="20% - Accent3 4 2 2 2 5" xfId="25692" xr:uid="{2A70BA66-57C3-43B5-9E8D-AA4F1D9975A6}"/>
    <cellStyle name="20% - Accent3 4 2 2 2 6" xfId="29586" xr:uid="{96565376-9024-4019-B8A5-80AA7C8C29B1}"/>
    <cellStyle name="20% - Accent3 4 2 2 2 7" xfId="33480" xr:uid="{CC386D6F-8B2E-4F84-9587-EA93D0CA5794}"/>
    <cellStyle name="20% - Accent3 4 2 2 2 8" xfId="37374" xr:uid="{B476DAE9-7710-47AF-A7EB-DD125E69B1D0}"/>
    <cellStyle name="20% - Accent3 4 2 2 2 9" xfId="41268" xr:uid="{64C4AEFB-B1F6-41BC-8865-5BFE17B98139}"/>
    <cellStyle name="20% - Accent3 4 2 2 3" xfId="11607" xr:uid="{D6681099-3F13-4783-899A-49E96AB564DE}"/>
    <cellStyle name="20% - Accent3 4 2 2 4" xfId="15504" xr:uid="{FD2869CA-7DE6-47C4-BCE3-72032888A743}"/>
    <cellStyle name="20% - Accent3 4 2 2 5" xfId="19398" xr:uid="{8C5CBE2D-5C63-4E93-A406-B9E62D15A018}"/>
    <cellStyle name="20% - Accent3 4 2 2 6" xfId="23292" xr:uid="{D1E547D1-9E7B-4BA9-8B4B-88DCA29A59F8}"/>
    <cellStyle name="20% - Accent3 4 2 2 7" xfId="27186" xr:uid="{B6093223-D630-4762-9A2B-ACE03CFEF8E0}"/>
    <cellStyle name="20% - Accent3 4 2 2 8" xfId="31080" xr:uid="{AF160A87-8220-46CC-8AB2-CED0A6466639}"/>
    <cellStyle name="20% - Accent3 4 2 2 9" xfId="34974" xr:uid="{30201236-5480-4BCE-B4B8-FC45C2233266}"/>
    <cellStyle name="20% - Accent3 4 2 3" xfId="792" xr:uid="{00000000-0005-0000-0000-0000F6030000}"/>
    <cellStyle name="20% - Accent3 4 2 4" xfId="10345" xr:uid="{8E77FA0A-99C0-4A79-A414-E5A2ADA4AFFC}"/>
    <cellStyle name="20% - Accent3 4 2 5" xfId="14243" xr:uid="{128B40F9-36D5-4C06-9583-71AF25CD839D}"/>
    <cellStyle name="20% - Accent3 4 2 6" xfId="18137" xr:uid="{8ACA0DB1-FB9C-4106-AA35-486A27B6FAB1}"/>
    <cellStyle name="20% - Accent3 4 2 7" xfId="22031" xr:uid="{3AB15EDC-9BB0-425F-9347-0A1303EE7870}"/>
    <cellStyle name="20% - Accent3 4 2 8" xfId="25925" xr:uid="{93B0A007-3AB7-4DD6-9351-F0C4DAA69BCA}"/>
    <cellStyle name="20% - Accent3 4 2 9" xfId="29819" xr:uid="{9863C3A5-6D3F-411E-8DD6-30EF2857591F}"/>
    <cellStyle name="20% - Accent3 4 3" xfId="793" xr:uid="{00000000-0005-0000-0000-0000F7030000}"/>
    <cellStyle name="20% - Accent3 4 4" xfId="3825" xr:uid="{00000000-0005-0000-0000-0000F8030000}"/>
    <cellStyle name="20% - Accent3 4 5" xfId="3826" xr:uid="{00000000-0005-0000-0000-0000F9030000}"/>
    <cellStyle name="20% - Accent3 4 5 10" xfId="34398" xr:uid="{7CAAD907-9F3A-4CB0-B330-19EDD13A2279}"/>
    <cellStyle name="20% - Accent3 4 5 11" xfId="38292" xr:uid="{95083FD7-CD11-49E8-B18C-8E5734196891}"/>
    <cellStyle name="20% - Accent3 4 5 2" xfId="8394" xr:uid="{00000000-0005-0000-0000-0000FA030000}"/>
    <cellStyle name="20% - Accent3 4 5 2 2" xfId="12291" xr:uid="{638F9FBC-542F-498D-ACBA-400EE19DBEFB}"/>
    <cellStyle name="20% - Accent3 4 5 2 3" xfId="16187" xr:uid="{38F6BCF9-F708-4242-A7E6-0118CBA70021}"/>
    <cellStyle name="20% - Accent3 4 5 2 4" xfId="20081" xr:uid="{5133CDC0-6F9A-4111-AC57-A44B40773A99}"/>
    <cellStyle name="20% - Accent3 4 5 2 5" xfId="23975" xr:uid="{6497632E-0E67-4ED6-B884-94EEE25C9652}"/>
    <cellStyle name="20% - Accent3 4 5 2 6" xfId="27869" xr:uid="{F91E8B37-6A74-4719-B56B-D12FE0F498DF}"/>
    <cellStyle name="20% - Accent3 4 5 2 7" xfId="31763" xr:uid="{7F66313F-22CC-4B3B-B05D-B149548183C3}"/>
    <cellStyle name="20% - Accent3 4 5 2 8" xfId="35657" xr:uid="{A06C299C-482B-4B58-BDDF-FC0430750227}"/>
    <cellStyle name="20% - Accent3 4 5 2 9" xfId="39551" xr:uid="{94486E4B-2736-4695-9E37-15B1DBB84F3E}"/>
    <cellStyle name="20% - Accent3 4 5 3" xfId="9536" xr:uid="{00000000-0005-0000-0000-0000FB030000}"/>
    <cellStyle name="20% - Accent3 4 5 3 2" xfId="13433" xr:uid="{82D5BA8A-2DFA-4E90-8F43-40F65BEA7CD7}"/>
    <cellStyle name="20% - Accent3 4 5 3 3" xfId="17329" xr:uid="{2E498B98-479D-4D20-BD9A-EAF3C8919075}"/>
    <cellStyle name="20% - Accent3 4 5 3 4" xfId="21223" xr:uid="{96B97281-5C17-405E-9FF6-D37ED271E579}"/>
    <cellStyle name="20% - Accent3 4 5 3 5" xfId="25117" xr:uid="{CF271C13-FDB6-4852-95E5-9CF2D363E116}"/>
    <cellStyle name="20% - Accent3 4 5 3 6" xfId="29011" xr:uid="{7E192C86-4058-4056-B712-A49E05C97319}"/>
    <cellStyle name="20% - Accent3 4 5 3 7" xfId="32905" xr:uid="{437AF1CA-394F-446D-840B-0D95AC95A2E9}"/>
    <cellStyle name="20% - Accent3 4 5 3 8" xfId="36799" xr:uid="{6AE55352-6862-46D9-9517-064EAA9DCB59}"/>
    <cellStyle name="20% - Accent3 4 5 3 9" xfId="40693" xr:uid="{9357CD73-8D87-4B13-9DDA-E9ACDD6982C6}"/>
    <cellStyle name="20% - Accent3 4 5 4" xfId="11030" xr:uid="{03FDD674-7A05-4869-B333-859F0BF48005}"/>
    <cellStyle name="20% - Accent3 4 5 5" xfId="14928" xr:uid="{28036E68-2C6B-4192-AA28-A09667E5B97F}"/>
    <cellStyle name="20% - Accent3 4 5 6" xfId="18822" xr:uid="{36C7680D-CDB8-4D72-BFB9-12CEDDF70451}"/>
    <cellStyle name="20% - Accent3 4 5 7" xfId="22716" xr:uid="{60237CD5-AC82-40F0-8F46-AE20570217EA}"/>
    <cellStyle name="20% - Accent3 4 5 8" xfId="26610" xr:uid="{5223666C-5EEA-4901-8D26-090557B51A19}"/>
    <cellStyle name="20% - Accent3 4 5 9" xfId="30504" xr:uid="{12E81F0A-9892-4223-BE6D-0C99D42EC531}"/>
    <cellStyle name="20% - Accent3 4 6" xfId="791" xr:uid="{00000000-0005-0000-0000-0000FC030000}"/>
    <cellStyle name="20% - Accent3 4 7" xfId="7596" xr:uid="{00000000-0005-0000-0000-0000FD030000}"/>
    <cellStyle name="20% - Accent3 4 7 2" xfId="11744" xr:uid="{D037DE4F-8DDA-4DED-BB85-43B3656A1EBC}"/>
    <cellStyle name="20% - Accent3 4 7 3" xfId="15640" xr:uid="{57591681-C8AE-4BB3-830D-7E75835B0673}"/>
    <cellStyle name="20% - Accent3 4 7 4" xfId="19534" xr:uid="{0239CD82-2439-4E51-B565-9D1253898DAD}"/>
    <cellStyle name="20% - Accent3 4 7 5" xfId="23428" xr:uid="{1E199BAF-AF7E-4ECA-84C0-73445864184C}"/>
    <cellStyle name="20% - Accent3 4 7 6" xfId="27322" xr:uid="{333A9B6D-BCB8-4CE9-89A0-7648D1C2B502}"/>
    <cellStyle name="20% - Accent3 4 7 7" xfId="31216" xr:uid="{B39960CC-5FFC-4C8B-B922-CB1375EB1BB0}"/>
    <cellStyle name="20% - Accent3 4 7 8" xfId="35110" xr:uid="{D63449CD-D805-42A8-B734-1C726F8D7F0D}"/>
    <cellStyle name="20% - Accent3 4 7 9" xfId="39004" xr:uid="{3A565FD3-485B-4939-9C98-551CA063362B}"/>
    <cellStyle name="20% - Accent3 4 8" xfId="8989" xr:uid="{00000000-0005-0000-0000-0000FE030000}"/>
    <cellStyle name="20% - Accent3 4 8 2" xfId="12886" xr:uid="{429C0851-04CE-4C02-BB39-46CE76004772}"/>
    <cellStyle name="20% - Accent3 4 8 3" xfId="16782" xr:uid="{6C25F82E-C905-4854-89E2-8B9B56F06CBE}"/>
    <cellStyle name="20% - Accent3 4 8 4" xfId="20676" xr:uid="{C575EC29-3DCA-4C57-AA72-1A8F63050987}"/>
    <cellStyle name="20% - Accent3 4 8 5" xfId="24570" xr:uid="{43F548AA-A3B6-4361-9685-30B6E1F7E3B4}"/>
    <cellStyle name="20% - Accent3 4 8 6" xfId="28464" xr:uid="{E4463EB7-D41E-4536-A077-2D5B94956C52}"/>
    <cellStyle name="20% - Accent3 4 8 7" xfId="32358" xr:uid="{24A96525-9A99-4D7E-8F94-953EFA4835F2}"/>
    <cellStyle name="20% - Accent3 4 8 8" xfId="36252" xr:uid="{AEB7CB0F-42DF-4FB0-B063-F16F4EED6A97}"/>
    <cellStyle name="20% - Accent3 4 8 9" xfId="40146" xr:uid="{2CD0A463-E239-4291-AE2D-2F54CF9FEF87}"/>
    <cellStyle name="20% - Accent3 4 9" xfId="500" xr:uid="{00000000-0005-0000-0000-0000FF030000}"/>
    <cellStyle name="20% - Accent3 4 9 2" xfId="10482" xr:uid="{05F4E249-FA37-4E45-ABD6-D393F6C9FF99}"/>
    <cellStyle name="20% - Accent3 4 9 3" xfId="14380" xr:uid="{E1632C69-6957-488F-926B-4BDAFF120622}"/>
    <cellStyle name="20% - Accent3 4 9 4" xfId="18274" xr:uid="{81841CA1-64BF-4BFA-9EBA-824009EEB32A}"/>
    <cellStyle name="20% - Accent3 4 9 5" xfId="22168" xr:uid="{575FACC3-1C71-42C7-8858-16FED8219C2E}"/>
    <cellStyle name="20% - Accent3 4 9 6" xfId="26062" xr:uid="{291364A6-BBF1-4924-B8E7-7993B1F818B7}"/>
    <cellStyle name="20% - Accent3 4 9 7" xfId="29956" xr:uid="{C7AEC2E0-0398-4110-ADC3-687245F29E2D}"/>
    <cellStyle name="20% - Accent3 4 9 8" xfId="33850" xr:uid="{74E0D1A7-98B7-4CCF-939F-178751A7E5F6}"/>
    <cellStyle name="20% - Accent3 4 9 9" xfId="37744" xr:uid="{FA3D23F4-F158-455F-91B9-6403E24D6A78}"/>
    <cellStyle name="20% - Accent3 40" xfId="794" xr:uid="{00000000-0005-0000-0000-000000040000}"/>
    <cellStyle name="20% - Accent3 40 2" xfId="795" xr:uid="{00000000-0005-0000-0000-000001040000}"/>
    <cellStyle name="20% - Accent3 41" xfId="796" xr:uid="{00000000-0005-0000-0000-000002040000}"/>
    <cellStyle name="20% - Accent3 41 2" xfId="797" xr:uid="{00000000-0005-0000-0000-000003040000}"/>
    <cellStyle name="20% - Accent3 42" xfId="798" xr:uid="{00000000-0005-0000-0000-000004040000}"/>
    <cellStyle name="20% - Accent3 42 2" xfId="799" xr:uid="{00000000-0005-0000-0000-000005040000}"/>
    <cellStyle name="20% - Accent3 43" xfId="800" xr:uid="{00000000-0005-0000-0000-000006040000}"/>
    <cellStyle name="20% - Accent3 43 2" xfId="801" xr:uid="{00000000-0005-0000-0000-000007040000}"/>
    <cellStyle name="20% - Accent3 43 2 10" xfId="30041" xr:uid="{6FE6C959-3C37-4468-B24C-0F3209C9ED03}"/>
    <cellStyle name="20% - Accent3 43 2 11" xfId="33935" xr:uid="{7E6D6D14-7EE3-43DD-BA33-F714A0AAD319}"/>
    <cellStyle name="20% - Accent3 43 2 12" xfId="37829" xr:uid="{CF38DDCB-2689-4E52-BFD7-EEEF0DA04272}"/>
    <cellStyle name="20% - Accent3 43 2 2" xfId="3827" xr:uid="{00000000-0005-0000-0000-000008040000}"/>
    <cellStyle name="20% - Accent3 43 2 2 10" xfId="34399" xr:uid="{B79A4060-3453-41C6-A493-F6DBC9438FF1}"/>
    <cellStyle name="20% - Accent3 43 2 2 11" xfId="38293" xr:uid="{A1F8A09A-4434-4D32-B112-EDBB05A828BC}"/>
    <cellStyle name="20% - Accent3 43 2 2 2" xfId="8395" xr:uid="{00000000-0005-0000-0000-000009040000}"/>
    <cellStyle name="20% - Accent3 43 2 2 2 2" xfId="12292" xr:uid="{A353FB4F-9551-4EBE-8BEE-C221914F2C89}"/>
    <cellStyle name="20% - Accent3 43 2 2 2 3" xfId="16188" xr:uid="{DCEC3312-6DE2-4E0A-8D54-D8DF5333BAAB}"/>
    <cellStyle name="20% - Accent3 43 2 2 2 4" xfId="20082" xr:uid="{B59E525B-1E64-4F3E-B991-C942EB1E26B1}"/>
    <cellStyle name="20% - Accent3 43 2 2 2 5" xfId="23976" xr:uid="{C1B64FF2-35CD-40EE-9E13-1E094641B98C}"/>
    <cellStyle name="20% - Accent3 43 2 2 2 6" xfId="27870" xr:uid="{626680D6-EEE5-452E-B0C3-5FEB6A71876D}"/>
    <cellStyle name="20% - Accent3 43 2 2 2 7" xfId="31764" xr:uid="{08E0BAEE-7A06-484A-88BB-E2BFFF701E17}"/>
    <cellStyle name="20% - Accent3 43 2 2 2 8" xfId="35658" xr:uid="{C35B88FD-DE1C-464B-B318-FB47960C6138}"/>
    <cellStyle name="20% - Accent3 43 2 2 2 9" xfId="39552" xr:uid="{E3272F5D-0B85-442D-8DB2-E3458AA34214}"/>
    <cellStyle name="20% - Accent3 43 2 2 3" xfId="9537" xr:uid="{00000000-0005-0000-0000-00000A040000}"/>
    <cellStyle name="20% - Accent3 43 2 2 3 2" xfId="13434" xr:uid="{F569ED20-68A1-409B-9375-9421A70A7829}"/>
    <cellStyle name="20% - Accent3 43 2 2 3 3" xfId="17330" xr:uid="{06171892-44D4-4B0C-8988-A4C4FB6A96A4}"/>
    <cellStyle name="20% - Accent3 43 2 2 3 4" xfId="21224" xr:uid="{BE88D325-0939-4939-B6C7-DB2C78D13873}"/>
    <cellStyle name="20% - Accent3 43 2 2 3 5" xfId="25118" xr:uid="{CAAD0386-8492-4FCD-9D3C-C1C0F8815010}"/>
    <cellStyle name="20% - Accent3 43 2 2 3 6" xfId="29012" xr:uid="{69121E83-CF60-4B57-BBD7-17D8377DEFBA}"/>
    <cellStyle name="20% - Accent3 43 2 2 3 7" xfId="32906" xr:uid="{04E3A0CC-A89A-4310-9962-54CF869C5D33}"/>
    <cellStyle name="20% - Accent3 43 2 2 3 8" xfId="36800" xr:uid="{9576A4CA-6FE0-4E6A-8B3F-A32E2979499E}"/>
    <cellStyle name="20% - Accent3 43 2 2 3 9" xfId="40694" xr:uid="{E734ECDB-22D1-4EF0-B816-6AC1DAA23AA2}"/>
    <cellStyle name="20% - Accent3 43 2 2 4" xfId="11031" xr:uid="{58F1051D-B066-4CDB-A561-77E09319349F}"/>
    <cellStyle name="20% - Accent3 43 2 2 5" xfId="14929" xr:uid="{BAF36EFB-F413-4364-B2A6-B423636F5847}"/>
    <cellStyle name="20% - Accent3 43 2 2 6" xfId="18823" xr:uid="{6B7D516E-34BB-4A53-9696-6CFA5A244F86}"/>
    <cellStyle name="20% - Accent3 43 2 2 7" xfId="22717" xr:uid="{CAEAEDFD-8FB9-4CF1-B640-B96B66EA6F44}"/>
    <cellStyle name="20% - Accent3 43 2 2 8" xfId="26611" xr:uid="{38DDEE9A-68E8-498C-A227-C1246801A83F}"/>
    <cellStyle name="20% - Accent3 43 2 2 9" xfId="30505" xr:uid="{B4F68565-930D-414D-84ED-BA60C8730BF5}"/>
    <cellStyle name="20% - Accent3 43 2 3" xfId="7681" xr:uid="{00000000-0005-0000-0000-00000B040000}"/>
    <cellStyle name="20% - Accent3 43 2 3 2" xfId="11829" xr:uid="{6DE1D3B0-8CE0-474C-8EE2-C6A28C73304A}"/>
    <cellStyle name="20% - Accent3 43 2 3 3" xfId="15725" xr:uid="{41C2CDB2-2CA6-41D6-9B87-7BEB98EE54F5}"/>
    <cellStyle name="20% - Accent3 43 2 3 4" xfId="19619" xr:uid="{10035309-B5FC-4C4A-BC22-6337D0756BEE}"/>
    <cellStyle name="20% - Accent3 43 2 3 5" xfId="23513" xr:uid="{4BE4D7BA-285D-4226-A53D-1A570B5C8E35}"/>
    <cellStyle name="20% - Accent3 43 2 3 6" xfId="27407" xr:uid="{EB65670D-62A4-48F1-9899-DB7D2F82B7D7}"/>
    <cellStyle name="20% - Accent3 43 2 3 7" xfId="31301" xr:uid="{9E52734A-5E89-4C78-ACE0-575C6303E930}"/>
    <cellStyle name="20% - Accent3 43 2 3 8" xfId="35195" xr:uid="{2496366F-588C-4C66-9DCC-B14B19877E07}"/>
    <cellStyle name="20% - Accent3 43 2 3 9" xfId="39089" xr:uid="{D191F854-2B0A-4BA3-94F1-AB034B4C5061}"/>
    <cellStyle name="20% - Accent3 43 2 4" xfId="9074" xr:uid="{00000000-0005-0000-0000-00000C040000}"/>
    <cellStyle name="20% - Accent3 43 2 4 2" xfId="12971" xr:uid="{DB5101CD-C6D7-460E-9DA7-87F81AE07DFB}"/>
    <cellStyle name="20% - Accent3 43 2 4 3" xfId="16867" xr:uid="{04291DD7-0B27-4A17-9097-C8B2EAA41157}"/>
    <cellStyle name="20% - Accent3 43 2 4 4" xfId="20761" xr:uid="{1E94E33C-0BB1-401E-B15C-323DAE2B8ADC}"/>
    <cellStyle name="20% - Accent3 43 2 4 5" xfId="24655" xr:uid="{B8D45647-C6CE-454C-ADDF-EF549BC9EFBC}"/>
    <cellStyle name="20% - Accent3 43 2 4 6" xfId="28549" xr:uid="{EFAC4667-55C8-4B40-B750-A4BDD468695C}"/>
    <cellStyle name="20% - Accent3 43 2 4 7" xfId="32443" xr:uid="{205A4CF3-F5FB-47D2-85D8-42328F751DBB}"/>
    <cellStyle name="20% - Accent3 43 2 4 8" xfId="36337" xr:uid="{F47CF1B4-4A71-4F11-954F-35095A7BA061}"/>
    <cellStyle name="20% - Accent3 43 2 4 9" xfId="40231" xr:uid="{C5FD3779-CE5E-4956-874E-B73B187ED080}"/>
    <cellStyle name="20% - Accent3 43 2 5" xfId="10567" xr:uid="{30ADCB16-57E3-4DC1-A263-AF63A2AB9FE7}"/>
    <cellStyle name="20% - Accent3 43 2 6" xfId="14465" xr:uid="{9100BE36-5D1A-458A-B406-D5C7F9B1C749}"/>
    <cellStyle name="20% - Accent3 43 2 7" xfId="18359" xr:uid="{86F489D5-F4CB-4669-BDAC-F68D3CDC3070}"/>
    <cellStyle name="20% - Accent3 43 2 8" xfId="22253" xr:uid="{0C4EA27C-C703-48DE-932E-35C8015D317C}"/>
    <cellStyle name="20% - Accent3 43 2 9" xfId="26147" xr:uid="{20581B5F-36B0-49E1-81CC-8E00874F0BC0}"/>
    <cellStyle name="20% - Accent3 44" xfId="802" xr:uid="{00000000-0005-0000-0000-00000D040000}"/>
    <cellStyle name="20% - Accent3 44 2" xfId="803" xr:uid="{00000000-0005-0000-0000-00000E040000}"/>
    <cellStyle name="20% - Accent3 44 2 10" xfId="30042" xr:uid="{C0CC6CFB-D7FB-4548-AD69-440A42DAEF48}"/>
    <cellStyle name="20% - Accent3 44 2 11" xfId="33936" xr:uid="{95E5AE6B-5343-4954-B4B8-C7E0D46E2B75}"/>
    <cellStyle name="20% - Accent3 44 2 12" xfId="37830" xr:uid="{90AC80EB-A62B-4816-A754-2655509E1750}"/>
    <cellStyle name="20% - Accent3 44 2 2" xfId="3828" xr:uid="{00000000-0005-0000-0000-00000F040000}"/>
    <cellStyle name="20% - Accent3 44 2 2 10" xfId="34400" xr:uid="{A1676AA0-DD9F-427F-83B5-16A50DA06830}"/>
    <cellStyle name="20% - Accent3 44 2 2 11" xfId="38294" xr:uid="{B293BD9B-477C-4630-9690-36350761A194}"/>
    <cellStyle name="20% - Accent3 44 2 2 2" xfId="8396" xr:uid="{00000000-0005-0000-0000-000010040000}"/>
    <cellStyle name="20% - Accent3 44 2 2 2 2" xfId="12293" xr:uid="{0317290D-A163-4DC2-8EC6-8C3A98339822}"/>
    <cellStyle name="20% - Accent3 44 2 2 2 3" xfId="16189" xr:uid="{63F1D0FF-ACCE-488C-BDBD-CE618489DF8C}"/>
    <cellStyle name="20% - Accent3 44 2 2 2 4" xfId="20083" xr:uid="{54FE673B-2E8C-4AE6-BE45-441066BD72A1}"/>
    <cellStyle name="20% - Accent3 44 2 2 2 5" xfId="23977" xr:uid="{509BFF7A-DAA0-4EF5-BE2A-36531AD634A0}"/>
    <cellStyle name="20% - Accent3 44 2 2 2 6" xfId="27871" xr:uid="{6F493951-A378-4364-8D22-383F94F90807}"/>
    <cellStyle name="20% - Accent3 44 2 2 2 7" xfId="31765" xr:uid="{24315E01-F740-4913-A445-D9A79B2AA40B}"/>
    <cellStyle name="20% - Accent3 44 2 2 2 8" xfId="35659" xr:uid="{FDE38E11-98AC-4DF4-9544-E1E5420E406F}"/>
    <cellStyle name="20% - Accent3 44 2 2 2 9" xfId="39553" xr:uid="{EC8E6D34-B007-449A-82B0-BF4183AC4BAE}"/>
    <cellStyle name="20% - Accent3 44 2 2 3" xfId="9538" xr:uid="{00000000-0005-0000-0000-000011040000}"/>
    <cellStyle name="20% - Accent3 44 2 2 3 2" xfId="13435" xr:uid="{F10F39CF-52BF-43D0-BF3B-AFAEB8C9D1B0}"/>
    <cellStyle name="20% - Accent3 44 2 2 3 3" xfId="17331" xr:uid="{A3497B81-B947-4BED-8D10-25A5249A4A2B}"/>
    <cellStyle name="20% - Accent3 44 2 2 3 4" xfId="21225" xr:uid="{4566954D-FECB-4BDA-8A0A-0537915BDAC4}"/>
    <cellStyle name="20% - Accent3 44 2 2 3 5" xfId="25119" xr:uid="{05D116AF-2DAA-4F5F-9303-300CDF4F2365}"/>
    <cellStyle name="20% - Accent3 44 2 2 3 6" xfId="29013" xr:uid="{A183FF23-DA0A-47F1-88CF-B7D936007E93}"/>
    <cellStyle name="20% - Accent3 44 2 2 3 7" xfId="32907" xr:uid="{ACF7DAB7-2F5B-4A2C-BB5C-EC90479A3F49}"/>
    <cellStyle name="20% - Accent3 44 2 2 3 8" xfId="36801" xr:uid="{D7F16EDF-8F66-468F-A32E-F65BDD2DA780}"/>
    <cellStyle name="20% - Accent3 44 2 2 3 9" xfId="40695" xr:uid="{7BAA7AF6-3CF0-4069-8F2B-DE9EC7C3107E}"/>
    <cellStyle name="20% - Accent3 44 2 2 4" xfId="11032" xr:uid="{4FF01F93-5DDB-40CF-96D3-EBDF66622748}"/>
    <cellStyle name="20% - Accent3 44 2 2 5" xfId="14930" xr:uid="{8DD6160E-0874-401E-BE47-1CF41BB43BF7}"/>
    <cellStyle name="20% - Accent3 44 2 2 6" xfId="18824" xr:uid="{0710E254-F467-45B7-AA8A-6B54D63D0F22}"/>
    <cellStyle name="20% - Accent3 44 2 2 7" xfId="22718" xr:uid="{96ADFA17-89B7-49A7-97F6-6193E25E380E}"/>
    <cellStyle name="20% - Accent3 44 2 2 8" xfId="26612" xr:uid="{73D5FD27-11A5-48DF-9FCD-37580E865655}"/>
    <cellStyle name="20% - Accent3 44 2 2 9" xfId="30506" xr:uid="{6FBFBF23-9E47-4EB3-BF0A-01518C9B96DC}"/>
    <cellStyle name="20% - Accent3 44 2 3" xfId="7682" xr:uid="{00000000-0005-0000-0000-000012040000}"/>
    <cellStyle name="20% - Accent3 44 2 3 2" xfId="11830" xr:uid="{8FD97B33-DEE6-475D-823E-E6F6646B3A31}"/>
    <cellStyle name="20% - Accent3 44 2 3 3" xfId="15726" xr:uid="{BADF1657-BEED-42B9-8D65-F2F45D629B61}"/>
    <cellStyle name="20% - Accent3 44 2 3 4" xfId="19620" xr:uid="{19FF2C0A-774D-4BB0-97CB-4AE1334E805D}"/>
    <cellStyle name="20% - Accent3 44 2 3 5" xfId="23514" xr:uid="{6236AC3D-A039-411E-8E87-31479EF0958D}"/>
    <cellStyle name="20% - Accent3 44 2 3 6" xfId="27408" xr:uid="{1BE12166-511D-487C-BA7B-286401DBEB97}"/>
    <cellStyle name="20% - Accent3 44 2 3 7" xfId="31302" xr:uid="{2ADDD679-D5B1-46EF-81F3-CBB45626B43E}"/>
    <cellStyle name="20% - Accent3 44 2 3 8" xfId="35196" xr:uid="{37D81EC6-7D20-4ED4-ADFA-C0C3B8495AEB}"/>
    <cellStyle name="20% - Accent3 44 2 3 9" xfId="39090" xr:uid="{8FEF8C73-B762-4F24-AC65-7BE5BBB96789}"/>
    <cellStyle name="20% - Accent3 44 2 4" xfId="9075" xr:uid="{00000000-0005-0000-0000-000013040000}"/>
    <cellStyle name="20% - Accent3 44 2 4 2" xfId="12972" xr:uid="{D25955CD-EAEC-4FB1-BCE2-61171B6CFD6F}"/>
    <cellStyle name="20% - Accent3 44 2 4 3" xfId="16868" xr:uid="{D6065317-96C5-4F3A-BE66-505E0988A3A5}"/>
    <cellStyle name="20% - Accent3 44 2 4 4" xfId="20762" xr:uid="{70200B64-B725-4D57-941D-B8327C67DC9B}"/>
    <cellStyle name="20% - Accent3 44 2 4 5" xfId="24656" xr:uid="{DCB06D6F-0650-4C2A-B879-51C2A473E12C}"/>
    <cellStyle name="20% - Accent3 44 2 4 6" xfId="28550" xr:uid="{A65979FC-E1C9-41BB-A4C8-7FBCA29C19F1}"/>
    <cellStyle name="20% - Accent3 44 2 4 7" xfId="32444" xr:uid="{139DA966-288C-4CDE-93F8-135EAE5F0492}"/>
    <cellStyle name="20% - Accent3 44 2 4 8" xfId="36338" xr:uid="{A326FDC3-EAE5-4568-B722-E5037A4C3D09}"/>
    <cellStyle name="20% - Accent3 44 2 4 9" xfId="40232" xr:uid="{A5605A2B-1D5A-421A-A639-70171C89CD93}"/>
    <cellStyle name="20% - Accent3 44 2 5" xfId="10568" xr:uid="{C6A57CEE-408D-47DE-A661-55133DADDAF3}"/>
    <cellStyle name="20% - Accent3 44 2 6" xfId="14466" xr:uid="{00ECF0EE-48D3-4771-9CDC-9D97381024B5}"/>
    <cellStyle name="20% - Accent3 44 2 7" xfId="18360" xr:uid="{E4325AE3-CD38-4060-97B2-840084381AB0}"/>
    <cellStyle name="20% - Accent3 44 2 8" xfId="22254" xr:uid="{EBE7B0D0-6376-40CC-990C-BA49F23D4E8A}"/>
    <cellStyle name="20% - Accent3 44 2 9" xfId="26148" xr:uid="{52C26938-7219-4EB1-9E0B-6EAFD0F9337D}"/>
    <cellStyle name="20% - Accent3 45" xfId="804" xr:uid="{00000000-0005-0000-0000-000014040000}"/>
    <cellStyle name="20% - Accent3 45 2" xfId="805" xr:uid="{00000000-0005-0000-0000-000015040000}"/>
    <cellStyle name="20% - Accent3 45 2 10" xfId="30043" xr:uid="{CB9B99CC-28CC-41F6-8DFF-6288600AFCFB}"/>
    <cellStyle name="20% - Accent3 45 2 11" xfId="33937" xr:uid="{DBB1DD9D-CDD6-4CDC-8086-7E2EAF8C0BBD}"/>
    <cellStyle name="20% - Accent3 45 2 12" xfId="37831" xr:uid="{22E4C873-D9CF-480F-BCC4-E1672B69B2D7}"/>
    <cellStyle name="20% - Accent3 45 2 2" xfId="3829" xr:uid="{00000000-0005-0000-0000-000016040000}"/>
    <cellStyle name="20% - Accent3 45 2 2 10" xfId="34401" xr:uid="{08766518-23D6-4A2A-8AC4-578C5C193091}"/>
    <cellStyle name="20% - Accent3 45 2 2 11" xfId="38295" xr:uid="{400338D4-AA47-4DDE-934B-416E7ECDE685}"/>
    <cellStyle name="20% - Accent3 45 2 2 2" xfId="8397" xr:uid="{00000000-0005-0000-0000-000017040000}"/>
    <cellStyle name="20% - Accent3 45 2 2 2 2" xfId="12294" xr:uid="{5A43BDB2-816F-4A5C-BBD6-E5F08B2E6C6C}"/>
    <cellStyle name="20% - Accent3 45 2 2 2 3" xfId="16190" xr:uid="{13F4130F-81FA-4F13-85DA-952C5D4D17CF}"/>
    <cellStyle name="20% - Accent3 45 2 2 2 4" xfId="20084" xr:uid="{25FB8662-B0CE-4814-A2E6-97E16A2D7545}"/>
    <cellStyle name="20% - Accent3 45 2 2 2 5" xfId="23978" xr:uid="{B2525424-047C-4FEF-B515-DDBE3EB07D7D}"/>
    <cellStyle name="20% - Accent3 45 2 2 2 6" xfId="27872" xr:uid="{F54C8289-42EE-4D9E-B772-F7A33B97C4CD}"/>
    <cellStyle name="20% - Accent3 45 2 2 2 7" xfId="31766" xr:uid="{EF73536D-3F72-45D5-B2D7-E7488224425E}"/>
    <cellStyle name="20% - Accent3 45 2 2 2 8" xfId="35660" xr:uid="{636FD459-774D-4360-89A9-D9F0E2F692A6}"/>
    <cellStyle name="20% - Accent3 45 2 2 2 9" xfId="39554" xr:uid="{F20F17D8-7D3A-4ECC-846B-B6A17218BEDB}"/>
    <cellStyle name="20% - Accent3 45 2 2 3" xfId="9539" xr:uid="{00000000-0005-0000-0000-000018040000}"/>
    <cellStyle name="20% - Accent3 45 2 2 3 2" xfId="13436" xr:uid="{4A729DFE-6133-463B-B75A-F22FB3C2E6EC}"/>
    <cellStyle name="20% - Accent3 45 2 2 3 3" xfId="17332" xr:uid="{9D952CE5-DDAA-4D56-9476-A961E1663E79}"/>
    <cellStyle name="20% - Accent3 45 2 2 3 4" xfId="21226" xr:uid="{855DA416-1BC8-41BC-B282-37E3EC17D777}"/>
    <cellStyle name="20% - Accent3 45 2 2 3 5" xfId="25120" xr:uid="{76EB7671-7E0C-47C9-BB32-9B50C40624CC}"/>
    <cellStyle name="20% - Accent3 45 2 2 3 6" xfId="29014" xr:uid="{AA97E334-A737-4082-98CA-DAC789ECCA49}"/>
    <cellStyle name="20% - Accent3 45 2 2 3 7" xfId="32908" xr:uid="{03E6489E-2DE4-4BE3-A3F6-F9DF3B239D03}"/>
    <cellStyle name="20% - Accent3 45 2 2 3 8" xfId="36802" xr:uid="{45EE2417-EF1D-4520-B9DA-684A5CE24CDE}"/>
    <cellStyle name="20% - Accent3 45 2 2 3 9" xfId="40696" xr:uid="{ED6ACDFD-E1AD-4210-9F0D-347141012A44}"/>
    <cellStyle name="20% - Accent3 45 2 2 4" xfId="11033" xr:uid="{71BAFB04-B453-4425-9705-6465DD0E7669}"/>
    <cellStyle name="20% - Accent3 45 2 2 5" xfId="14931" xr:uid="{71D74757-2168-44EC-AD83-86997A86E4C7}"/>
    <cellStyle name="20% - Accent3 45 2 2 6" xfId="18825" xr:uid="{7DE49FAF-8F50-4482-A1FC-E2171E475F29}"/>
    <cellStyle name="20% - Accent3 45 2 2 7" xfId="22719" xr:uid="{24AE9A62-E26B-4B79-AD5A-147AC2E00CCF}"/>
    <cellStyle name="20% - Accent3 45 2 2 8" xfId="26613" xr:uid="{5F09CB50-F65C-4604-ABE3-D2CA8A6F8D0F}"/>
    <cellStyle name="20% - Accent3 45 2 2 9" xfId="30507" xr:uid="{3741A705-1CF6-4EB4-B406-B39C7B144FAD}"/>
    <cellStyle name="20% - Accent3 45 2 3" xfId="7683" xr:uid="{00000000-0005-0000-0000-000019040000}"/>
    <cellStyle name="20% - Accent3 45 2 3 2" xfId="11831" xr:uid="{270D576E-B3EB-4E5C-A789-C89CC18F2903}"/>
    <cellStyle name="20% - Accent3 45 2 3 3" xfId="15727" xr:uid="{5205AA43-426E-48E7-808D-9923A4D107CB}"/>
    <cellStyle name="20% - Accent3 45 2 3 4" xfId="19621" xr:uid="{01344EAF-3272-495D-A2D1-B1DB9F4E7FF4}"/>
    <cellStyle name="20% - Accent3 45 2 3 5" xfId="23515" xr:uid="{E26E2DF4-9AC5-400E-9985-E6CA7D62D945}"/>
    <cellStyle name="20% - Accent3 45 2 3 6" xfId="27409" xr:uid="{ACA92FC2-80EA-444D-BE53-47E3F48F469D}"/>
    <cellStyle name="20% - Accent3 45 2 3 7" xfId="31303" xr:uid="{1B107160-C706-4581-BB1F-E2CAFD5918A2}"/>
    <cellStyle name="20% - Accent3 45 2 3 8" xfId="35197" xr:uid="{BA2CFB3C-443A-4245-8E3E-DA2FC176FFE7}"/>
    <cellStyle name="20% - Accent3 45 2 3 9" xfId="39091" xr:uid="{174F89C8-A5CF-41AC-9C4D-BB8A489A3DF4}"/>
    <cellStyle name="20% - Accent3 45 2 4" xfId="9076" xr:uid="{00000000-0005-0000-0000-00001A040000}"/>
    <cellStyle name="20% - Accent3 45 2 4 2" xfId="12973" xr:uid="{7850819E-5275-4551-9F48-C5B64B0BCFCE}"/>
    <cellStyle name="20% - Accent3 45 2 4 3" xfId="16869" xr:uid="{DD3BB313-D799-4A8D-B4D2-3B21A1571DAF}"/>
    <cellStyle name="20% - Accent3 45 2 4 4" xfId="20763" xr:uid="{EE2819D7-F613-4223-90EB-4FEBCC1E7B80}"/>
    <cellStyle name="20% - Accent3 45 2 4 5" xfId="24657" xr:uid="{A37700BA-449C-4629-A715-4F988D0CED9C}"/>
    <cellStyle name="20% - Accent3 45 2 4 6" xfId="28551" xr:uid="{A2D35877-D60E-416C-A209-800CDF0FDBEC}"/>
    <cellStyle name="20% - Accent3 45 2 4 7" xfId="32445" xr:uid="{5DFB97C1-A3DF-46CF-95B7-F320DE21E13A}"/>
    <cellStyle name="20% - Accent3 45 2 4 8" xfId="36339" xr:uid="{C1DA10A0-2AE7-445E-B30E-1E70C57A78B9}"/>
    <cellStyle name="20% - Accent3 45 2 4 9" xfId="40233" xr:uid="{A3700426-8815-4B4C-AFB5-AB560B2C1E37}"/>
    <cellStyle name="20% - Accent3 45 2 5" xfId="10569" xr:uid="{D68094B1-22C4-4381-AEE3-0FE2E442AF44}"/>
    <cellStyle name="20% - Accent3 45 2 6" xfId="14467" xr:uid="{015AA62E-C40A-460B-BE98-5605B1DD5B20}"/>
    <cellStyle name="20% - Accent3 45 2 7" xfId="18361" xr:uid="{ACD4D6A0-D11F-4EB8-B3FD-7861AA5F5E88}"/>
    <cellStyle name="20% - Accent3 45 2 8" xfId="22255" xr:uid="{060CE4E0-1D43-4188-9543-ECADAB1E0098}"/>
    <cellStyle name="20% - Accent3 45 2 9" xfId="26149" xr:uid="{1E363820-6570-464C-8909-1971DEB670B6}"/>
    <cellStyle name="20% - Accent3 46" xfId="806" xr:uid="{00000000-0005-0000-0000-00001B040000}"/>
    <cellStyle name="20% - Accent3 47" xfId="807" xr:uid="{00000000-0005-0000-0000-00001C040000}"/>
    <cellStyle name="20% - Accent3 48" xfId="808" xr:uid="{00000000-0005-0000-0000-00001D040000}"/>
    <cellStyle name="20% - Accent3 49" xfId="809" xr:uid="{00000000-0005-0000-0000-00001E040000}"/>
    <cellStyle name="20% - Accent3 5" xfId="170" xr:uid="{00000000-0005-0000-0000-00001F040000}"/>
    <cellStyle name="20% - Accent3 5 10" xfId="10246" xr:uid="{FE1499AB-4CD2-4FB5-9A0F-D4B78C26CF34}"/>
    <cellStyle name="20% - Accent3 5 11" xfId="14144" xr:uid="{F86887D7-C2BD-4921-AAE1-00DFBC318674}"/>
    <cellStyle name="20% - Accent3 5 12" xfId="18038" xr:uid="{F9862F0F-832C-4C47-BAB3-E9D639065315}"/>
    <cellStyle name="20% - Accent3 5 13" xfId="21932" xr:uid="{06621F2E-5414-453D-BDD1-88C8BA34B039}"/>
    <cellStyle name="20% - Accent3 5 14" xfId="25826" xr:uid="{6E7EF9D3-7D3C-4EE4-92E8-69E10D7E5624}"/>
    <cellStyle name="20% - Accent3 5 15" xfId="29720" xr:uid="{A7020146-2E39-4857-BB71-6A4BA6A715E1}"/>
    <cellStyle name="20% - Accent3 5 16" xfId="33614" xr:uid="{D62FC972-5651-464A-BE85-D4E4BED6BBE5}"/>
    <cellStyle name="20% - Accent3 5 17" xfId="37508" xr:uid="{244E0B70-99B4-4170-BECF-B5BF1BC41AEE}"/>
    <cellStyle name="20% - Accent3 5 2" xfId="288" xr:uid="{00000000-0005-0000-0000-000020040000}"/>
    <cellStyle name="20% - Accent3 5 2 10" xfId="33731" xr:uid="{1F3DD4D0-614A-4B26-BD17-E62AADFED8A9}"/>
    <cellStyle name="20% - Accent3 5 2 11" xfId="37625" xr:uid="{F6ED3109-07A2-4B23-BB87-BD0E780A90AD}"/>
    <cellStyle name="20% - Accent3 5 2 2" xfId="6953" xr:uid="{00000000-0005-0000-0000-000021040000}"/>
    <cellStyle name="20% - Accent3 5 2 2 10" xfId="38884" xr:uid="{C60645C7-7996-458F-B446-AD13E9FDA860}"/>
    <cellStyle name="20% - Accent3 5 2 2 2" xfId="10127" xr:uid="{00000000-0005-0000-0000-000022040000}"/>
    <cellStyle name="20% - Accent3 5 2 2 2 2" xfId="14024" xr:uid="{55CE9835-B010-4BED-812D-DF867301FA01}"/>
    <cellStyle name="20% - Accent3 5 2 2 2 3" xfId="17920" xr:uid="{B9845D2C-2EA5-46D9-8F28-BF73D1E24FF6}"/>
    <cellStyle name="20% - Accent3 5 2 2 2 4" xfId="21814" xr:uid="{B3B2A982-BD3E-492F-AD20-EDB1435886CC}"/>
    <cellStyle name="20% - Accent3 5 2 2 2 5" xfId="25708" xr:uid="{F2AFD413-6DD2-489A-BA97-DA108C7537B7}"/>
    <cellStyle name="20% - Accent3 5 2 2 2 6" xfId="29602" xr:uid="{F2E83283-72EE-45C4-A5F2-A7D46B27CE84}"/>
    <cellStyle name="20% - Accent3 5 2 2 2 7" xfId="33496" xr:uid="{A18AFCA0-EBA2-46E6-A710-C04AB7F94565}"/>
    <cellStyle name="20% - Accent3 5 2 2 2 8" xfId="37390" xr:uid="{54CD0F79-CB19-4388-A614-170A160FBCBB}"/>
    <cellStyle name="20% - Accent3 5 2 2 2 9" xfId="41284" xr:uid="{C78338DD-488D-40BE-9582-F41BABE3D4AC}"/>
    <cellStyle name="20% - Accent3 5 2 2 3" xfId="11623" xr:uid="{4F5B7A28-508F-4AC9-8D8E-7DD811FF7C19}"/>
    <cellStyle name="20% - Accent3 5 2 2 4" xfId="15520" xr:uid="{534EF8AE-9DC0-470B-901B-BC16A27E5ADA}"/>
    <cellStyle name="20% - Accent3 5 2 2 5" xfId="19414" xr:uid="{CB8F4C3C-C4BF-443B-8C5F-25B20081A839}"/>
    <cellStyle name="20% - Accent3 5 2 2 6" xfId="23308" xr:uid="{753B092C-C07E-4C3E-A2E9-9B73FC0C99E5}"/>
    <cellStyle name="20% - Accent3 5 2 2 7" xfId="27202" xr:uid="{4AC693B3-1561-4D0B-B6C4-12CFD3765160}"/>
    <cellStyle name="20% - Accent3 5 2 2 8" xfId="31096" xr:uid="{5AB893B1-E884-4306-91E6-D19F4F3D9F1D}"/>
    <cellStyle name="20% - Accent3 5 2 2 9" xfId="34990" xr:uid="{7A071D52-E0DF-4CF3-BB97-FE56513C58F9}"/>
    <cellStyle name="20% - Accent3 5 2 3" xfId="811" xr:uid="{00000000-0005-0000-0000-000023040000}"/>
    <cellStyle name="20% - Accent3 5 2 4" xfId="10363" xr:uid="{C53722A3-CF6E-4EB5-B3CC-0B43E2F02D70}"/>
    <cellStyle name="20% - Accent3 5 2 5" xfId="14261" xr:uid="{D25D15A9-C22C-4EBB-AE03-68560B74D169}"/>
    <cellStyle name="20% - Accent3 5 2 6" xfId="18155" xr:uid="{F3BC2BC1-AEAE-4B95-B9E9-30671BA6F3D9}"/>
    <cellStyle name="20% - Accent3 5 2 7" xfId="22049" xr:uid="{0AA3F7BD-902E-4488-8179-5EACE883F57A}"/>
    <cellStyle name="20% - Accent3 5 2 8" xfId="25943" xr:uid="{07DCC13D-98AD-483F-87DB-D89BA2A09BCD}"/>
    <cellStyle name="20% - Accent3 5 2 9" xfId="29837" xr:uid="{AA882814-2993-4D89-98A3-5A41EF0E7509}"/>
    <cellStyle name="20% - Accent3 5 3" xfId="812" xr:uid="{00000000-0005-0000-0000-000024040000}"/>
    <cellStyle name="20% - Accent3 5 4" xfId="3830" xr:uid="{00000000-0005-0000-0000-000025040000}"/>
    <cellStyle name="20% - Accent3 5 5" xfId="3831" xr:uid="{00000000-0005-0000-0000-000026040000}"/>
    <cellStyle name="20% - Accent3 5 5 10" xfId="34402" xr:uid="{3D74FE93-F202-4F4C-9A5A-4F3FC472C4F1}"/>
    <cellStyle name="20% - Accent3 5 5 11" xfId="38296" xr:uid="{96F32010-E6F6-45F0-AF8F-1263EC42D1BC}"/>
    <cellStyle name="20% - Accent3 5 5 2" xfId="8398" xr:uid="{00000000-0005-0000-0000-000027040000}"/>
    <cellStyle name="20% - Accent3 5 5 2 2" xfId="12295" xr:uid="{6D0DB497-C800-4770-A2A8-E71FF55993E9}"/>
    <cellStyle name="20% - Accent3 5 5 2 3" xfId="16191" xr:uid="{A6082941-1310-4FFE-B3F3-DFC7F02C0A4A}"/>
    <cellStyle name="20% - Accent3 5 5 2 4" xfId="20085" xr:uid="{30264865-2E66-4D8C-8D5D-F006FD51BE05}"/>
    <cellStyle name="20% - Accent3 5 5 2 5" xfId="23979" xr:uid="{133B05EA-88BE-4E3A-B638-AE9B757B08FE}"/>
    <cellStyle name="20% - Accent3 5 5 2 6" xfId="27873" xr:uid="{E7D31D75-1629-46A2-BB29-B77AF2EF825D}"/>
    <cellStyle name="20% - Accent3 5 5 2 7" xfId="31767" xr:uid="{63E03788-0D66-4BF6-8DB5-99CD3F477BC4}"/>
    <cellStyle name="20% - Accent3 5 5 2 8" xfId="35661" xr:uid="{35AB1E76-B2AA-43FB-A995-1A6276690EE1}"/>
    <cellStyle name="20% - Accent3 5 5 2 9" xfId="39555" xr:uid="{FF2F44A0-031C-4FF3-9972-B68AB6D7F8BF}"/>
    <cellStyle name="20% - Accent3 5 5 3" xfId="9540" xr:uid="{00000000-0005-0000-0000-000028040000}"/>
    <cellStyle name="20% - Accent3 5 5 3 2" xfId="13437" xr:uid="{A713C033-4BDE-400A-AB86-1E5193E5F289}"/>
    <cellStyle name="20% - Accent3 5 5 3 3" xfId="17333" xr:uid="{7787714C-4FAB-42D5-9089-79911008AE24}"/>
    <cellStyle name="20% - Accent3 5 5 3 4" xfId="21227" xr:uid="{93DF97B4-1EA8-47F0-A9AA-1A3A71B0564D}"/>
    <cellStyle name="20% - Accent3 5 5 3 5" xfId="25121" xr:uid="{A26E8451-EC0C-4556-9614-2CBB7CFA7133}"/>
    <cellStyle name="20% - Accent3 5 5 3 6" xfId="29015" xr:uid="{17275F3F-1EC6-4968-8491-89B048E67C1E}"/>
    <cellStyle name="20% - Accent3 5 5 3 7" xfId="32909" xr:uid="{EBDE0D43-BFEA-457E-98B5-B089A7C79C37}"/>
    <cellStyle name="20% - Accent3 5 5 3 8" xfId="36803" xr:uid="{18C2B15C-F889-4AB0-B320-05DFC62C5093}"/>
    <cellStyle name="20% - Accent3 5 5 3 9" xfId="40697" xr:uid="{91192161-6FDA-4BBD-BAE9-96F9A45C057D}"/>
    <cellStyle name="20% - Accent3 5 5 4" xfId="11034" xr:uid="{9A7129B3-D0FB-49E5-B60D-8EC778109A33}"/>
    <cellStyle name="20% - Accent3 5 5 5" xfId="14932" xr:uid="{76F92267-B5E9-4E7A-AC1B-B90B2824DAB8}"/>
    <cellStyle name="20% - Accent3 5 5 6" xfId="18826" xr:uid="{FDD82411-54A1-4F72-B01A-EB1A27F6FA66}"/>
    <cellStyle name="20% - Accent3 5 5 7" xfId="22720" xr:uid="{31CDB562-9524-40AF-9F03-F1B75BFD24E0}"/>
    <cellStyle name="20% - Accent3 5 5 8" xfId="26614" xr:uid="{68CCB37C-B147-4C73-B076-2223B780CC1B}"/>
    <cellStyle name="20% - Accent3 5 5 9" xfId="30508" xr:uid="{1152E5CF-F7D9-4D8B-ACE1-67E666B78DB5}"/>
    <cellStyle name="20% - Accent3 5 6" xfId="810" xr:uid="{00000000-0005-0000-0000-000029040000}"/>
    <cellStyle name="20% - Accent3 5 7" xfId="7614" xr:uid="{00000000-0005-0000-0000-00002A040000}"/>
    <cellStyle name="20% - Accent3 5 7 2" xfId="11762" xr:uid="{F05B38A0-40B4-46B6-88E5-A5B7874D1B17}"/>
    <cellStyle name="20% - Accent3 5 7 3" xfId="15658" xr:uid="{9FC5DC6E-1D41-4C4E-B86A-F67498005ED3}"/>
    <cellStyle name="20% - Accent3 5 7 4" xfId="19552" xr:uid="{41DC40AB-3787-4B7D-81D0-316A9C43A2B9}"/>
    <cellStyle name="20% - Accent3 5 7 5" xfId="23446" xr:uid="{23DC2C12-D90A-46E8-952C-9FAF787A3A92}"/>
    <cellStyle name="20% - Accent3 5 7 6" xfId="27340" xr:uid="{518E3C6B-B4CA-47B9-9ADD-BA59AE9E498E}"/>
    <cellStyle name="20% - Accent3 5 7 7" xfId="31234" xr:uid="{637615F2-10E7-472A-8067-ABA2A1EF62A5}"/>
    <cellStyle name="20% - Accent3 5 7 8" xfId="35128" xr:uid="{02C0BAA7-B11C-42E9-B233-A2A3A3E796B1}"/>
    <cellStyle name="20% - Accent3 5 7 9" xfId="39022" xr:uid="{8FE567C3-30F3-4D28-8FFF-810D028D6E97}"/>
    <cellStyle name="20% - Accent3 5 8" xfId="9007" xr:uid="{00000000-0005-0000-0000-00002B040000}"/>
    <cellStyle name="20% - Accent3 5 8 2" xfId="12904" xr:uid="{FB8B10AF-3FDE-4202-8C18-658E881DA50A}"/>
    <cellStyle name="20% - Accent3 5 8 3" xfId="16800" xr:uid="{D80B3E96-D64A-4233-82C2-1B9619338093}"/>
    <cellStyle name="20% - Accent3 5 8 4" xfId="20694" xr:uid="{E57C1C45-1132-499D-8050-423095BDB49E}"/>
    <cellStyle name="20% - Accent3 5 8 5" xfId="24588" xr:uid="{A0C0C64E-AAE8-41F1-8DBD-6F3623D6C29B}"/>
    <cellStyle name="20% - Accent3 5 8 6" xfId="28482" xr:uid="{C00212AE-A29B-4C9D-AAC8-6262823CE680}"/>
    <cellStyle name="20% - Accent3 5 8 7" xfId="32376" xr:uid="{C7FDBD08-47DD-4608-B93B-5F826FCC7DA6}"/>
    <cellStyle name="20% - Accent3 5 8 8" xfId="36270" xr:uid="{E5CE0183-056E-4A1D-BF1C-4E26850193D5}"/>
    <cellStyle name="20% - Accent3 5 8 9" xfId="40164" xr:uid="{5173E96D-A72A-4021-9E38-55F73F200DBC}"/>
    <cellStyle name="20% - Accent3 5 9" xfId="518" xr:uid="{00000000-0005-0000-0000-00002C040000}"/>
    <cellStyle name="20% - Accent3 5 9 2" xfId="10500" xr:uid="{3FACCE56-7A0E-4DF2-8A07-1F643DE55AC9}"/>
    <cellStyle name="20% - Accent3 5 9 3" xfId="14398" xr:uid="{EEA5C51E-E262-4083-AFCE-EE78DA34F609}"/>
    <cellStyle name="20% - Accent3 5 9 4" xfId="18292" xr:uid="{F7DB294D-2C66-4D18-9CAB-076AC983314B}"/>
    <cellStyle name="20% - Accent3 5 9 5" xfId="22186" xr:uid="{90473780-4E8D-41EC-8D33-12E7A28D521C}"/>
    <cellStyle name="20% - Accent3 5 9 6" xfId="26080" xr:uid="{234912E2-4719-45E8-9BB2-74B5B8CA9F24}"/>
    <cellStyle name="20% - Accent3 5 9 7" xfId="29974" xr:uid="{BAC660F5-92D1-4B8B-AA99-C4EAC60D3D9C}"/>
    <cellStyle name="20% - Accent3 5 9 8" xfId="33868" xr:uid="{CD4B7099-8156-4FAD-A1CD-0746026FE67F}"/>
    <cellStyle name="20% - Accent3 5 9 9" xfId="37762" xr:uid="{90D74457-A984-4773-A65F-7EE263B3AA47}"/>
    <cellStyle name="20% - Accent3 50" xfId="813" xr:uid="{00000000-0005-0000-0000-00002D040000}"/>
    <cellStyle name="20% - Accent3 51" xfId="814" xr:uid="{00000000-0005-0000-0000-00002E040000}"/>
    <cellStyle name="20% - Accent3 52" xfId="815" xr:uid="{00000000-0005-0000-0000-00002F040000}"/>
    <cellStyle name="20% - Accent3 53" xfId="816" xr:uid="{00000000-0005-0000-0000-000030040000}"/>
    <cellStyle name="20% - Accent3 54" xfId="817" xr:uid="{00000000-0005-0000-0000-000031040000}"/>
    <cellStyle name="20% - Accent3 54 10" xfId="30044" xr:uid="{AC1380C2-AC61-4AB9-9AE1-51A8BE2D6AC8}"/>
    <cellStyle name="20% - Accent3 54 11" xfId="33938" xr:uid="{371860A9-6787-403C-942C-50EEDD6CA8B6}"/>
    <cellStyle name="20% - Accent3 54 12" xfId="37832" xr:uid="{9C97D942-80C0-4A63-A8F0-49F225364CF3}"/>
    <cellStyle name="20% - Accent3 54 2" xfId="3832" xr:uid="{00000000-0005-0000-0000-000032040000}"/>
    <cellStyle name="20% - Accent3 54 2 10" xfId="34403" xr:uid="{B8347FF9-93EE-4DB6-AA43-40DAC1CD4879}"/>
    <cellStyle name="20% - Accent3 54 2 11" xfId="38297" xr:uid="{6E30FCE9-06ED-4FEE-BD23-5FA437724ED5}"/>
    <cellStyle name="20% - Accent3 54 2 2" xfId="8399" xr:uid="{00000000-0005-0000-0000-000033040000}"/>
    <cellStyle name="20% - Accent3 54 2 2 2" xfId="12296" xr:uid="{662D8DE0-FAD5-4006-BB6F-775E7C20488E}"/>
    <cellStyle name="20% - Accent3 54 2 2 3" xfId="16192" xr:uid="{AB9DE60E-7581-40FF-991B-05506A50F6D3}"/>
    <cellStyle name="20% - Accent3 54 2 2 4" xfId="20086" xr:uid="{823A634F-13F0-4A5F-B0EE-87F24BB34C64}"/>
    <cellStyle name="20% - Accent3 54 2 2 5" xfId="23980" xr:uid="{4390F7F8-E3A8-45FF-962C-CB5C1DEA4CD3}"/>
    <cellStyle name="20% - Accent3 54 2 2 6" xfId="27874" xr:uid="{13DEB9A5-D98E-40E8-88C6-89A6B6CE92DA}"/>
    <cellStyle name="20% - Accent3 54 2 2 7" xfId="31768" xr:uid="{458201DE-D6D9-4387-9E04-EE1EED84B7EB}"/>
    <cellStyle name="20% - Accent3 54 2 2 8" xfId="35662" xr:uid="{2F5BF52F-BB70-4576-970B-762712E94C9A}"/>
    <cellStyle name="20% - Accent3 54 2 2 9" xfId="39556" xr:uid="{1C81182F-FAD5-454A-A96B-D271E2279E33}"/>
    <cellStyle name="20% - Accent3 54 2 3" xfId="9541" xr:uid="{00000000-0005-0000-0000-000034040000}"/>
    <cellStyle name="20% - Accent3 54 2 3 2" xfId="13438" xr:uid="{C42C6943-C8CD-4F6E-A528-A08EC6278F24}"/>
    <cellStyle name="20% - Accent3 54 2 3 3" xfId="17334" xr:uid="{F799EF20-0335-4E9A-B3C8-85E57EA00051}"/>
    <cellStyle name="20% - Accent3 54 2 3 4" xfId="21228" xr:uid="{01EBAF0B-E096-4499-B1D9-F65D6CD7DD40}"/>
    <cellStyle name="20% - Accent3 54 2 3 5" xfId="25122" xr:uid="{10DD6986-EC23-4945-8881-663A2CE8B0ED}"/>
    <cellStyle name="20% - Accent3 54 2 3 6" xfId="29016" xr:uid="{FACE62D8-7F88-48F3-8B69-A427D09CB727}"/>
    <cellStyle name="20% - Accent3 54 2 3 7" xfId="32910" xr:uid="{81903476-8583-4E4A-9BF7-827B3D45CDCE}"/>
    <cellStyle name="20% - Accent3 54 2 3 8" xfId="36804" xr:uid="{871EFDAD-219B-41B1-B0ED-62940E7FBFA7}"/>
    <cellStyle name="20% - Accent3 54 2 3 9" xfId="40698" xr:uid="{4F96AA9B-E71E-49AB-B35D-969D81A8FC21}"/>
    <cellStyle name="20% - Accent3 54 2 4" xfId="11035" xr:uid="{33EDA4EA-D55D-45B6-ADDC-033F42809FC9}"/>
    <cellStyle name="20% - Accent3 54 2 5" xfId="14933" xr:uid="{273EA2A2-8E3C-4B9C-A4DC-729427FA9B2A}"/>
    <cellStyle name="20% - Accent3 54 2 6" xfId="18827" xr:uid="{1675D096-564A-4C02-9412-E848ED3712A6}"/>
    <cellStyle name="20% - Accent3 54 2 7" xfId="22721" xr:uid="{0DAB8453-C258-404B-9F11-8FDF24FA30E9}"/>
    <cellStyle name="20% - Accent3 54 2 8" xfId="26615" xr:uid="{C30F969C-A49F-4011-BECC-96F2A5027C62}"/>
    <cellStyle name="20% - Accent3 54 2 9" xfId="30509" xr:uid="{F22F172F-1148-4CFD-A896-12AB0CD3B493}"/>
    <cellStyle name="20% - Accent3 54 3" xfId="7684" xr:uid="{00000000-0005-0000-0000-000035040000}"/>
    <cellStyle name="20% - Accent3 54 3 2" xfId="11832" xr:uid="{8E16B9BE-0C94-488A-AAF2-29E63185F2A9}"/>
    <cellStyle name="20% - Accent3 54 3 3" xfId="15728" xr:uid="{1A136410-0807-432D-8AFC-6D24E76D64E4}"/>
    <cellStyle name="20% - Accent3 54 3 4" xfId="19622" xr:uid="{4422C659-4DEF-4466-9C12-586CF2914ACB}"/>
    <cellStyle name="20% - Accent3 54 3 5" xfId="23516" xr:uid="{4D9ED952-BF0C-4372-BA85-755DCB1E3B4F}"/>
    <cellStyle name="20% - Accent3 54 3 6" xfId="27410" xr:uid="{554EAFA1-20E8-4A99-BFED-0F0962162F76}"/>
    <cellStyle name="20% - Accent3 54 3 7" xfId="31304" xr:uid="{F8F74503-F7E9-48B8-BF8C-2AB51266D2FF}"/>
    <cellStyle name="20% - Accent3 54 3 8" xfId="35198" xr:uid="{450AC392-71B8-4AB0-954E-26C5E055A816}"/>
    <cellStyle name="20% - Accent3 54 3 9" xfId="39092" xr:uid="{55272859-8256-437D-99DC-2547B529957A}"/>
    <cellStyle name="20% - Accent3 54 4" xfId="9077" xr:uid="{00000000-0005-0000-0000-000036040000}"/>
    <cellStyle name="20% - Accent3 54 4 2" xfId="12974" xr:uid="{FC75411D-1786-4CC6-A174-6159AFE9CC79}"/>
    <cellStyle name="20% - Accent3 54 4 3" xfId="16870" xr:uid="{1A2E4277-FA87-4C75-85D1-0C41F179161E}"/>
    <cellStyle name="20% - Accent3 54 4 4" xfId="20764" xr:uid="{50B830AA-8DA1-4FAE-9E92-A84811A3EA66}"/>
    <cellStyle name="20% - Accent3 54 4 5" xfId="24658" xr:uid="{E71A9268-2052-4B12-9135-096726F57514}"/>
    <cellStyle name="20% - Accent3 54 4 6" xfId="28552" xr:uid="{B84A0727-2A26-421E-AE90-1107E5A9CB1E}"/>
    <cellStyle name="20% - Accent3 54 4 7" xfId="32446" xr:uid="{1B2CD11A-C25C-4F5F-A7CC-39D192D65BA0}"/>
    <cellStyle name="20% - Accent3 54 4 8" xfId="36340" xr:uid="{56C54AB5-977D-4E86-8147-C5A364C4DB6D}"/>
    <cellStyle name="20% - Accent3 54 4 9" xfId="40234" xr:uid="{DC835E05-DEE1-46CD-8856-E204A0CA7750}"/>
    <cellStyle name="20% - Accent3 54 5" xfId="10570" xr:uid="{5EC7CEF4-9503-4105-A0E3-4ECA4D407E86}"/>
    <cellStyle name="20% - Accent3 54 6" xfId="14468" xr:uid="{A642561C-AE9B-4280-8803-6D0F9AFDD350}"/>
    <cellStyle name="20% - Accent3 54 7" xfId="18362" xr:uid="{722F0EE1-A247-4495-BB00-DE584E742E91}"/>
    <cellStyle name="20% - Accent3 54 8" xfId="22256" xr:uid="{0B699610-D638-4F7F-8AC1-1A44A3475D99}"/>
    <cellStyle name="20% - Accent3 54 9" xfId="26150" xr:uid="{D3D29793-D78B-4788-ABE6-E876C7E3E5F6}"/>
    <cellStyle name="20% - Accent3 55" xfId="818" xr:uid="{00000000-0005-0000-0000-000037040000}"/>
    <cellStyle name="20% - Accent3 55 10" xfId="30045" xr:uid="{219F672B-87C3-4E7C-B7B5-E7B0AC98E98A}"/>
    <cellStyle name="20% - Accent3 55 11" xfId="33939" xr:uid="{6EF16237-2C07-475A-BFCF-1CDE42B13AF6}"/>
    <cellStyle name="20% - Accent3 55 12" xfId="37833" xr:uid="{9EF14DB5-89CC-404E-8FD5-F65CEAC28BEA}"/>
    <cellStyle name="20% - Accent3 55 2" xfId="3833" xr:uid="{00000000-0005-0000-0000-000038040000}"/>
    <cellStyle name="20% - Accent3 55 2 10" xfId="34404" xr:uid="{B3097D47-A786-4692-8EAB-0F355218A04E}"/>
    <cellStyle name="20% - Accent3 55 2 11" xfId="38298" xr:uid="{8AAB6831-B789-4033-89E2-16466CC9A4EE}"/>
    <cellStyle name="20% - Accent3 55 2 2" xfId="8400" xr:uid="{00000000-0005-0000-0000-000039040000}"/>
    <cellStyle name="20% - Accent3 55 2 2 2" xfId="12297" xr:uid="{F0B36B99-E029-4891-9B26-FECDA79FD4F3}"/>
    <cellStyle name="20% - Accent3 55 2 2 3" xfId="16193" xr:uid="{495635F8-ED10-4E64-8FE3-78032AFFF8B9}"/>
    <cellStyle name="20% - Accent3 55 2 2 4" xfId="20087" xr:uid="{9EBD0074-1E0F-4630-91FB-BA816BBC69F6}"/>
    <cellStyle name="20% - Accent3 55 2 2 5" xfId="23981" xr:uid="{7F69EA92-2D49-4A42-A483-5AD21F06E9F5}"/>
    <cellStyle name="20% - Accent3 55 2 2 6" xfId="27875" xr:uid="{8970175A-B970-4774-9821-374151272BC8}"/>
    <cellStyle name="20% - Accent3 55 2 2 7" xfId="31769" xr:uid="{4B6DF24F-A761-4D7F-8762-B879AD49BCBB}"/>
    <cellStyle name="20% - Accent3 55 2 2 8" xfId="35663" xr:uid="{DD0908AC-0DF9-4795-9E92-F13EF961C6B5}"/>
    <cellStyle name="20% - Accent3 55 2 2 9" xfId="39557" xr:uid="{DED634C4-0146-408C-A761-67C0219DD073}"/>
    <cellStyle name="20% - Accent3 55 2 3" xfId="9542" xr:uid="{00000000-0005-0000-0000-00003A040000}"/>
    <cellStyle name="20% - Accent3 55 2 3 2" xfId="13439" xr:uid="{9C3552A2-01ED-43B7-8B37-738C26CA84A1}"/>
    <cellStyle name="20% - Accent3 55 2 3 3" xfId="17335" xr:uid="{B2453A33-4BA6-4B6B-AA34-6BF042143DC8}"/>
    <cellStyle name="20% - Accent3 55 2 3 4" xfId="21229" xr:uid="{12B304A5-BB9E-4100-A40B-B249C47A9FB0}"/>
    <cellStyle name="20% - Accent3 55 2 3 5" xfId="25123" xr:uid="{2E0920C7-DDE5-4FAB-9189-70B557AC7C0D}"/>
    <cellStyle name="20% - Accent3 55 2 3 6" xfId="29017" xr:uid="{17002B9A-AF60-4574-B7E3-6FFA74A8D7AB}"/>
    <cellStyle name="20% - Accent3 55 2 3 7" xfId="32911" xr:uid="{7558F9FA-651E-43B6-95C3-19C8456910E7}"/>
    <cellStyle name="20% - Accent3 55 2 3 8" xfId="36805" xr:uid="{73AD1D11-9E12-4D3A-81AA-B2430CB7E107}"/>
    <cellStyle name="20% - Accent3 55 2 3 9" xfId="40699" xr:uid="{7AD333A2-99EA-4F7E-98AB-687EB0D53F1A}"/>
    <cellStyle name="20% - Accent3 55 2 4" xfId="11036" xr:uid="{DE9BE3A0-D49A-415E-BEB8-DFE1CE6C1B1A}"/>
    <cellStyle name="20% - Accent3 55 2 5" xfId="14934" xr:uid="{9791C0F2-E6BB-4502-8F9F-8A88CCE131E2}"/>
    <cellStyle name="20% - Accent3 55 2 6" xfId="18828" xr:uid="{29AAA384-17C6-4F02-B914-0DF2EDAAB92D}"/>
    <cellStyle name="20% - Accent3 55 2 7" xfId="22722" xr:uid="{1D44912B-0FAD-4226-A04E-7F9CC6F60D36}"/>
    <cellStyle name="20% - Accent3 55 2 8" xfId="26616" xr:uid="{1CB43DEF-9655-45A6-A0F2-E9C7A3EFDB00}"/>
    <cellStyle name="20% - Accent3 55 2 9" xfId="30510" xr:uid="{2356E1DF-24EC-41F5-8D61-3203A082E5FE}"/>
    <cellStyle name="20% - Accent3 55 3" xfId="7685" xr:uid="{00000000-0005-0000-0000-00003B040000}"/>
    <cellStyle name="20% - Accent3 55 3 2" xfId="11833" xr:uid="{1F0CAD07-B933-4C23-BC12-AB2F57664C12}"/>
    <cellStyle name="20% - Accent3 55 3 3" xfId="15729" xr:uid="{1D269FD7-B0A2-49AA-9559-487E23A6D3F5}"/>
    <cellStyle name="20% - Accent3 55 3 4" xfId="19623" xr:uid="{0EB359BC-9DB9-4900-A57E-AE355F5B0593}"/>
    <cellStyle name="20% - Accent3 55 3 5" xfId="23517" xr:uid="{B525E38A-9360-4FF2-956E-F3B28ADAE4F1}"/>
    <cellStyle name="20% - Accent3 55 3 6" xfId="27411" xr:uid="{6F541883-4431-4E59-BB73-2786549FBB9C}"/>
    <cellStyle name="20% - Accent3 55 3 7" xfId="31305" xr:uid="{2315F19C-4ECA-4ABE-9295-2EB708ADC20B}"/>
    <cellStyle name="20% - Accent3 55 3 8" xfId="35199" xr:uid="{D413BD11-5069-4494-A8C2-E4D50650B38A}"/>
    <cellStyle name="20% - Accent3 55 3 9" xfId="39093" xr:uid="{968AA3EB-3ABF-4FA5-8C9B-295CBB23FBEF}"/>
    <cellStyle name="20% - Accent3 55 4" xfId="9078" xr:uid="{00000000-0005-0000-0000-00003C040000}"/>
    <cellStyle name="20% - Accent3 55 4 2" xfId="12975" xr:uid="{21CA0F24-CF0D-4FA1-8A31-6D9ECFA1E815}"/>
    <cellStyle name="20% - Accent3 55 4 3" xfId="16871" xr:uid="{5D7F13BD-8B50-4A96-845E-4B7349622181}"/>
    <cellStyle name="20% - Accent3 55 4 4" xfId="20765" xr:uid="{EB940834-DB12-4BEA-92B1-07962C73CDC5}"/>
    <cellStyle name="20% - Accent3 55 4 5" xfId="24659" xr:uid="{CC5913D6-B436-4923-AE6A-D45A95F05974}"/>
    <cellStyle name="20% - Accent3 55 4 6" xfId="28553" xr:uid="{566265C9-4A93-4F3F-9446-5441A08DF55C}"/>
    <cellStyle name="20% - Accent3 55 4 7" xfId="32447" xr:uid="{982A265C-C737-4BEA-AD9B-D05165F992C8}"/>
    <cellStyle name="20% - Accent3 55 4 8" xfId="36341" xr:uid="{F86042F2-BE70-4E25-B086-638BE96A839B}"/>
    <cellStyle name="20% - Accent3 55 4 9" xfId="40235" xr:uid="{267EC58D-E2DE-4119-9BEB-E57258FBF66B}"/>
    <cellStyle name="20% - Accent3 55 5" xfId="10571" xr:uid="{57D695A4-0186-4FD7-9FF6-F884B8C6479A}"/>
    <cellStyle name="20% - Accent3 55 6" xfId="14469" xr:uid="{5FE4A3C4-81AB-4C3A-92FA-BBC47349C628}"/>
    <cellStyle name="20% - Accent3 55 7" xfId="18363" xr:uid="{D2661A5E-9C9B-4AE5-A90A-B43231E08C8F}"/>
    <cellStyle name="20% - Accent3 55 8" xfId="22257" xr:uid="{9FF201EA-9A10-4E69-AAAF-A8AC882D3828}"/>
    <cellStyle name="20% - Accent3 55 9" xfId="26151" xr:uid="{359271E1-7827-4BE9-8855-1B98A1B881BC}"/>
    <cellStyle name="20% - Accent3 56" xfId="819" xr:uid="{00000000-0005-0000-0000-00003D040000}"/>
    <cellStyle name="20% - Accent3 56 10" xfId="30046" xr:uid="{05EF61BD-FB87-4996-A3DB-46417152DC84}"/>
    <cellStyle name="20% - Accent3 56 11" xfId="33940" xr:uid="{306321C1-C2E8-4773-8A7C-0EA3F5620310}"/>
    <cellStyle name="20% - Accent3 56 12" xfId="37834" xr:uid="{37E5DC4D-80FC-47E1-8061-BAF1DA25DB95}"/>
    <cellStyle name="20% - Accent3 56 2" xfId="3834" xr:uid="{00000000-0005-0000-0000-00003E040000}"/>
    <cellStyle name="20% - Accent3 56 2 10" xfId="34405" xr:uid="{E8023E27-FF70-484F-90A0-06B5937761B1}"/>
    <cellStyle name="20% - Accent3 56 2 11" xfId="38299" xr:uid="{C99A8E80-6CCE-40D4-B986-360B0B12B833}"/>
    <cellStyle name="20% - Accent3 56 2 2" xfId="8401" xr:uid="{00000000-0005-0000-0000-00003F040000}"/>
    <cellStyle name="20% - Accent3 56 2 2 2" xfId="12298" xr:uid="{075CBC74-55A8-4959-B08B-9377911DC831}"/>
    <cellStyle name="20% - Accent3 56 2 2 3" xfId="16194" xr:uid="{33992A81-4293-4F17-B484-3A6425599BAC}"/>
    <cellStyle name="20% - Accent3 56 2 2 4" xfId="20088" xr:uid="{45FB8F69-F717-48B2-925D-032A059DDD7E}"/>
    <cellStyle name="20% - Accent3 56 2 2 5" xfId="23982" xr:uid="{C303E6D5-2E5D-4948-B00E-6D81456F377D}"/>
    <cellStyle name="20% - Accent3 56 2 2 6" xfId="27876" xr:uid="{C0502B68-C1F3-4971-A85A-AD317A3B7D36}"/>
    <cellStyle name="20% - Accent3 56 2 2 7" xfId="31770" xr:uid="{3CAD145A-597C-4676-A90F-E69FABCB2A41}"/>
    <cellStyle name="20% - Accent3 56 2 2 8" xfId="35664" xr:uid="{A10A6636-8E5C-4B1D-9A01-E1B8541E82F4}"/>
    <cellStyle name="20% - Accent3 56 2 2 9" xfId="39558" xr:uid="{52DE91CB-CFEF-4C44-BCEA-0D45BB702B1C}"/>
    <cellStyle name="20% - Accent3 56 2 3" xfId="9543" xr:uid="{00000000-0005-0000-0000-000040040000}"/>
    <cellStyle name="20% - Accent3 56 2 3 2" xfId="13440" xr:uid="{E4127DB4-586C-481A-A5F4-DD0C346CC7B4}"/>
    <cellStyle name="20% - Accent3 56 2 3 3" xfId="17336" xr:uid="{895C718E-AF99-437A-9E5E-62509DE9C986}"/>
    <cellStyle name="20% - Accent3 56 2 3 4" xfId="21230" xr:uid="{41E0E937-F7A7-4204-9D3C-B16E8B33A8F7}"/>
    <cellStyle name="20% - Accent3 56 2 3 5" xfId="25124" xr:uid="{9B0E6C1B-DE4E-4153-AB4F-2A291BF02E41}"/>
    <cellStyle name="20% - Accent3 56 2 3 6" xfId="29018" xr:uid="{ADAE179E-AD61-4D30-83A5-3EEEEBF6D63D}"/>
    <cellStyle name="20% - Accent3 56 2 3 7" xfId="32912" xr:uid="{A43A3DC4-DEF6-4734-839F-08731E4DC24A}"/>
    <cellStyle name="20% - Accent3 56 2 3 8" xfId="36806" xr:uid="{08EFC8C9-343F-4C44-8B99-D634FD239561}"/>
    <cellStyle name="20% - Accent3 56 2 3 9" xfId="40700" xr:uid="{69CBD183-00D5-4D34-AEDD-0C6BAA752416}"/>
    <cellStyle name="20% - Accent3 56 2 4" xfId="11037" xr:uid="{49FEA481-3126-4226-A5E9-E3D9ADFF9304}"/>
    <cellStyle name="20% - Accent3 56 2 5" xfId="14935" xr:uid="{D73D81AF-8C12-45FB-B16D-EC10C916FC22}"/>
    <cellStyle name="20% - Accent3 56 2 6" xfId="18829" xr:uid="{5586C5ED-82AD-4441-A5C4-33CAD611DE13}"/>
    <cellStyle name="20% - Accent3 56 2 7" xfId="22723" xr:uid="{B59A9800-ADB1-420D-9B6D-33F08738AD25}"/>
    <cellStyle name="20% - Accent3 56 2 8" xfId="26617" xr:uid="{F37544EB-405E-435B-878D-86A07AD7836E}"/>
    <cellStyle name="20% - Accent3 56 2 9" xfId="30511" xr:uid="{7440FAC9-61B3-4ABC-8A16-9DA39BBB6747}"/>
    <cellStyle name="20% - Accent3 56 3" xfId="7686" xr:uid="{00000000-0005-0000-0000-000041040000}"/>
    <cellStyle name="20% - Accent3 56 3 2" xfId="11834" xr:uid="{CD498A53-B556-41E8-ADE5-CE05622B178A}"/>
    <cellStyle name="20% - Accent3 56 3 3" xfId="15730" xr:uid="{8C847AFC-3EBE-40F0-8FE1-C1AF82BA043E}"/>
    <cellStyle name="20% - Accent3 56 3 4" xfId="19624" xr:uid="{243E330F-2015-449C-821F-5F8BEF9F4C34}"/>
    <cellStyle name="20% - Accent3 56 3 5" xfId="23518" xr:uid="{50D473FF-C886-41D5-9469-A9DB6719546F}"/>
    <cellStyle name="20% - Accent3 56 3 6" xfId="27412" xr:uid="{5BFF3F60-7420-4C31-94D9-6558AAA94E3D}"/>
    <cellStyle name="20% - Accent3 56 3 7" xfId="31306" xr:uid="{39B0289E-70C1-4BD7-8A14-92782D2E5DF1}"/>
    <cellStyle name="20% - Accent3 56 3 8" xfId="35200" xr:uid="{20785332-52A3-4992-9DCE-8E7BE9977E71}"/>
    <cellStyle name="20% - Accent3 56 3 9" xfId="39094" xr:uid="{D0050AF3-676C-4820-81AC-37A12B995F3E}"/>
    <cellStyle name="20% - Accent3 56 4" xfId="9079" xr:uid="{00000000-0005-0000-0000-000042040000}"/>
    <cellStyle name="20% - Accent3 56 4 2" xfId="12976" xr:uid="{7EB8C5BE-046B-4515-8ED4-937C5E98BD80}"/>
    <cellStyle name="20% - Accent3 56 4 3" xfId="16872" xr:uid="{DDD93566-DD79-4814-A896-606744EB9401}"/>
    <cellStyle name="20% - Accent3 56 4 4" xfId="20766" xr:uid="{BB5391BC-E701-4AA7-A1BC-765BB3A354ED}"/>
    <cellStyle name="20% - Accent3 56 4 5" xfId="24660" xr:uid="{763DF58B-853D-401C-B0D4-1314101738B3}"/>
    <cellStyle name="20% - Accent3 56 4 6" xfId="28554" xr:uid="{3FD7E3EA-27EC-4668-8CFE-8A9520CB171D}"/>
    <cellStyle name="20% - Accent3 56 4 7" xfId="32448" xr:uid="{C8DD843E-685A-413D-9930-A45F929965B7}"/>
    <cellStyle name="20% - Accent3 56 4 8" xfId="36342" xr:uid="{6E834373-5888-41F0-B518-8963E1DD5AD9}"/>
    <cellStyle name="20% - Accent3 56 4 9" xfId="40236" xr:uid="{EA0E0CB9-7D1A-49C7-BB12-391079DA4D50}"/>
    <cellStyle name="20% - Accent3 56 5" xfId="10572" xr:uid="{25C63519-1D3F-4126-8CFC-7032492F2611}"/>
    <cellStyle name="20% - Accent3 56 6" xfId="14470" xr:uid="{696A93B0-1101-4061-B4F4-019552637C6F}"/>
    <cellStyle name="20% - Accent3 56 7" xfId="18364" xr:uid="{13A01B05-2FFE-45AF-B04C-3A2DFB3C1DDD}"/>
    <cellStyle name="20% - Accent3 56 8" xfId="22258" xr:uid="{318AE954-B938-442D-894F-F632769F5693}"/>
    <cellStyle name="20% - Accent3 56 9" xfId="26152" xr:uid="{218FE2D3-0BD7-42A4-A1BC-1AE8D467A20D}"/>
    <cellStyle name="20% - Accent3 57" xfId="820" xr:uid="{00000000-0005-0000-0000-000043040000}"/>
    <cellStyle name="20% - Accent3 57 10" xfId="30047" xr:uid="{CCE7955B-F82F-43E7-AB25-7C4AEB560B90}"/>
    <cellStyle name="20% - Accent3 57 11" xfId="33941" xr:uid="{5E6A087A-9941-4F72-BE17-5C2636B8844C}"/>
    <cellStyle name="20% - Accent3 57 12" xfId="37835" xr:uid="{F0FB92CE-EF0E-4907-8F09-7E4025082311}"/>
    <cellStyle name="20% - Accent3 57 2" xfId="3835" xr:uid="{00000000-0005-0000-0000-000044040000}"/>
    <cellStyle name="20% - Accent3 57 2 10" xfId="34406" xr:uid="{8415457F-94D1-4FDE-B6DC-A3F40DEA5EAF}"/>
    <cellStyle name="20% - Accent3 57 2 11" xfId="38300" xr:uid="{7630B3D8-0760-4A94-9452-F8F6DBE1FC38}"/>
    <cellStyle name="20% - Accent3 57 2 2" xfId="8402" xr:uid="{00000000-0005-0000-0000-000045040000}"/>
    <cellStyle name="20% - Accent3 57 2 2 2" xfId="12299" xr:uid="{2CCE5940-9909-4CCC-8BB6-25ADB0F31D6F}"/>
    <cellStyle name="20% - Accent3 57 2 2 3" xfId="16195" xr:uid="{E3F07AB9-CCD6-4D56-8EFD-BA057910B5A1}"/>
    <cellStyle name="20% - Accent3 57 2 2 4" xfId="20089" xr:uid="{391CEC11-B0E7-4465-9F65-E64670E46A2C}"/>
    <cellStyle name="20% - Accent3 57 2 2 5" xfId="23983" xr:uid="{B03DA96D-9FFD-43A8-8565-76A12338A2BF}"/>
    <cellStyle name="20% - Accent3 57 2 2 6" xfId="27877" xr:uid="{AEB253C2-5D72-4B7F-80CB-921D326DFEB7}"/>
    <cellStyle name="20% - Accent3 57 2 2 7" xfId="31771" xr:uid="{AC9F7310-B9CA-4573-BE6E-867F0BE8BDE4}"/>
    <cellStyle name="20% - Accent3 57 2 2 8" xfId="35665" xr:uid="{C24E6484-224E-4B15-91E4-9C2F50547CFB}"/>
    <cellStyle name="20% - Accent3 57 2 2 9" xfId="39559" xr:uid="{69EF1D50-0CCA-484F-AE51-1C343265C5A4}"/>
    <cellStyle name="20% - Accent3 57 2 3" xfId="9544" xr:uid="{00000000-0005-0000-0000-000046040000}"/>
    <cellStyle name="20% - Accent3 57 2 3 2" xfId="13441" xr:uid="{7B90F553-2703-4AF5-A1D3-F2834BFADAB9}"/>
    <cellStyle name="20% - Accent3 57 2 3 3" xfId="17337" xr:uid="{364975A6-6D62-4A7C-BA56-5B4FC7104E5E}"/>
    <cellStyle name="20% - Accent3 57 2 3 4" xfId="21231" xr:uid="{98F87EA1-EEB0-4780-AD60-D302704982FE}"/>
    <cellStyle name="20% - Accent3 57 2 3 5" xfId="25125" xr:uid="{09650A9B-045C-4751-9183-03D959AD13ED}"/>
    <cellStyle name="20% - Accent3 57 2 3 6" xfId="29019" xr:uid="{FC569E17-057C-4010-ACB8-368099062BF7}"/>
    <cellStyle name="20% - Accent3 57 2 3 7" xfId="32913" xr:uid="{31B44963-FA56-45EC-828F-A929D239A9DD}"/>
    <cellStyle name="20% - Accent3 57 2 3 8" xfId="36807" xr:uid="{583899D2-4F29-4876-ABF8-79A4E16CF514}"/>
    <cellStyle name="20% - Accent3 57 2 3 9" xfId="40701" xr:uid="{C7D07BB9-6A89-4D7D-B984-AAEFD48282C4}"/>
    <cellStyle name="20% - Accent3 57 2 4" xfId="11038" xr:uid="{AFF278B4-EA13-49A9-AF75-E770BCF11AC0}"/>
    <cellStyle name="20% - Accent3 57 2 5" xfId="14936" xr:uid="{834BD73C-E557-4FA4-834C-D88E5ED2E953}"/>
    <cellStyle name="20% - Accent3 57 2 6" xfId="18830" xr:uid="{68FB01E3-85B5-44B7-9FD9-841FBD5838D6}"/>
    <cellStyle name="20% - Accent3 57 2 7" xfId="22724" xr:uid="{6793EF89-F43F-4542-BA8F-D1B498078657}"/>
    <cellStyle name="20% - Accent3 57 2 8" xfId="26618" xr:uid="{C72FCA6B-D3EC-459F-AA64-63CAF2F8F9DE}"/>
    <cellStyle name="20% - Accent3 57 2 9" xfId="30512" xr:uid="{F27B236F-2B89-40E1-9AA7-75E5C94AA135}"/>
    <cellStyle name="20% - Accent3 57 3" xfId="7687" xr:uid="{00000000-0005-0000-0000-000047040000}"/>
    <cellStyle name="20% - Accent3 57 3 2" xfId="11835" xr:uid="{A3EF45E6-0B9C-4707-915B-3096D280E9AD}"/>
    <cellStyle name="20% - Accent3 57 3 3" xfId="15731" xr:uid="{06DD1B77-C3DE-4994-AC45-9FDE3861F6A0}"/>
    <cellStyle name="20% - Accent3 57 3 4" xfId="19625" xr:uid="{7BE4E150-091C-4DD6-85AF-18817F46D58D}"/>
    <cellStyle name="20% - Accent3 57 3 5" xfId="23519" xr:uid="{DAB2DCC6-CA03-4EEF-B397-F7EDB37E286F}"/>
    <cellStyle name="20% - Accent3 57 3 6" xfId="27413" xr:uid="{A4F58623-778C-41AE-95E3-095339CDF593}"/>
    <cellStyle name="20% - Accent3 57 3 7" xfId="31307" xr:uid="{503DCD0F-A81A-473B-90CB-557A3D28E78A}"/>
    <cellStyle name="20% - Accent3 57 3 8" xfId="35201" xr:uid="{233D0D33-6BB2-4809-81BB-1D84C8462B06}"/>
    <cellStyle name="20% - Accent3 57 3 9" xfId="39095" xr:uid="{2A9947FA-C73A-4679-A3FA-17B645966568}"/>
    <cellStyle name="20% - Accent3 57 4" xfId="9080" xr:uid="{00000000-0005-0000-0000-000048040000}"/>
    <cellStyle name="20% - Accent3 57 4 2" xfId="12977" xr:uid="{931F2BA0-9748-4348-A8B4-AC581A9168F4}"/>
    <cellStyle name="20% - Accent3 57 4 3" xfId="16873" xr:uid="{C93F3A5C-E598-499B-87E7-047ACA30FF29}"/>
    <cellStyle name="20% - Accent3 57 4 4" xfId="20767" xr:uid="{D9B74FAC-DF02-4F4F-92C1-F21744CAA6D0}"/>
    <cellStyle name="20% - Accent3 57 4 5" xfId="24661" xr:uid="{23326B04-0903-46BC-924F-663C5F122264}"/>
    <cellStyle name="20% - Accent3 57 4 6" xfId="28555" xr:uid="{6E3A06F4-C256-4DD6-A64C-AD658CA4EEAB}"/>
    <cellStyle name="20% - Accent3 57 4 7" xfId="32449" xr:uid="{62123565-78D4-4F53-B039-AB3B28CC49E1}"/>
    <cellStyle name="20% - Accent3 57 4 8" xfId="36343" xr:uid="{89DDE404-F012-451D-B7C9-409977078341}"/>
    <cellStyle name="20% - Accent3 57 4 9" xfId="40237" xr:uid="{94546599-EA87-46FD-B231-D70937651DDE}"/>
    <cellStyle name="20% - Accent3 57 5" xfId="10573" xr:uid="{4D5CFEB2-B9DE-4E63-BCC2-6A3ED4B2AE36}"/>
    <cellStyle name="20% - Accent3 57 6" xfId="14471" xr:uid="{F6BB57BB-4803-4CC9-BE9D-DD147D0C3CD7}"/>
    <cellStyle name="20% - Accent3 57 7" xfId="18365" xr:uid="{292C4121-DF26-4E77-94C5-F68F15BA48C2}"/>
    <cellStyle name="20% - Accent3 57 8" xfId="22259" xr:uid="{20DEAC2A-D2C6-4E1F-A760-F2867186DB6B}"/>
    <cellStyle name="20% - Accent3 57 9" xfId="26153" xr:uid="{C0F78BB9-FB60-41D9-86AA-D734C69DDF73}"/>
    <cellStyle name="20% - Accent3 58" xfId="821" xr:uid="{00000000-0005-0000-0000-000049040000}"/>
    <cellStyle name="20% - Accent3 58 10" xfId="30048" xr:uid="{D0443374-CD65-46DF-80AF-FADB4DA55C5E}"/>
    <cellStyle name="20% - Accent3 58 11" xfId="33942" xr:uid="{FEF5C61D-032B-4ED2-844A-1C163CAC2351}"/>
    <cellStyle name="20% - Accent3 58 12" xfId="37836" xr:uid="{D8E9B676-FFFF-4AF5-81DA-F3C8022D56C8}"/>
    <cellStyle name="20% - Accent3 58 2" xfId="3836" xr:uid="{00000000-0005-0000-0000-00004A040000}"/>
    <cellStyle name="20% - Accent3 58 2 10" xfId="34407" xr:uid="{FC1274CB-73E0-485B-8BC1-3B2698CA0138}"/>
    <cellStyle name="20% - Accent3 58 2 11" xfId="38301" xr:uid="{C9CEDFE3-6C01-4DFF-96D2-8DD3581090C0}"/>
    <cellStyle name="20% - Accent3 58 2 2" xfId="8403" xr:uid="{00000000-0005-0000-0000-00004B040000}"/>
    <cellStyle name="20% - Accent3 58 2 2 2" xfId="12300" xr:uid="{C2196019-BADD-40D1-9050-4995B942B330}"/>
    <cellStyle name="20% - Accent3 58 2 2 3" xfId="16196" xr:uid="{32156D41-310D-4D4E-925A-300413844230}"/>
    <cellStyle name="20% - Accent3 58 2 2 4" xfId="20090" xr:uid="{EFA7724A-15C8-494C-80D6-232140975176}"/>
    <cellStyle name="20% - Accent3 58 2 2 5" xfId="23984" xr:uid="{73626FDA-67F9-4D39-A27E-72AE15D62ABA}"/>
    <cellStyle name="20% - Accent3 58 2 2 6" xfId="27878" xr:uid="{1F2B03C3-F3CC-45C8-BE88-D7DC61A92D8B}"/>
    <cellStyle name="20% - Accent3 58 2 2 7" xfId="31772" xr:uid="{A11C77E3-25EF-4990-BC7A-63262995AF27}"/>
    <cellStyle name="20% - Accent3 58 2 2 8" xfId="35666" xr:uid="{0C6093E7-C1D6-4A8E-ABAD-5E2C4CBF9BBD}"/>
    <cellStyle name="20% - Accent3 58 2 2 9" xfId="39560" xr:uid="{11275E3C-2883-4C32-81F8-2A46D247EFCB}"/>
    <cellStyle name="20% - Accent3 58 2 3" xfId="9545" xr:uid="{00000000-0005-0000-0000-00004C040000}"/>
    <cellStyle name="20% - Accent3 58 2 3 2" xfId="13442" xr:uid="{EE328B0A-AF5F-4AB7-9BDF-620DDBFBF0A2}"/>
    <cellStyle name="20% - Accent3 58 2 3 3" xfId="17338" xr:uid="{22DCB58B-1C83-4C22-8C70-05A725DD9EBF}"/>
    <cellStyle name="20% - Accent3 58 2 3 4" xfId="21232" xr:uid="{FF7B0936-6C30-4CC7-A928-AD917B752371}"/>
    <cellStyle name="20% - Accent3 58 2 3 5" xfId="25126" xr:uid="{CCD3B651-9ACC-4E0F-9F62-CB0AA5244EBB}"/>
    <cellStyle name="20% - Accent3 58 2 3 6" xfId="29020" xr:uid="{AB2E9E6B-AD43-420C-891E-17C863ED0ABA}"/>
    <cellStyle name="20% - Accent3 58 2 3 7" xfId="32914" xr:uid="{4B5039AF-AE6E-4749-BB54-BF9C61FD80FD}"/>
    <cellStyle name="20% - Accent3 58 2 3 8" xfId="36808" xr:uid="{7ADFEF36-C0BC-47CB-AFA8-E703B55D8608}"/>
    <cellStyle name="20% - Accent3 58 2 3 9" xfId="40702" xr:uid="{D4C14ED5-9E39-4000-809A-FC18FD165BAB}"/>
    <cellStyle name="20% - Accent3 58 2 4" xfId="11039" xr:uid="{3CE4AA70-451F-44C4-888B-A19C236A3072}"/>
    <cellStyle name="20% - Accent3 58 2 5" xfId="14937" xr:uid="{92469BB7-F85B-4922-95BF-6BFDD39998D6}"/>
    <cellStyle name="20% - Accent3 58 2 6" xfId="18831" xr:uid="{60A17197-31F7-4327-8382-CBC81CCB5CE6}"/>
    <cellStyle name="20% - Accent3 58 2 7" xfId="22725" xr:uid="{16405231-01AC-472E-B31B-48499331A116}"/>
    <cellStyle name="20% - Accent3 58 2 8" xfId="26619" xr:uid="{682A180C-3252-4A15-BC17-6C7CF7002E36}"/>
    <cellStyle name="20% - Accent3 58 2 9" xfId="30513" xr:uid="{E1C96763-FC01-4EE6-8F91-588CAFDD0944}"/>
    <cellStyle name="20% - Accent3 58 3" xfId="7688" xr:uid="{00000000-0005-0000-0000-00004D040000}"/>
    <cellStyle name="20% - Accent3 58 3 2" xfId="11836" xr:uid="{33036550-4C2E-46C8-8471-28721A7C02E2}"/>
    <cellStyle name="20% - Accent3 58 3 3" xfId="15732" xr:uid="{57948AC1-A374-4841-A82E-40C3ADB56D66}"/>
    <cellStyle name="20% - Accent3 58 3 4" xfId="19626" xr:uid="{26896E1D-910D-4E9B-9D71-F01D92C871EC}"/>
    <cellStyle name="20% - Accent3 58 3 5" xfId="23520" xr:uid="{5B5EDDBF-4188-4E02-A7C1-F8776DF108A6}"/>
    <cellStyle name="20% - Accent3 58 3 6" xfId="27414" xr:uid="{8A436442-C118-47A6-9D4C-3451E437EF71}"/>
    <cellStyle name="20% - Accent3 58 3 7" xfId="31308" xr:uid="{46C9CA87-3B91-41D5-9FCC-E5756A9D0CF0}"/>
    <cellStyle name="20% - Accent3 58 3 8" xfId="35202" xr:uid="{8988468A-C339-467E-A4AE-4A79912D6C41}"/>
    <cellStyle name="20% - Accent3 58 3 9" xfId="39096" xr:uid="{6CA30C11-7512-4928-A89B-38A5967DE87E}"/>
    <cellStyle name="20% - Accent3 58 4" xfId="9081" xr:uid="{00000000-0005-0000-0000-00004E040000}"/>
    <cellStyle name="20% - Accent3 58 4 2" xfId="12978" xr:uid="{D115E5E1-66EF-4CBF-8D9C-C95DF014EDC1}"/>
    <cellStyle name="20% - Accent3 58 4 3" xfId="16874" xr:uid="{E216DA3D-FDB9-4319-A4F1-0D483AC71ED4}"/>
    <cellStyle name="20% - Accent3 58 4 4" xfId="20768" xr:uid="{28FCB026-34A9-48E6-A6CA-C4A4EE2E1351}"/>
    <cellStyle name="20% - Accent3 58 4 5" xfId="24662" xr:uid="{DD6E8EA4-D0D0-44B9-84DE-B02FAEEF5DB2}"/>
    <cellStyle name="20% - Accent3 58 4 6" xfId="28556" xr:uid="{2E789D1C-2E2C-4918-A706-2D1EDCFE3ADA}"/>
    <cellStyle name="20% - Accent3 58 4 7" xfId="32450" xr:uid="{B0239453-AA27-4664-9FE9-008D0C32F875}"/>
    <cellStyle name="20% - Accent3 58 4 8" xfId="36344" xr:uid="{9D236ECD-B6B3-4C07-97BD-E76F1AE5BA8F}"/>
    <cellStyle name="20% - Accent3 58 4 9" xfId="40238" xr:uid="{F3EE46AF-11B4-49CA-A23D-31C05521C9AB}"/>
    <cellStyle name="20% - Accent3 58 5" xfId="10574" xr:uid="{4FA4581E-5326-467D-A42D-606145CAA61C}"/>
    <cellStyle name="20% - Accent3 58 6" xfId="14472" xr:uid="{B77E2C25-4E4B-43BF-AD00-FCB872FB07F8}"/>
    <cellStyle name="20% - Accent3 58 7" xfId="18366" xr:uid="{AF80112F-EED2-498C-9AC6-CD1D67BF07AE}"/>
    <cellStyle name="20% - Accent3 58 8" xfId="22260" xr:uid="{64276783-AB8F-465D-AA31-C84B25F76B6E}"/>
    <cellStyle name="20% - Accent3 58 9" xfId="26154" xr:uid="{86C8C9FC-90D9-42A7-853D-1069CD917A0A}"/>
    <cellStyle name="20% - Accent3 59" xfId="822" xr:uid="{00000000-0005-0000-0000-00004F040000}"/>
    <cellStyle name="20% - Accent3 59 10" xfId="30049" xr:uid="{65007402-83AB-49C1-9906-497213A5CCF2}"/>
    <cellStyle name="20% - Accent3 59 11" xfId="33943" xr:uid="{EA333B1B-E776-4424-AA7A-DF67B46FF079}"/>
    <cellStyle name="20% - Accent3 59 12" xfId="37837" xr:uid="{ECAC283A-D7AA-4643-A5D6-90E79D1E7A25}"/>
    <cellStyle name="20% - Accent3 59 2" xfId="3837" xr:uid="{00000000-0005-0000-0000-000050040000}"/>
    <cellStyle name="20% - Accent3 59 2 10" xfId="34408" xr:uid="{E5E19934-9AAE-48FB-8843-E0546682687F}"/>
    <cellStyle name="20% - Accent3 59 2 11" xfId="38302" xr:uid="{57CF0C40-9904-48BD-BB20-C024D81909B4}"/>
    <cellStyle name="20% - Accent3 59 2 2" xfId="8404" xr:uid="{00000000-0005-0000-0000-000051040000}"/>
    <cellStyle name="20% - Accent3 59 2 2 2" xfId="12301" xr:uid="{B125C568-EA48-4460-9D78-49FEB2DF2E52}"/>
    <cellStyle name="20% - Accent3 59 2 2 3" xfId="16197" xr:uid="{F01895F2-7F9C-4C1E-AF2E-7052BF5430FA}"/>
    <cellStyle name="20% - Accent3 59 2 2 4" xfId="20091" xr:uid="{0EA5D632-E8DD-4921-A22B-11E17878D19A}"/>
    <cellStyle name="20% - Accent3 59 2 2 5" xfId="23985" xr:uid="{2F63905A-F831-4A01-A1AA-FF96F2B03B69}"/>
    <cellStyle name="20% - Accent3 59 2 2 6" xfId="27879" xr:uid="{534DB34A-77C3-4FF0-BB75-FFCA960B3321}"/>
    <cellStyle name="20% - Accent3 59 2 2 7" xfId="31773" xr:uid="{1F140198-E03A-46EE-A604-23044C56E683}"/>
    <cellStyle name="20% - Accent3 59 2 2 8" xfId="35667" xr:uid="{AFFE7AF1-2172-4D8C-9CE0-A405760CCDA9}"/>
    <cellStyle name="20% - Accent3 59 2 2 9" xfId="39561" xr:uid="{D5CEF2C8-75E4-4754-AFA2-D39B877B65DB}"/>
    <cellStyle name="20% - Accent3 59 2 3" xfId="9546" xr:uid="{00000000-0005-0000-0000-000052040000}"/>
    <cellStyle name="20% - Accent3 59 2 3 2" xfId="13443" xr:uid="{1C7D8DD2-8186-4F3A-AF4D-BBFA3E51B5E0}"/>
    <cellStyle name="20% - Accent3 59 2 3 3" xfId="17339" xr:uid="{C553C936-7B5A-4F3F-A4F1-AD074692CE09}"/>
    <cellStyle name="20% - Accent3 59 2 3 4" xfId="21233" xr:uid="{D766B2AE-0BA3-4531-A2D0-7FBBEE6FFC5E}"/>
    <cellStyle name="20% - Accent3 59 2 3 5" xfId="25127" xr:uid="{0AEE0C9E-675F-4FDD-BB38-804166062A9D}"/>
    <cellStyle name="20% - Accent3 59 2 3 6" xfId="29021" xr:uid="{E0665C12-7F17-49F8-B424-6B1BC26CB52A}"/>
    <cellStyle name="20% - Accent3 59 2 3 7" xfId="32915" xr:uid="{C13B29A9-CCC1-41E9-8AF7-438C9D8E4917}"/>
    <cellStyle name="20% - Accent3 59 2 3 8" xfId="36809" xr:uid="{53934174-794A-4BFF-88CE-00E8BC7D0193}"/>
    <cellStyle name="20% - Accent3 59 2 3 9" xfId="40703" xr:uid="{C77B0B62-FB7A-4FCD-829D-F5B5A47543EC}"/>
    <cellStyle name="20% - Accent3 59 2 4" xfId="11040" xr:uid="{BC83D06B-2049-43A2-B514-808FB6180557}"/>
    <cellStyle name="20% - Accent3 59 2 5" xfId="14938" xr:uid="{D8FB916A-4242-47AD-8222-E081D884E8BC}"/>
    <cellStyle name="20% - Accent3 59 2 6" xfId="18832" xr:uid="{F728EA24-7F8D-4B2E-AAB5-3DD0895CC5DE}"/>
    <cellStyle name="20% - Accent3 59 2 7" xfId="22726" xr:uid="{6C74AC9D-28C7-4FB8-8327-3D8681D6D278}"/>
    <cellStyle name="20% - Accent3 59 2 8" xfId="26620" xr:uid="{792CC69F-C0DB-4E87-8008-64C29866EFF2}"/>
    <cellStyle name="20% - Accent3 59 2 9" xfId="30514" xr:uid="{AE106616-C4CD-4393-B5E2-7C17765C1743}"/>
    <cellStyle name="20% - Accent3 59 3" xfId="7689" xr:uid="{00000000-0005-0000-0000-000053040000}"/>
    <cellStyle name="20% - Accent3 59 3 2" xfId="11837" xr:uid="{361F8ED5-8AB8-45B5-875D-41A544C68B3D}"/>
    <cellStyle name="20% - Accent3 59 3 3" xfId="15733" xr:uid="{D7515955-0B52-4B4D-BB45-0AB0F7A0ADBB}"/>
    <cellStyle name="20% - Accent3 59 3 4" xfId="19627" xr:uid="{B059C620-F1EB-4F18-9511-67F2412D7DCB}"/>
    <cellStyle name="20% - Accent3 59 3 5" xfId="23521" xr:uid="{9B86AFDA-2765-4E74-A99E-17B29CAD4653}"/>
    <cellStyle name="20% - Accent3 59 3 6" xfId="27415" xr:uid="{02D9F26E-D920-4DF5-8F52-0741782C3EC2}"/>
    <cellStyle name="20% - Accent3 59 3 7" xfId="31309" xr:uid="{4AF46D28-C0B1-4C03-A4EB-E46D152DF024}"/>
    <cellStyle name="20% - Accent3 59 3 8" xfId="35203" xr:uid="{6D7D85C6-8219-48E1-8670-2C39CEA50F18}"/>
    <cellStyle name="20% - Accent3 59 3 9" xfId="39097" xr:uid="{48F75138-7A52-47BE-B989-C2DFFB395FD1}"/>
    <cellStyle name="20% - Accent3 59 4" xfId="9082" xr:uid="{00000000-0005-0000-0000-000054040000}"/>
    <cellStyle name="20% - Accent3 59 4 2" xfId="12979" xr:uid="{B9EEE455-111B-44B8-9441-3EFF3D786F17}"/>
    <cellStyle name="20% - Accent3 59 4 3" xfId="16875" xr:uid="{AF1800A5-8A56-4B24-9F37-FFFEA4DC0B51}"/>
    <cellStyle name="20% - Accent3 59 4 4" xfId="20769" xr:uid="{3F8EA594-DF1A-42E7-8C5E-0229136E04E4}"/>
    <cellStyle name="20% - Accent3 59 4 5" xfId="24663" xr:uid="{D8D64802-8E09-405E-894E-EC21A2C761A7}"/>
    <cellStyle name="20% - Accent3 59 4 6" xfId="28557" xr:uid="{28A76D5A-4D6B-4B20-BB8B-424DCD32FE30}"/>
    <cellStyle name="20% - Accent3 59 4 7" xfId="32451" xr:uid="{30BB05CD-FC44-4A7D-BB4A-34AF39DFC024}"/>
    <cellStyle name="20% - Accent3 59 4 8" xfId="36345" xr:uid="{C1DF73DD-B38C-4A8B-AE5D-76196B5CEC00}"/>
    <cellStyle name="20% - Accent3 59 4 9" xfId="40239" xr:uid="{97FFE07C-7C5E-4FFA-84D4-9DC3FAADAF57}"/>
    <cellStyle name="20% - Accent3 59 5" xfId="10575" xr:uid="{C48421B7-F69D-4327-B62F-1EFE5A6E7FF3}"/>
    <cellStyle name="20% - Accent3 59 6" xfId="14473" xr:uid="{A2D27AD7-F702-47E3-B097-073A726707AC}"/>
    <cellStyle name="20% - Accent3 59 7" xfId="18367" xr:uid="{FA9C3852-BAE4-4A80-8597-B23DF3510B50}"/>
    <cellStyle name="20% - Accent3 59 8" xfId="22261" xr:uid="{E271E0BD-4D22-42DB-9497-BD5F11E66D69}"/>
    <cellStyle name="20% - Accent3 59 9" xfId="26155" xr:uid="{F2C77234-789D-4958-B44B-87619AB0F608}"/>
    <cellStyle name="20% - Accent3 6" xfId="184" xr:uid="{00000000-0005-0000-0000-000055040000}"/>
    <cellStyle name="20% - Accent3 6 10" xfId="25840" xr:uid="{1988FB65-6AAB-4B07-9F13-AA651ACBEA14}"/>
    <cellStyle name="20% - Accent3 6 11" xfId="29734" xr:uid="{6721E820-B5B8-490F-9452-56E6E7915DFC}"/>
    <cellStyle name="20% - Accent3 6 12" xfId="33628" xr:uid="{A8557BA6-45F4-422E-B10B-AAD16FF96CC3}"/>
    <cellStyle name="20% - Accent3 6 13" xfId="37522" xr:uid="{05581B10-43CB-4E9C-81F9-272BB797B255}"/>
    <cellStyle name="20% - Accent3 6 2" xfId="824" xr:uid="{00000000-0005-0000-0000-000056040000}"/>
    <cellStyle name="20% - Accent3 6 3" xfId="825" xr:uid="{00000000-0005-0000-0000-000057040000}"/>
    <cellStyle name="20% - Accent3 6 4" xfId="6852" xr:uid="{00000000-0005-0000-0000-000058040000}"/>
    <cellStyle name="20% - Accent3 6 4 10" xfId="38783" xr:uid="{695F8B70-1C36-41BA-9CB5-3F72373E4955}"/>
    <cellStyle name="20% - Accent3 6 4 2" xfId="10026" xr:uid="{00000000-0005-0000-0000-000059040000}"/>
    <cellStyle name="20% - Accent3 6 4 2 2" xfId="13923" xr:uid="{DE968039-63A9-4E8D-9E0F-8618AF8FC85D}"/>
    <cellStyle name="20% - Accent3 6 4 2 3" xfId="17819" xr:uid="{E0E42A98-980A-4A1B-89EB-133797AB8ACC}"/>
    <cellStyle name="20% - Accent3 6 4 2 4" xfId="21713" xr:uid="{4B00C540-7AB6-4D99-8755-35CD779292BF}"/>
    <cellStyle name="20% - Accent3 6 4 2 5" xfId="25607" xr:uid="{9D6702D8-2241-42F9-BC75-6557626CA56E}"/>
    <cellStyle name="20% - Accent3 6 4 2 6" xfId="29501" xr:uid="{4FDE1F69-0D7B-465B-8FE6-ECFA42EE8043}"/>
    <cellStyle name="20% - Accent3 6 4 2 7" xfId="33395" xr:uid="{6C7CC978-00D3-4DCD-9E9C-446CA892B58C}"/>
    <cellStyle name="20% - Accent3 6 4 2 8" xfId="37289" xr:uid="{AE1F9943-3BAF-4BD8-B0D8-B47427CF659E}"/>
    <cellStyle name="20% - Accent3 6 4 2 9" xfId="41183" xr:uid="{BF4C7532-86B9-4002-8271-35CFBC960207}"/>
    <cellStyle name="20% - Accent3 6 4 3" xfId="11522" xr:uid="{C9F0A900-BFD9-4DCF-A754-808B1FD8C606}"/>
    <cellStyle name="20% - Accent3 6 4 4" xfId="15419" xr:uid="{88179FDE-86EF-459A-8526-FAD8A0D73ECF}"/>
    <cellStyle name="20% - Accent3 6 4 5" xfId="19313" xr:uid="{D852ABEA-1869-4443-ACBD-8421E7D10749}"/>
    <cellStyle name="20% - Accent3 6 4 6" xfId="23207" xr:uid="{08871BAE-050A-40C7-867F-F517731EBA03}"/>
    <cellStyle name="20% - Accent3 6 4 7" xfId="27101" xr:uid="{CB23480F-EC05-41D4-95A3-80B37888B4FB}"/>
    <cellStyle name="20% - Accent3 6 4 8" xfId="30995" xr:uid="{31791B48-8FD7-4E91-B847-122D9AC97540}"/>
    <cellStyle name="20% - Accent3 6 4 9" xfId="34889" xr:uid="{EFDADA34-FBEB-4E02-B16E-3C9EC7C39BF5}"/>
    <cellStyle name="20% - Accent3 6 5" xfId="823" xr:uid="{00000000-0005-0000-0000-00005A040000}"/>
    <cellStyle name="20% - Accent3 6 6" xfId="10260" xr:uid="{E6E54716-DFA0-4BE8-9BC7-A34110974230}"/>
    <cellStyle name="20% - Accent3 6 7" xfId="14158" xr:uid="{CB842A45-5B2C-48B7-88CF-00197C9E383E}"/>
    <cellStyle name="20% - Accent3 6 8" xfId="18052" xr:uid="{76FB8DCD-F012-486C-BCD1-288D16A7FF50}"/>
    <cellStyle name="20% - Accent3 6 9" xfId="21946" xr:uid="{DDC12FED-2789-47C8-B1D7-545E5E2F8C27}"/>
    <cellStyle name="20% - Accent3 60" xfId="826" xr:uid="{00000000-0005-0000-0000-00005B040000}"/>
    <cellStyle name="20% - Accent3 60 10" xfId="30050" xr:uid="{98D20950-78B9-4B44-92D8-B5A325E2FF41}"/>
    <cellStyle name="20% - Accent3 60 11" xfId="33944" xr:uid="{AC7A1823-40E2-4A52-AFD3-C422763DC308}"/>
    <cellStyle name="20% - Accent3 60 12" xfId="37838" xr:uid="{3F8DA8BD-A631-49BC-9501-EA83ADF92C14}"/>
    <cellStyle name="20% - Accent3 60 2" xfId="3838" xr:uid="{00000000-0005-0000-0000-00005C040000}"/>
    <cellStyle name="20% - Accent3 60 2 10" xfId="34409" xr:uid="{CB435AE8-457A-4FE8-A9C6-18EA9165F31D}"/>
    <cellStyle name="20% - Accent3 60 2 11" xfId="38303" xr:uid="{AF376B67-DE73-424D-A998-9E67336BA7DA}"/>
    <cellStyle name="20% - Accent3 60 2 2" xfId="8405" xr:uid="{00000000-0005-0000-0000-00005D040000}"/>
    <cellStyle name="20% - Accent3 60 2 2 2" xfId="12302" xr:uid="{30E9AD3C-C2A9-4F6F-B2BF-6FCC8F2C35C3}"/>
    <cellStyle name="20% - Accent3 60 2 2 3" xfId="16198" xr:uid="{6E2CC2E2-2EEE-4EA0-BBEC-E29E7665293A}"/>
    <cellStyle name="20% - Accent3 60 2 2 4" xfId="20092" xr:uid="{29AC4735-C6A0-4CFA-B615-DBFC44ADA6FA}"/>
    <cellStyle name="20% - Accent3 60 2 2 5" xfId="23986" xr:uid="{0201ED52-AFFB-44C9-A16B-89737780CC7F}"/>
    <cellStyle name="20% - Accent3 60 2 2 6" xfId="27880" xr:uid="{2B37B36D-3468-447F-8048-0982BEF41B60}"/>
    <cellStyle name="20% - Accent3 60 2 2 7" xfId="31774" xr:uid="{ED9A6CDB-F181-420A-A203-9ABA77E944B9}"/>
    <cellStyle name="20% - Accent3 60 2 2 8" xfId="35668" xr:uid="{34590BB3-8818-4EDC-885C-82A211990028}"/>
    <cellStyle name="20% - Accent3 60 2 2 9" xfId="39562" xr:uid="{99B803ED-5EA8-4F5C-A375-8DD6DD64B723}"/>
    <cellStyle name="20% - Accent3 60 2 3" xfId="9547" xr:uid="{00000000-0005-0000-0000-00005E040000}"/>
    <cellStyle name="20% - Accent3 60 2 3 2" xfId="13444" xr:uid="{E3B0A357-5A4A-4E61-95A1-BF1D77DAD980}"/>
    <cellStyle name="20% - Accent3 60 2 3 3" xfId="17340" xr:uid="{960C3F56-1ABF-41E9-B5D0-A739380FFFA3}"/>
    <cellStyle name="20% - Accent3 60 2 3 4" xfId="21234" xr:uid="{DDB3FA09-707E-4BCF-BBDD-F93EB5953310}"/>
    <cellStyle name="20% - Accent3 60 2 3 5" xfId="25128" xr:uid="{8343167A-93A2-4560-8595-198746AC2CF9}"/>
    <cellStyle name="20% - Accent3 60 2 3 6" xfId="29022" xr:uid="{46F5D72F-B3A0-4789-B439-2C0083C53E29}"/>
    <cellStyle name="20% - Accent3 60 2 3 7" xfId="32916" xr:uid="{BA95586B-B269-4077-86F7-78DD91411DCC}"/>
    <cellStyle name="20% - Accent3 60 2 3 8" xfId="36810" xr:uid="{EAE92FBC-51E2-4036-8FB0-3B979906A1DB}"/>
    <cellStyle name="20% - Accent3 60 2 3 9" xfId="40704" xr:uid="{B090AB0C-4D26-43C9-B8E3-35AC2FCF5A97}"/>
    <cellStyle name="20% - Accent3 60 2 4" xfId="11041" xr:uid="{F5E745AF-4E66-4F00-BB55-E99FAEF8828A}"/>
    <cellStyle name="20% - Accent3 60 2 5" xfId="14939" xr:uid="{B62F7604-DC1F-4850-AB81-C7FE886172A7}"/>
    <cellStyle name="20% - Accent3 60 2 6" xfId="18833" xr:uid="{C18CD41D-5E08-4CB4-AE19-04FBB4E76DDD}"/>
    <cellStyle name="20% - Accent3 60 2 7" xfId="22727" xr:uid="{8FB5018A-B864-4387-8077-34F895382968}"/>
    <cellStyle name="20% - Accent3 60 2 8" xfId="26621" xr:uid="{17F16101-636D-47CC-B59D-89BA7EF615F4}"/>
    <cellStyle name="20% - Accent3 60 2 9" xfId="30515" xr:uid="{25614EF7-B11E-4D56-AEBD-419D47B1142B}"/>
    <cellStyle name="20% - Accent3 60 3" xfId="7690" xr:uid="{00000000-0005-0000-0000-00005F040000}"/>
    <cellStyle name="20% - Accent3 60 3 2" xfId="11838" xr:uid="{A0D6B287-846D-458D-83B8-28A30E9B86DC}"/>
    <cellStyle name="20% - Accent3 60 3 3" xfId="15734" xr:uid="{B9AAA5B0-232B-49FB-AE57-0473B55CCD13}"/>
    <cellStyle name="20% - Accent3 60 3 4" xfId="19628" xr:uid="{0E0C1F7E-6FB4-4D55-9225-FE0AAF8AA72A}"/>
    <cellStyle name="20% - Accent3 60 3 5" xfId="23522" xr:uid="{A3A4C590-B8DA-41F6-AC06-C3D13C1CE6FB}"/>
    <cellStyle name="20% - Accent3 60 3 6" xfId="27416" xr:uid="{3FE835A4-10CA-44D0-8096-66C3BABD3C0B}"/>
    <cellStyle name="20% - Accent3 60 3 7" xfId="31310" xr:uid="{E70BF57B-FF1A-4A76-8E7B-15358B72EFA2}"/>
    <cellStyle name="20% - Accent3 60 3 8" xfId="35204" xr:uid="{1CE40586-F6A3-47A1-85C8-837B2D34BF7E}"/>
    <cellStyle name="20% - Accent3 60 3 9" xfId="39098" xr:uid="{14C3CB47-D1A9-48E3-B0E5-75E3985E0FD2}"/>
    <cellStyle name="20% - Accent3 60 4" xfId="9083" xr:uid="{00000000-0005-0000-0000-000060040000}"/>
    <cellStyle name="20% - Accent3 60 4 2" xfId="12980" xr:uid="{92A97A2C-6C50-4D66-B6C8-F0D7E664CFF8}"/>
    <cellStyle name="20% - Accent3 60 4 3" xfId="16876" xr:uid="{0AA2F7D9-1342-4ECD-A2F4-9BA5804D186C}"/>
    <cellStyle name="20% - Accent3 60 4 4" xfId="20770" xr:uid="{9406FD63-737D-4D29-B81C-C30090885690}"/>
    <cellStyle name="20% - Accent3 60 4 5" xfId="24664" xr:uid="{24969DB3-158F-408B-9E68-FF6ADBD39C92}"/>
    <cellStyle name="20% - Accent3 60 4 6" xfId="28558" xr:uid="{F7550AE6-178B-4BF8-97AD-2B3615A06C13}"/>
    <cellStyle name="20% - Accent3 60 4 7" xfId="32452" xr:uid="{713D5098-A362-4C22-98A9-113E6E2BD08F}"/>
    <cellStyle name="20% - Accent3 60 4 8" xfId="36346" xr:uid="{0DAA448B-EAE4-473A-824B-8D4D52650F4E}"/>
    <cellStyle name="20% - Accent3 60 4 9" xfId="40240" xr:uid="{702DB49D-04BF-4E7F-B8F3-180C86432BD9}"/>
    <cellStyle name="20% - Accent3 60 5" xfId="10576" xr:uid="{D3E0DE42-DE22-49F8-8D1E-C1370A00A76A}"/>
    <cellStyle name="20% - Accent3 60 6" xfId="14474" xr:uid="{CEA79B0B-460E-4ED6-A46B-EE5ACFDC6592}"/>
    <cellStyle name="20% - Accent3 60 7" xfId="18368" xr:uid="{DBC365A5-3AA7-49CE-81ED-AA08E1616AC3}"/>
    <cellStyle name="20% - Accent3 60 8" xfId="22262" xr:uid="{69AC066A-B1E1-4A1F-9870-AABD259ACE4A}"/>
    <cellStyle name="20% - Accent3 60 9" xfId="26156" xr:uid="{776969F2-009E-416F-A814-CAF4ADD71881}"/>
    <cellStyle name="20% - Accent3 61" xfId="827" xr:uid="{00000000-0005-0000-0000-000061040000}"/>
    <cellStyle name="20% - Accent3 61 10" xfId="30051" xr:uid="{B5ED3A2B-B0E9-4E32-9967-30CA834F7233}"/>
    <cellStyle name="20% - Accent3 61 11" xfId="33945" xr:uid="{54BF0968-C01C-460E-8717-B2B362A3A15F}"/>
    <cellStyle name="20% - Accent3 61 12" xfId="37839" xr:uid="{FB012309-7938-468D-B3EF-9F7C5BFB4DEF}"/>
    <cellStyle name="20% - Accent3 61 2" xfId="3839" xr:uid="{00000000-0005-0000-0000-000062040000}"/>
    <cellStyle name="20% - Accent3 61 2 10" xfId="34410" xr:uid="{31C1613F-D11C-484E-9F8E-401ADED3DAAF}"/>
    <cellStyle name="20% - Accent3 61 2 11" xfId="38304" xr:uid="{93DBBD4E-0CC2-4630-8DC9-500AD2756C0C}"/>
    <cellStyle name="20% - Accent3 61 2 2" xfId="8406" xr:uid="{00000000-0005-0000-0000-000063040000}"/>
    <cellStyle name="20% - Accent3 61 2 2 2" xfId="12303" xr:uid="{763D6FE5-636A-4F14-AF47-BA859B8F35E9}"/>
    <cellStyle name="20% - Accent3 61 2 2 3" xfId="16199" xr:uid="{93F6AD1D-DD31-4774-841E-9D424B72AACA}"/>
    <cellStyle name="20% - Accent3 61 2 2 4" xfId="20093" xr:uid="{184233E4-22D6-4607-84CB-6EB65472C6E9}"/>
    <cellStyle name="20% - Accent3 61 2 2 5" xfId="23987" xr:uid="{60C6F7E3-C433-44F0-9D13-429578DA12B8}"/>
    <cellStyle name="20% - Accent3 61 2 2 6" xfId="27881" xr:uid="{25E713B3-B701-4EFF-95C3-094E1C257856}"/>
    <cellStyle name="20% - Accent3 61 2 2 7" xfId="31775" xr:uid="{74CC642E-3295-44D7-9243-A2DFE7E57D69}"/>
    <cellStyle name="20% - Accent3 61 2 2 8" xfId="35669" xr:uid="{FED20861-E60E-4FBA-93F3-3A1FA72D489F}"/>
    <cellStyle name="20% - Accent3 61 2 2 9" xfId="39563" xr:uid="{B80BB82E-F8F8-4D2C-B507-B0627893D7C9}"/>
    <cellStyle name="20% - Accent3 61 2 3" xfId="9548" xr:uid="{00000000-0005-0000-0000-000064040000}"/>
    <cellStyle name="20% - Accent3 61 2 3 2" xfId="13445" xr:uid="{26A0B7DF-3659-48D4-A69F-243BAC09524C}"/>
    <cellStyle name="20% - Accent3 61 2 3 3" xfId="17341" xr:uid="{F8B27845-EA77-4C1E-B606-CDF6C963060D}"/>
    <cellStyle name="20% - Accent3 61 2 3 4" xfId="21235" xr:uid="{C52FE5BC-598C-4436-9930-4A484D6EFDFB}"/>
    <cellStyle name="20% - Accent3 61 2 3 5" xfId="25129" xr:uid="{94E14076-9671-4AC0-90F6-97D1164CB1FF}"/>
    <cellStyle name="20% - Accent3 61 2 3 6" xfId="29023" xr:uid="{A95295BD-FF78-4851-92A0-5B9B7D512DF4}"/>
    <cellStyle name="20% - Accent3 61 2 3 7" xfId="32917" xr:uid="{1F9DDE51-6BAF-4F85-AEEB-8F92089CAB7F}"/>
    <cellStyle name="20% - Accent3 61 2 3 8" xfId="36811" xr:uid="{1C02B270-37C1-47E8-9399-511F485537AC}"/>
    <cellStyle name="20% - Accent3 61 2 3 9" xfId="40705" xr:uid="{11107C00-6ACA-466A-9F8D-F4B2051E8433}"/>
    <cellStyle name="20% - Accent3 61 2 4" xfId="11042" xr:uid="{BBF11381-E646-4D40-8E8D-100CA1D0D7D5}"/>
    <cellStyle name="20% - Accent3 61 2 5" xfId="14940" xr:uid="{4E1D0EF4-D755-489E-AED7-5C0BE272B9EF}"/>
    <cellStyle name="20% - Accent3 61 2 6" xfId="18834" xr:uid="{2B081408-1B70-4746-93AC-94315711BA90}"/>
    <cellStyle name="20% - Accent3 61 2 7" xfId="22728" xr:uid="{1B1665A3-D113-493F-A651-9F9BED0FE405}"/>
    <cellStyle name="20% - Accent3 61 2 8" xfId="26622" xr:uid="{CCBDC3E4-EEC4-41E1-8F22-CA5629ED6633}"/>
    <cellStyle name="20% - Accent3 61 2 9" xfId="30516" xr:uid="{9270A25E-E04B-4C39-8D5C-53C7CE7B0F6C}"/>
    <cellStyle name="20% - Accent3 61 3" xfId="7691" xr:uid="{00000000-0005-0000-0000-000065040000}"/>
    <cellStyle name="20% - Accent3 61 3 2" xfId="11839" xr:uid="{355E2FF0-6663-443E-B664-E33F9643DC65}"/>
    <cellStyle name="20% - Accent3 61 3 3" xfId="15735" xr:uid="{FAE6891C-C582-4A17-93FB-2716A919BF3E}"/>
    <cellStyle name="20% - Accent3 61 3 4" xfId="19629" xr:uid="{27475BC1-F491-44B5-9B52-4E329D73E497}"/>
    <cellStyle name="20% - Accent3 61 3 5" xfId="23523" xr:uid="{E69EF9CE-5483-4541-B467-841D561D8B40}"/>
    <cellStyle name="20% - Accent3 61 3 6" xfId="27417" xr:uid="{6314A889-50FF-4C1B-B5FC-D541124D5D0A}"/>
    <cellStyle name="20% - Accent3 61 3 7" xfId="31311" xr:uid="{F65175AD-E363-423A-945B-1F54D400667E}"/>
    <cellStyle name="20% - Accent3 61 3 8" xfId="35205" xr:uid="{9F914AF8-8F8A-48D2-9109-49C3076DC8AC}"/>
    <cellStyle name="20% - Accent3 61 3 9" xfId="39099" xr:uid="{4177653A-A14A-4BC2-BB01-A09D6436A0BD}"/>
    <cellStyle name="20% - Accent3 61 4" xfId="9084" xr:uid="{00000000-0005-0000-0000-000066040000}"/>
    <cellStyle name="20% - Accent3 61 4 2" xfId="12981" xr:uid="{B41D7154-9BB4-4326-B3F0-D8263E322B8F}"/>
    <cellStyle name="20% - Accent3 61 4 3" xfId="16877" xr:uid="{3A731D28-0FCB-40B7-B77A-C3409F98B468}"/>
    <cellStyle name="20% - Accent3 61 4 4" xfId="20771" xr:uid="{6745B023-673E-42C9-AF92-AA63BBDA558D}"/>
    <cellStyle name="20% - Accent3 61 4 5" xfId="24665" xr:uid="{738E7268-A03E-4E94-8BA8-C9DEF73A5A48}"/>
    <cellStyle name="20% - Accent3 61 4 6" xfId="28559" xr:uid="{9286C8BC-2B52-43A3-AEF9-924B68B6458F}"/>
    <cellStyle name="20% - Accent3 61 4 7" xfId="32453" xr:uid="{BDF0C283-F30B-4475-8325-D0FA8156C7D7}"/>
    <cellStyle name="20% - Accent3 61 4 8" xfId="36347" xr:uid="{A6D2241C-1756-477A-9D2B-52311B0E1402}"/>
    <cellStyle name="20% - Accent3 61 4 9" xfId="40241" xr:uid="{4418148E-B985-406E-B8AA-612F0FC2267F}"/>
    <cellStyle name="20% - Accent3 61 5" xfId="10577" xr:uid="{EF135FC0-655F-4E10-B49D-CE315DB585D0}"/>
    <cellStyle name="20% - Accent3 61 6" xfId="14475" xr:uid="{BD1EF55E-E961-4E62-BB15-C8ED98010BDF}"/>
    <cellStyle name="20% - Accent3 61 7" xfId="18369" xr:uid="{7FE9D768-056D-46DD-8B88-4222558629BA}"/>
    <cellStyle name="20% - Accent3 61 8" xfId="22263" xr:uid="{58437DFB-3ABB-44B0-9FB7-A7DE9ED2E133}"/>
    <cellStyle name="20% - Accent3 61 9" xfId="26157" xr:uid="{36BAD0AC-FFF2-4198-A606-A0FA5B50EA0E}"/>
    <cellStyle name="20% - Accent3 62" xfId="828" xr:uid="{00000000-0005-0000-0000-000067040000}"/>
    <cellStyle name="20% - Accent3 62 10" xfId="30052" xr:uid="{AA8F8290-4BE1-43AA-B159-CF65471E9C1A}"/>
    <cellStyle name="20% - Accent3 62 11" xfId="33946" xr:uid="{0E432B0E-EEEC-46E4-A0C2-E543B3801C67}"/>
    <cellStyle name="20% - Accent3 62 12" xfId="37840" xr:uid="{41B20942-AD1C-4D40-B620-98661A119908}"/>
    <cellStyle name="20% - Accent3 62 2" xfId="3840" xr:uid="{00000000-0005-0000-0000-000068040000}"/>
    <cellStyle name="20% - Accent3 62 2 10" xfId="34411" xr:uid="{86682857-ADBF-421D-A7B6-06CEB82FDD30}"/>
    <cellStyle name="20% - Accent3 62 2 11" xfId="38305" xr:uid="{61CE3EBD-4011-40E9-A3AF-11CAAC489941}"/>
    <cellStyle name="20% - Accent3 62 2 2" xfId="8407" xr:uid="{00000000-0005-0000-0000-000069040000}"/>
    <cellStyle name="20% - Accent3 62 2 2 2" xfId="12304" xr:uid="{7D12EDA3-B346-41E6-A5B3-17A154B80496}"/>
    <cellStyle name="20% - Accent3 62 2 2 3" xfId="16200" xr:uid="{8810C1A2-6249-43C4-8B85-592239E36CB9}"/>
    <cellStyle name="20% - Accent3 62 2 2 4" xfId="20094" xr:uid="{67BC0747-90C4-42C4-9AD2-4F1A48DEB97F}"/>
    <cellStyle name="20% - Accent3 62 2 2 5" xfId="23988" xr:uid="{DC61D91D-2DD1-4C9C-8D94-6EAE3119F712}"/>
    <cellStyle name="20% - Accent3 62 2 2 6" xfId="27882" xr:uid="{199D8B73-309A-40B5-A122-947169204B09}"/>
    <cellStyle name="20% - Accent3 62 2 2 7" xfId="31776" xr:uid="{E528B8F4-899E-4244-A3C3-EFC64006FEF5}"/>
    <cellStyle name="20% - Accent3 62 2 2 8" xfId="35670" xr:uid="{C78E54F8-A41D-4799-8AF1-B70BBEE853E2}"/>
    <cellStyle name="20% - Accent3 62 2 2 9" xfId="39564" xr:uid="{BF9EC52B-F7EC-4D6E-AAF8-3D8A0E0266FC}"/>
    <cellStyle name="20% - Accent3 62 2 3" xfId="9549" xr:uid="{00000000-0005-0000-0000-00006A040000}"/>
    <cellStyle name="20% - Accent3 62 2 3 2" xfId="13446" xr:uid="{B2048BC5-DE2E-4D25-B05D-1A30A71D8975}"/>
    <cellStyle name="20% - Accent3 62 2 3 3" xfId="17342" xr:uid="{739A8715-63AC-4FA7-9565-EE1B845D063D}"/>
    <cellStyle name="20% - Accent3 62 2 3 4" xfId="21236" xr:uid="{280AF48C-2EAF-4686-A549-81C7FF613562}"/>
    <cellStyle name="20% - Accent3 62 2 3 5" xfId="25130" xr:uid="{9BAC906D-6CB6-43AB-BDB6-D98D514F9D12}"/>
    <cellStyle name="20% - Accent3 62 2 3 6" xfId="29024" xr:uid="{DABFA8C5-4E6E-4399-B1F2-79CBBFF771D8}"/>
    <cellStyle name="20% - Accent3 62 2 3 7" xfId="32918" xr:uid="{44D3CFDC-B8C5-4217-BFD3-D11290A7116E}"/>
    <cellStyle name="20% - Accent3 62 2 3 8" xfId="36812" xr:uid="{A4E34011-A9F1-4956-A0D9-B7EA4DFF2CF6}"/>
    <cellStyle name="20% - Accent3 62 2 3 9" xfId="40706" xr:uid="{DDA775A9-9859-4055-985F-A2F148FEEBD0}"/>
    <cellStyle name="20% - Accent3 62 2 4" xfId="11043" xr:uid="{4EAC6360-C08F-4A2F-9DFE-382608EA9DDA}"/>
    <cellStyle name="20% - Accent3 62 2 5" xfId="14941" xr:uid="{E16E72E7-1532-47FD-8B6C-54457DEC341E}"/>
    <cellStyle name="20% - Accent3 62 2 6" xfId="18835" xr:uid="{6DE331A9-24C2-4E51-AD66-BD2808D193FF}"/>
    <cellStyle name="20% - Accent3 62 2 7" xfId="22729" xr:uid="{E35412DA-3B3D-465E-918B-729E33ACFF8D}"/>
    <cellStyle name="20% - Accent3 62 2 8" xfId="26623" xr:uid="{EFA8851A-D27D-4C7B-B78F-C8EE1EFB0C54}"/>
    <cellStyle name="20% - Accent3 62 2 9" xfId="30517" xr:uid="{FC6E387E-33C5-4178-8D3C-151A14818D9C}"/>
    <cellStyle name="20% - Accent3 62 3" xfId="7692" xr:uid="{00000000-0005-0000-0000-00006B040000}"/>
    <cellStyle name="20% - Accent3 62 3 2" xfId="11840" xr:uid="{214526A5-A963-42B4-A081-E153CFB80737}"/>
    <cellStyle name="20% - Accent3 62 3 3" xfId="15736" xr:uid="{4503C3E6-CD81-4A55-BC8E-9476E05FC203}"/>
    <cellStyle name="20% - Accent3 62 3 4" xfId="19630" xr:uid="{15486522-2E25-4A27-A80B-79A378AA55E5}"/>
    <cellStyle name="20% - Accent3 62 3 5" xfId="23524" xr:uid="{67132D2D-F127-418D-93DC-C833780F8B6A}"/>
    <cellStyle name="20% - Accent3 62 3 6" xfId="27418" xr:uid="{14B7B196-983E-43FF-B94C-C2A15836AB62}"/>
    <cellStyle name="20% - Accent3 62 3 7" xfId="31312" xr:uid="{B623CB3A-EF57-456B-94A9-E5AB0C6BCF85}"/>
    <cellStyle name="20% - Accent3 62 3 8" xfId="35206" xr:uid="{F58DAD40-64BD-4C0A-8C3F-E28E2246A755}"/>
    <cellStyle name="20% - Accent3 62 3 9" xfId="39100" xr:uid="{8AFAE508-1D13-427D-AC0A-6CDAD049A138}"/>
    <cellStyle name="20% - Accent3 62 4" xfId="9085" xr:uid="{00000000-0005-0000-0000-00006C040000}"/>
    <cellStyle name="20% - Accent3 62 4 2" xfId="12982" xr:uid="{94992FEC-2E9F-4609-A5D3-26BA56847E2C}"/>
    <cellStyle name="20% - Accent3 62 4 3" xfId="16878" xr:uid="{E3999DEE-3AFC-4B38-8A2B-9EA42332A855}"/>
    <cellStyle name="20% - Accent3 62 4 4" xfId="20772" xr:uid="{17ACA73B-89B7-465B-9A29-BC9EB9004AD8}"/>
    <cellStyle name="20% - Accent3 62 4 5" xfId="24666" xr:uid="{961E6DD2-119E-4BF4-BEEA-B8844AF65DA4}"/>
    <cellStyle name="20% - Accent3 62 4 6" xfId="28560" xr:uid="{898B5320-6A17-42A4-8DA8-BA169156B724}"/>
    <cellStyle name="20% - Accent3 62 4 7" xfId="32454" xr:uid="{0F9FF844-68AB-4356-8B44-D8B6A0DE2525}"/>
    <cellStyle name="20% - Accent3 62 4 8" xfId="36348" xr:uid="{C6FC9C91-2A06-486A-AFC3-76291569F3B1}"/>
    <cellStyle name="20% - Accent3 62 4 9" xfId="40242" xr:uid="{1309E03F-CBEE-4C37-98D0-EF469706F525}"/>
    <cellStyle name="20% - Accent3 62 5" xfId="10578" xr:uid="{A606A417-8B41-46AC-B856-2CB42E812014}"/>
    <cellStyle name="20% - Accent3 62 6" xfId="14476" xr:uid="{B0F2EBB3-AD1C-44E8-AA10-674A4A76B8F3}"/>
    <cellStyle name="20% - Accent3 62 7" xfId="18370" xr:uid="{67E8F9F8-DAA4-47FA-81F8-B7F5AC5B5492}"/>
    <cellStyle name="20% - Accent3 62 8" xfId="22264" xr:uid="{5576B751-ACB6-406E-AE31-0CC6D8CB178B}"/>
    <cellStyle name="20% - Accent3 62 9" xfId="26158" xr:uid="{D445E252-C016-4D00-B43D-C9D3ACA09676}"/>
    <cellStyle name="20% - Accent3 63" xfId="829" xr:uid="{00000000-0005-0000-0000-00006D040000}"/>
    <cellStyle name="20% - Accent3 63 10" xfId="30053" xr:uid="{C0EABABD-785B-4537-B6D3-741E1C35880E}"/>
    <cellStyle name="20% - Accent3 63 11" xfId="33947" xr:uid="{4B36478E-92D3-4F37-B988-3E9E52C05932}"/>
    <cellStyle name="20% - Accent3 63 12" xfId="37841" xr:uid="{436BA2D0-3077-41CA-AA34-76DDF2C0CB0D}"/>
    <cellStyle name="20% - Accent3 63 2" xfId="3841" xr:uid="{00000000-0005-0000-0000-00006E040000}"/>
    <cellStyle name="20% - Accent3 63 2 10" xfId="34412" xr:uid="{90644085-3866-4948-AE12-84D7C5E5D08C}"/>
    <cellStyle name="20% - Accent3 63 2 11" xfId="38306" xr:uid="{E951F818-F0A2-4BB6-9D5A-6EBD21774A2F}"/>
    <cellStyle name="20% - Accent3 63 2 2" xfId="8408" xr:uid="{00000000-0005-0000-0000-00006F040000}"/>
    <cellStyle name="20% - Accent3 63 2 2 2" xfId="12305" xr:uid="{E9526AF1-29E3-4565-A1F9-18B1C44EBC7B}"/>
    <cellStyle name="20% - Accent3 63 2 2 3" xfId="16201" xr:uid="{38CF1708-4F71-4A7E-8D22-768555464A27}"/>
    <cellStyle name="20% - Accent3 63 2 2 4" xfId="20095" xr:uid="{848CAA6E-85CA-4186-B03F-19FB07327795}"/>
    <cellStyle name="20% - Accent3 63 2 2 5" xfId="23989" xr:uid="{3A2ABBE0-94DD-48B0-A480-4F3F1DD3AA5E}"/>
    <cellStyle name="20% - Accent3 63 2 2 6" xfId="27883" xr:uid="{B9EDDD92-3E4C-4E7C-85C1-E46406366A01}"/>
    <cellStyle name="20% - Accent3 63 2 2 7" xfId="31777" xr:uid="{6A8AD9F6-A5EF-45A6-8C6D-53C5693C129B}"/>
    <cellStyle name="20% - Accent3 63 2 2 8" xfId="35671" xr:uid="{1FFD072C-68C9-443A-9FCE-C6E1B9B1A8A1}"/>
    <cellStyle name="20% - Accent3 63 2 2 9" xfId="39565" xr:uid="{7A9D05FE-1B1F-456A-8A1F-E3A77B280DFE}"/>
    <cellStyle name="20% - Accent3 63 2 3" xfId="9550" xr:uid="{00000000-0005-0000-0000-000070040000}"/>
    <cellStyle name="20% - Accent3 63 2 3 2" xfId="13447" xr:uid="{2D0065FC-77BC-4BF3-98C4-866A8A4B7321}"/>
    <cellStyle name="20% - Accent3 63 2 3 3" xfId="17343" xr:uid="{66D2E91A-5663-459A-BE29-6A24681A776E}"/>
    <cellStyle name="20% - Accent3 63 2 3 4" xfId="21237" xr:uid="{89F7A6B9-6662-4AC4-B709-AE89EA4129B9}"/>
    <cellStyle name="20% - Accent3 63 2 3 5" xfId="25131" xr:uid="{5CAE0614-B4B1-482E-AB2F-C11A98BD29A1}"/>
    <cellStyle name="20% - Accent3 63 2 3 6" xfId="29025" xr:uid="{0249135C-DFEF-4C27-9E46-70D6780A0CF9}"/>
    <cellStyle name="20% - Accent3 63 2 3 7" xfId="32919" xr:uid="{1C8BCB59-F579-4336-BD45-619CAEDC4895}"/>
    <cellStyle name="20% - Accent3 63 2 3 8" xfId="36813" xr:uid="{31C37207-77D6-4E2B-B552-A1F6C9B430DD}"/>
    <cellStyle name="20% - Accent3 63 2 3 9" xfId="40707" xr:uid="{48B6DF4F-6BD0-46CE-81D1-93066A2305F7}"/>
    <cellStyle name="20% - Accent3 63 2 4" xfId="11044" xr:uid="{40D53D98-165E-437A-A8E6-62BA28CC307F}"/>
    <cellStyle name="20% - Accent3 63 2 5" xfId="14942" xr:uid="{2C6F5E61-9CCA-4062-9C7B-54B82F46E230}"/>
    <cellStyle name="20% - Accent3 63 2 6" xfId="18836" xr:uid="{0DA63DB5-9C14-4600-A90B-126ABF0AB61B}"/>
    <cellStyle name="20% - Accent3 63 2 7" xfId="22730" xr:uid="{4AC9664B-A9DA-44D8-B533-88C469864831}"/>
    <cellStyle name="20% - Accent3 63 2 8" xfId="26624" xr:uid="{063E00DB-6897-4EBE-AB2D-D91751ECE514}"/>
    <cellStyle name="20% - Accent3 63 2 9" xfId="30518" xr:uid="{27EEBF8F-5E61-4822-BC00-7CA3CE4C332F}"/>
    <cellStyle name="20% - Accent3 63 3" xfId="7693" xr:uid="{00000000-0005-0000-0000-000071040000}"/>
    <cellStyle name="20% - Accent3 63 3 2" xfId="11841" xr:uid="{11A956F1-8F1A-4263-8C10-5265EF25C831}"/>
    <cellStyle name="20% - Accent3 63 3 3" xfId="15737" xr:uid="{05E46313-98A7-43E5-BBC0-A0F40FFA0C18}"/>
    <cellStyle name="20% - Accent3 63 3 4" xfId="19631" xr:uid="{4FA9DE47-BE8F-4290-A075-E2EC16D1414A}"/>
    <cellStyle name="20% - Accent3 63 3 5" xfId="23525" xr:uid="{15C866CB-6FD7-4ED1-ABE2-4390D5473989}"/>
    <cellStyle name="20% - Accent3 63 3 6" xfId="27419" xr:uid="{1AB1B04F-0F15-4520-A373-D8FC1C0D58BF}"/>
    <cellStyle name="20% - Accent3 63 3 7" xfId="31313" xr:uid="{D050F56F-0FA5-4A36-96C0-61DDB68CC4C0}"/>
    <cellStyle name="20% - Accent3 63 3 8" xfId="35207" xr:uid="{7989C6C0-041C-42B7-A8C3-8C5B6248EED2}"/>
    <cellStyle name="20% - Accent3 63 3 9" xfId="39101" xr:uid="{73334D65-96AF-436C-8674-24AC03842530}"/>
    <cellStyle name="20% - Accent3 63 4" xfId="9086" xr:uid="{00000000-0005-0000-0000-000072040000}"/>
    <cellStyle name="20% - Accent3 63 4 2" xfId="12983" xr:uid="{AB872F05-373D-441C-AAB2-3AF5D042032C}"/>
    <cellStyle name="20% - Accent3 63 4 3" xfId="16879" xr:uid="{BF505EA4-8600-47B1-A410-24F6EF9A9726}"/>
    <cellStyle name="20% - Accent3 63 4 4" xfId="20773" xr:uid="{1294C92E-06FE-4D43-B5E3-4BCA27F7DA05}"/>
    <cellStyle name="20% - Accent3 63 4 5" xfId="24667" xr:uid="{9CBAA1F6-9AAB-49D8-9661-016EDF17FB20}"/>
    <cellStyle name="20% - Accent3 63 4 6" xfId="28561" xr:uid="{F9E59836-A145-4A45-9360-7EF474DB616F}"/>
    <cellStyle name="20% - Accent3 63 4 7" xfId="32455" xr:uid="{CFCDA429-FF1C-4F18-AE17-74B21F4EDA6B}"/>
    <cellStyle name="20% - Accent3 63 4 8" xfId="36349" xr:uid="{778259E7-17B6-485F-A092-1DC46B38DB53}"/>
    <cellStyle name="20% - Accent3 63 4 9" xfId="40243" xr:uid="{C094B753-D17D-4EE7-813D-5D102DB98407}"/>
    <cellStyle name="20% - Accent3 63 5" xfId="10579" xr:uid="{2F6F0192-BAB7-4AA8-853A-8BD4F9A67630}"/>
    <cellStyle name="20% - Accent3 63 6" xfId="14477" xr:uid="{0F99FE72-A6B0-41A0-BA36-BA85A9A56EEF}"/>
    <cellStyle name="20% - Accent3 63 7" xfId="18371" xr:uid="{0C67F1F7-B227-43AD-AB79-2AA3DC847626}"/>
    <cellStyle name="20% - Accent3 63 8" xfId="22265" xr:uid="{E55F76AA-B7D2-40EB-8790-9E01F9BC7D2D}"/>
    <cellStyle name="20% - Accent3 63 9" xfId="26159" xr:uid="{CFC2DEBA-34B9-4B9A-82F2-552699BDF328}"/>
    <cellStyle name="20% - Accent3 64" xfId="830" xr:uid="{00000000-0005-0000-0000-000073040000}"/>
    <cellStyle name="20% - Accent3 64 10" xfId="30054" xr:uid="{8AD834CC-7430-4FE1-B71C-5E1D685E5BCE}"/>
    <cellStyle name="20% - Accent3 64 11" xfId="33948" xr:uid="{6ECA17C4-CA1C-4BD5-8B11-150D225BADB6}"/>
    <cellStyle name="20% - Accent3 64 12" xfId="37842" xr:uid="{E579CF87-BDF6-4728-9023-AC97303A8A20}"/>
    <cellStyle name="20% - Accent3 64 2" xfId="3842" xr:uid="{00000000-0005-0000-0000-000074040000}"/>
    <cellStyle name="20% - Accent3 64 2 10" xfId="34413" xr:uid="{08C3C4FD-7248-4486-BA18-1856EF84B8BB}"/>
    <cellStyle name="20% - Accent3 64 2 11" xfId="38307" xr:uid="{EDCF482D-EBCC-4668-91D8-1882FF45B557}"/>
    <cellStyle name="20% - Accent3 64 2 2" xfId="8409" xr:uid="{00000000-0005-0000-0000-000075040000}"/>
    <cellStyle name="20% - Accent3 64 2 2 2" xfId="12306" xr:uid="{675A2FA6-4688-4887-8C9D-BB56F7461DC1}"/>
    <cellStyle name="20% - Accent3 64 2 2 3" xfId="16202" xr:uid="{E8EAA058-1870-4855-A753-23D02E3738F1}"/>
    <cellStyle name="20% - Accent3 64 2 2 4" xfId="20096" xr:uid="{B9A13576-5285-416C-A594-A4AF23D43E3B}"/>
    <cellStyle name="20% - Accent3 64 2 2 5" xfId="23990" xr:uid="{D36A03DE-FEBF-4ACF-B539-A86D93222C0C}"/>
    <cellStyle name="20% - Accent3 64 2 2 6" xfId="27884" xr:uid="{10D322A2-138F-4E97-84E6-D858D41F34BA}"/>
    <cellStyle name="20% - Accent3 64 2 2 7" xfId="31778" xr:uid="{1256FE9D-EA87-443D-973A-07822BFFA174}"/>
    <cellStyle name="20% - Accent3 64 2 2 8" xfId="35672" xr:uid="{1C010524-B363-407B-A3FA-03890AADA456}"/>
    <cellStyle name="20% - Accent3 64 2 2 9" xfId="39566" xr:uid="{8339E7C3-5EF2-4CA1-9F9D-A34A464CC528}"/>
    <cellStyle name="20% - Accent3 64 2 3" xfId="9551" xr:uid="{00000000-0005-0000-0000-000076040000}"/>
    <cellStyle name="20% - Accent3 64 2 3 2" xfId="13448" xr:uid="{1602290B-B038-4567-80A1-F048130A86FD}"/>
    <cellStyle name="20% - Accent3 64 2 3 3" xfId="17344" xr:uid="{2BF55A91-8F73-418C-B9EE-1CC31C2940FD}"/>
    <cellStyle name="20% - Accent3 64 2 3 4" xfId="21238" xr:uid="{94A8A811-3FB9-4199-9517-8CC43B1F54BF}"/>
    <cellStyle name="20% - Accent3 64 2 3 5" xfId="25132" xr:uid="{7E49BB60-CBED-4AF7-9FB2-B757B478A92A}"/>
    <cellStyle name="20% - Accent3 64 2 3 6" xfId="29026" xr:uid="{4AE8656C-3590-4695-97FD-48483E00E145}"/>
    <cellStyle name="20% - Accent3 64 2 3 7" xfId="32920" xr:uid="{9D899FA5-A222-402F-ACEA-73EBC38F9D13}"/>
    <cellStyle name="20% - Accent3 64 2 3 8" xfId="36814" xr:uid="{3C5491B0-AB21-4370-947A-AAFA54B50484}"/>
    <cellStyle name="20% - Accent3 64 2 3 9" xfId="40708" xr:uid="{595D35E6-DAA4-4838-A834-1C236809CF32}"/>
    <cellStyle name="20% - Accent3 64 2 4" xfId="11045" xr:uid="{A9C61447-1032-48E5-A059-8F5A31DA988F}"/>
    <cellStyle name="20% - Accent3 64 2 5" xfId="14943" xr:uid="{20926A48-CBF1-4ABC-B92C-3AF2EED6D7FC}"/>
    <cellStyle name="20% - Accent3 64 2 6" xfId="18837" xr:uid="{3CB28278-DCD9-46AD-B133-815C1921614D}"/>
    <cellStyle name="20% - Accent3 64 2 7" xfId="22731" xr:uid="{41BD9F88-448C-4877-AE16-9FD2F09E5DE7}"/>
    <cellStyle name="20% - Accent3 64 2 8" xfId="26625" xr:uid="{09E5513A-C0BA-416F-B753-ABFAA26867FF}"/>
    <cellStyle name="20% - Accent3 64 2 9" xfId="30519" xr:uid="{C2713D3B-6E6F-42E9-A27A-5233B34EEEA5}"/>
    <cellStyle name="20% - Accent3 64 3" xfId="7694" xr:uid="{00000000-0005-0000-0000-000077040000}"/>
    <cellStyle name="20% - Accent3 64 3 2" xfId="11842" xr:uid="{D92376C0-CF8D-4AF5-AAFA-88CD2E5DB77F}"/>
    <cellStyle name="20% - Accent3 64 3 3" xfId="15738" xr:uid="{6365C5E6-0797-4A52-8A66-BFC666150E57}"/>
    <cellStyle name="20% - Accent3 64 3 4" xfId="19632" xr:uid="{639137DA-F75B-404A-A032-F8E9CD4F3AA1}"/>
    <cellStyle name="20% - Accent3 64 3 5" xfId="23526" xr:uid="{BD3DC145-C89E-4763-8BD8-DA88124EDDB7}"/>
    <cellStyle name="20% - Accent3 64 3 6" xfId="27420" xr:uid="{FF069310-DCFA-4D35-A813-98DFAF951585}"/>
    <cellStyle name="20% - Accent3 64 3 7" xfId="31314" xr:uid="{D4BFCFB8-24EB-40E4-8001-C8C8D8BA4E34}"/>
    <cellStyle name="20% - Accent3 64 3 8" xfId="35208" xr:uid="{42913661-24B1-4D7B-BEFF-8D2915D3CC89}"/>
    <cellStyle name="20% - Accent3 64 3 9" xfId="39102" xr:uid="{22AFBBD1-C2FE-49A6-AC4A-D4E79093A404}"/>
    <cellStyle name="20% - Accent3 64 4" xfId="9087" xr:uid="{00000000-0005-0000-0000-000078040000}"/>
    <cellStyle name="20% - Accent3 64 4 2" xfId="12984" xr:uid="{E1BEBA5F-01CF-44DC-BB21-EFBBE1554B73}"/>
    <cellStyle name="20% - Accent3 64 4 3" xfId="16880" xr:uid="{4231FE1B-F71F-4117-82B9-107819067E65}"/>
    <cellStyle name="20% - Accent3 64 4 4" xfId="20774" xr:uid="{A6EDD2B6-44B7-40CC-AE78-F4EB3883DBD9}"/>
    <cellStyle name="20% - Accent3 64 4 5" xfId="24668" xr:uid="{BAB77197-EE45-4DE9-921D-8B11911CB0C1}"/>
    <cellStyle name="20% - Accent3 64 4 6" xfId="28562" xr:uid="{B3D50203-1823-4841-A048-5509DFCC8B5B}"/>
    <cellStyle name="20% - Accent3 64 4 7" xfId="32456" xr:uid="{0C39DA89-90EA-4F70-8C12-3E222B47F99B}"/>
    <cellStyle name="20% - Accent3 64 4 8" xfId="36350" xr:uid="{5C6BFA1D-04D3-4221-A9FD-40957776D013}"/>
    <cellStyle name="20% - Accent3 64 4 9" xfId="40244" xr:uid="{824B5B44-EFA1-467F-9BDD-7117C1EF926D}"/>
    <cellStyle name="20% - Accent3 64 5" xfId="10580" xr:uid="{0F72517F-CA33-4AA9-9CFD-CE637E054AAD}"/>
    <cellStyle name="20% - Accent3 64 6" xfId="14478" xr:uid="{AB8429AA-198A-444F-98B5-3798468A7F85}"/>
    <cellStyle name="20% - Accent3 64 7" xfId="18372" xr:uid="{07DF48CE-4978-427A-8BA1-AC47B5B01AF0}"/>
    <cellStyle name="20% - Accent3 64 8" xfId="22266" xr:uid="{F815241E-77D9-49E4-BECE-7B38DBCE0703}"/>
    <cellStyle name="20% - Accent3 64 9" xfId="26160" xr:uid="{B05DBE52-6827-4A95-95B4-2896097EB0B6}"/>
    <cellStyle name="20% - Accent3 65" xfId="831" xr:uid="{00000000-0005-0000-0000-000079040000}"/>
    <cellStyle name="20% - Accent3 65 10" xfId="30055" xr:uid="{8594CC50-6E7E-4AB6-A964-867FB5D8E5F6}"/>
    <cellStyle name="20% - Accent3 65 11" xfId="33949" xr:uid="{B7281B72-A310-4B73-9796-856A4C59DBD9}"/>
    <cellStyle name="20% - Accent3 65 12" xfId="37843" xr:uid="{1DEF20FC-AFF9-45A5-8DFF-28426A29A9CA}"/>
    <cellStyle name="20% - Accent3 65 2" xfId="3843" xr:uid="{00000000-0005-0000-0000-00007A040000}"/>
    <cellStyle name="20% - Accent3 65 2 10" xfId="34414" xr:uid="{9F0D4785-A9ED-4C47-94CE-B73F7429F4D7}"/>
    <cellStyle name="20% - Accent3 65 2 11" xfId="38308" xr:uid="{CBC7388C-468D-49B9-99DB-B63257E07447}"/>
    <cellStyle name="20% - Accent3 65 2 2" xfId="8410" xr:uid="{00000000-0005-0000-0000-00007B040000}"/>
    <cellStyle name="20% - Accent3 65 2 2 2" xfId="12307" xr:uid="{A2883A72-36F5-491E-A8AF-000A8A7901FF}"/>
    <cellStyle name="20% - Accent3 65 2 2 3" xfId="16203" xr:uid="{9A98795C-7342-4FD2-A7BA-FAD003CE3121}"/>
    <cellStyle name="20% - Accent3 65 2 2 4" xfId="20097" xr:uid="{1E7A673C-4896-412E-9052-74BA3D6D9AF6}"/>
    <cellStyle name="20% - Accent3 65 2 2 5" xfId="23991" xr:uid="{24234AA3-9C2C-4444-9C5D-DCB366CC9149}"/>
    <cellStyle name="20% - Accent3 65 2 2 6" xfId="27885" xr:uid="{483FCB8A-5E41-4E03-B0DB-5F76182D71A4}"/>
    <cellStyle name="20% - Accent3 65 2 2 7" xfId="31779" xr:uid="{5F29A04B-FBE2-4D94-99EE-745207AEBF99}"/>
    <cellStyle name="20% - Accent3 65 2 2 8" xfId="35673" xr:uid="{E9717DF6-FC2F-4529-A520-87C7091ED78C}"/>
    <cellStyle name="20% - Accent3 65 2 2 9" xfId="39567" xr:uid="{2201B8F8-D1ED-4C34-9D3A-C33F7087B5DF}"/>
    <cellStyle name="20% - Accent3 65 2 3" xfId="9552" xr:uid="{00000000-0005-0000-0000-00007C040000}"/>
    <cellStyle name="20% - Accent3 65 2 3 2" xfId="13449" xr:uid="{EC4D4BBD-DC4A-4AD4-8DDB-255983D747F7}"/>
    <cellStyle name="20% - Accent3 65 2 3 3" xfId="17345" xr:uid="{E8A04D3B-481A-43F6-A492-B8EC732AF5F8}"/>
    <cellStyle name="20% - Accent3 65 2 3 4" xfId="21239" xr:uid="{57FA441E-B56E-4AD1-8F14-D4F4E821AEC5}"/>
    <cellStyle name="20% - Accent3 65 2 3 5" xfId="25133" xr:uid="{ED3CE626-8343-48F1-9241-F0AAA713F5BE}"/>
    <cellStyle name="20% - Accent3 65 2 3 6" xfId="29027" xr:uid="{87BFB497-025E-49C3-BB03-584EB811C065}"/>
    <cellStyle name="20% - Accent3 65 2 3 7" xfId="32921" xr:uid="{662B7CC8-52CD-4EB6-9ABD-EF5D7BF1F602}"/>
    <cellStyle name="20% - Accent3 65 2 3 8" xfId="36815" xr:uid="{4E85DA9F-D897-4FF5-BF66-86EDF6311456}"/>
    <cellStyle name="20% - Accent3 65 2 3 9" xfId="40709" xr:uid="{96EAEEF1-0BE2-453C-9911-3C3F1D31C245}"/>
    <cellStyle name="20% - Accent3 65 2 4" xfId="11046" xr:uid="{1D2A0D30-1664-4F72-951D-9B91153AFAC6}"/>
    <cellStyle name="20% - Accent3 65 2 5" xfId="14944" xr:uid="{1E94B85B-EC75-4421-8C5F-6B9DFE90719B}"/>
    <cellStyle name="20% - Accent3 65 2 6" xfId="18838" xr:uid="{8D572E2B-1B53-4C38-9BEF-C2BC92644EBA}"/>
    <cellStyle name="20% - Accent3 65 2 7" xfId="22732" xr:uid="{91FE6C27-85C8-4795-9DB7-739D4B1743EB}"/>
    <cellStyle name="20% - Accent3 65 2 8" xfId="26626" xr:uid="{7A86AE0B-336A-41BB-80CF-C1D7912BA9FC}"/>
    <cellStyle name="20% - Accent3 65 2 9" xfId="30520" xr:uid="{53AB852E-14DF-4A5E-90E4-08901FE19D06}"/>
    <cellStyle name="20% - Accent3 65 3" xfId="7695" xr:uid="{00000000-0005-0000-0000-00007D040000}"/>
    <cellStyle name="20% - Accent3 65 3 2" xfId="11843" xr:uid="{6565E30B-3C54-43FC-BD8F-4A1136D5D865}"/>
    <cellStyle name="20% - Accent3 65 3 3" xfId="15739" xr:uid="{A751F391-EEBF-4F5E-BE61-2387162673D3}"/>
    <cellStyle name="20% - Accent3 65 3 4" xfId="19633" xr:uid="{27240210-55CC-4E86-9F15-FDF438BFE399}"/>
    <cellStyle name="20% - Accent3 65 3 5" xfId="23527" xr:uid="{529FAD4D-84E9-4F24-B01D-32FE5EBCF11A}"/>
    <cellStyle name="20% - Accent3 65 3 6" xfId="27421" xr:uid="{1F92BFF3-BE0E-4682-B5C3-2693B464C210}"/>
    <cellStyle name="20% - Accent3 65 3 7" xfId="31315" xr:uid="{C1D3B9E5-253B-4CB7-8416-F6447CFDD7E9}"/>
    <cellStyle name="20% - Accent3 65 3 8" xfId="35209" xr:uid="{8F9858B3-72C6-4816-BD0B-7CA6371ECEA8}"/>
    <cellStyle name="20% - Accent3 65 3 9" xfId="39103" xr:uid="{5461651F-65D8-4D82-89E9-E771B66060B7}"/>
    <cellStyle name="20% - Accent3 65 4" xfId="9088" xr:uid="{00000000-0005-0000-0000-00007E040000}"/>
    <cellStyle name="20% - Accent3 65 4 2" xfId="12985" xr:uid="{B1A102D0-784C-4B0A-A206-419428BD301B}"/>
    <cellStyle name="20% - Accent3 65 4 3" xfId="16881" xr:uid="{6C3D3C6B-9B5B-4A87-B75B-DF2A29D0DFDD}"/>
    <cellStyle name="20% - Accent3 65 4 4" xfId="20775" xr:uid="{FE53E111-39E4-4907-A8F8-5EF85D4D661D}"/>
    <cellStyle name="20% - Accent3 65 4 5" xfId="24669" xr:uid="{36E22A23-EF51-42CE-ABB6-059FCF8711AD}"/>
    <cellStyle name="20% - Accent3 65 4 6" xfId="28563" xr:uid="{758FCEB1-97D5-4480-ADAC-FEBB793F6B98}"/>
    <cellStyle name="20% - Accent3 65 4 7" xfId="32457" xr:uid="{51D88741-F86E-44F6-B4EE-95524E7508B2}"/>
    <cellStyle name="20% - Accent3 65 4 8" xfId="36351" xr:uid="{E0A621F8-B2EB-472D-9DD9-9B593C688F06}"/>
    <cellStyle name="20% - Accent3 65 4 9" xfId="40245" xr:uid="{22BB6156-B5C6-4262-8804-31DDC00389F3}"/>
    <cellStyle name="20% - Accent3 65 5" xfId="10581" xr:uid="{EAD8C2E9-D0B7-4EBF-8AD5-A766E2A454C2}"/>
    <cellStyle name="20% - Accent3 65 6" xfId="14479" xr:uid="{9EA134FB-DB80-48FF-9A40-007BC1E0D3B8}"/>
    <cellStyle name="20% - Accent3 65 7" xfId="18373" xr:uid="{41700C7C-A595-4CBD-8BCB-28898356867F}"/>
    <cellStyle name="20% - Accent3 65 8" xfId="22267" xr:uid="{B5D33B73-DBE6-44BA-AA54-275CD0000F52}"/>
    <cellStyle name="20% - Accent3 65 9" xfId="26161" xr:uid="{1BD9C42D-5BD3-4106-8E4E-83D9400BD13C}"/>
    <cellStyle name="20% - Accent3 66" xfId="832" xr:uid="{00000000-0005-0000-0000-00007F040000}"/>
    <cellStyle name="20% - Accent3 66 10" xfId="30056" xr:uid="{5B1BE88F-ACE1-4453-94AD-42B944D7FB2D}"/>
    <cellStyle name="20% - Accent3 66 11" xfId="33950" xr:uid="{D59484FF-0652-49CB-A47C-F5F453AF8C6A}"/>
    <cellStyle name="20% - Accent3 66 12" xfId="37844" xr:uid="{620C8E4F-C3EE-4439-802B-977E690E3CEF}"/>
    <cellStyle name="20% - Accent3 66 2" xfId="3844" xr:uid="{00000000-0005-0000-0000-000080040000}"/>
    <cellStyle name="20% - Accent3 66 2 10" xfId="34415" xr:uid="{260F543A-36F5-4E47-8784-CCD3979B479C}"/>
    <cellStyle name="20% - Accent3 66 2 11" xfId="38309" xr:uid="{BBAACA7A-46C2-4A17-8578-07AE89D47282}"/>
    <cellStyle name="20% - Accent3 66 2 2" xfId="8411" xr:uid="{00000000-0005-0000-0000-000081040000}"/>
    <cellStyle name="20% - Accent3 66 2 2 2" xfId="12308" xr:uid="{B7F15BE6-8CC4-4D62-9CEB-6B1479F8D955}"/>
    <cellStyle name="20% - Accent3 66 2 2 3" xfId="16204" xr:uid="{F9B61A02-458F-4AF3-B937-80513BB69079}"/>
    <cellStyle name="20% - Accent3 66 2 2 4" xfId="20098" xr:uid="{779C6B3A-4817-4822-B617-B089D6BE6FF5}"/>
    <cellStyle name="20% - Accent3 66 2 2 5" xfId="23992" xr:uid="{30BDCAA2-FACA-4889-9E1C-4954B6DC77CB}"/>
    <cellStyle name="20% - Accent3 66 2 2 6" xfId="27886" xr:uid="{CD8CCFB8-5B16-41FB-9800-C5CD0D95FB08}"/>
    <cellStyle name="20% - Accent3 66 2 2 7" xfId="31780" xr:uid="{BE990B02-9190-4B93-8FF7-CC845DF37224}"/>
    <cellStyle name="20% - Accent3 66 2 2 8" xfId="35674" xr:uid="{CE5B5B75-82BC-4DEF-8DE8-E5495A635DCD}"/>
    <cellStyle name="20% - Accent3 66 2 2 9" xfId="39568" xr:uid="{E9554801-6F06-4221-940A-57D1F4C28EF4}"/>
    <cellStyle name="20% - Accent3 66 2 3" xfId="9553" xr:uid="{00000000-0005-0000-0000-000082040000}"/>
    <cellStyle name="20% - Accent3 66 2 3 2" xfId="13450" xr:uid="{3CA0646C-FB1D-480D-B984-307AD22E0188}"/>
    <cellStyle name="20% - Accent3 66 2 3 3" xfId="17346" xr:uid="{4D4C3F1A-FB37-4155-8D20-48BA23631F9E}"/>
    <cellStyle name="20% - Accent3 66 2 3 4" xfId="21240" xr:uid="{371A4776-AFF8-40CC-9CE2-815EBA4BF0F5}"/>
    <cellStyle name="20% - Accent3 66 2 3 5" xfId="25134" xr:uid="{78DF8228-8FF9-4987-B1D3-80370C6AAABC}"/>
    <cellStyle name="20% - Accent3 66 2 3 6" xfId="29028" xr:uid="{76BAAB4E-9675-439F-B6CE-51E15E451928}"/>
    <cellStyle name="20% - Accent3 66 2 3 7" xfId="32922" xr:uid="{3770B65D-6AF4-4159-99C3-A4635DE2ADB4}"/>
    <cellStyle name="20% - Accent3 66 2 3 8" xfId="36816" xr:uid="{5FAE6EF2-1C8B-46A6-85F0-CAF4B47E4CC6}"/>
    <cellStyle name="20% - Accent3 66 2 3 9" xfId="40710" xr:uid="{84839598-1277-4879-856B-772A95FD449E}"/>
    <cellStyle name="20% - Accent3 66 2 4" xfId="11047" xr:uid="{E1B4E31A-A19A-486D-B50B-699DB386D8C0}"/>
    <cellStyle name="20% - Accent3 66 2 5" xfId="14945" xr:uid="{D66C1483-6D17-400C-A1BB-85C66A979DC0}"/>
    <cellStyle name="20% - Accent3 66 2 6" xfId="18839" xr:uid="{B1A50550-AF30-4B9E-B5B8-4876B7ED7042}"/>
    <cellStyle name="20% - Accent3 66 2 7" xfId="22733" xr:uid="{7A17D687-BA13-4DBE-AC18-8BD176020FC1}"/>
    <cellStyle name="20% - Accent3 66 2 8" xfId="26627" xr:uid="{DF051BBF-EFAB-4AEA-AF19-5D69142EE4A5}"/>
    <cellStyle name="20% - Accent3 66 2 9" xfId="30521" xr:uid="{5CF35D3A-C5EF-4172-A6D0-90CD01B52318}"/>
    <cellStyle name="20% - Accent3 66 3" xfId="7696" xr:uid="{00000000-0005-0000-0000-000083040000}"/>
    <cellStyle name="20% - Accent3 66 3 2" xfId="11844" xr:uid="{AD8864B5-6CB7-444E-A145-CFFD3FC48C10}"/>
    <cellStyle name="20% - Accent3 66 3 3" xfId="15740" xr:uid="{B20A179F-B1B7-4168-A4A6-F46FF7E6F1B8}"/>
    <cellStyle name="20% - Accent3 66 3 4" xfId="19634" xr:uid="{9F70CFF3-870F-4D4C-80C1-8D7CA1D52980}"/>
    <cellStyle name="20% - Accent3 66 3 5" xfId="23528" xr:uid="{64D760EE-E57C-464F-B826-20878C62FC17}"/>
    <cellStyle name="20% - Accent3 66 3 6" xfId="27422" xr:uid="{98D050FE-EA95-4DB1-A2F1-95D7905B914C}"/>
    <cellStyle name="20% - Accent3 66 3 7" xfId="31316" xr:uid="{617B789C-4D32-42F0-BC86-29710BC31277}"/>
    <cellStyle name="20% - Accent3 66 3 8" xfId="35210" xr:uid="{69BCB75C-A875-49A0-9885-177BF519596D}"/>
    <cellStyle name="20% - Accent3 66 3 9" xfId="39104" xr:uid="{88C8BFFD-1167-4D41-BFCD-D0538F72F536}"/>
    <cellStyle name="20% - Accent3 66 4" xfId="9089" xr:uid="{00000000-0005-0000-0000-000084040000}"/>
    <cellStyle name="20% - Accent3 66 4 2" xfId="12986" xr:uid="{F6A7563F-A906-468B-B780-E9A27A0C2993}"/>
    <cellStyle name="20% - Accent3 66 4 3" xfId="16882" xr:uid="{8F24FEF7-7C86-4996-BD6C-EB8F494CB375}"/>
    <cellStyle name="20% - Accent3 66 4 4" xfId="20776" xr:uid="{ED9FAD85-4D15-4C03-9BEE-5D4D02216722}"/>
    <cellStyle name="20% - Accent3 66 4 5" xfId="24670" xr:uid="{6169DA80-BEA3-4524-9C00-1F5BF0797E57}"/>
    <cellStyle name="20% - Accent3 66 4 6" xfId="28564" xr:uid="{585C66FF-A1AB-4577-BF65-671FAA7E5F8B}"/>
    <cellStyle name="20% - Accent3 66 4 7" xfId="32458" xr:uid="{98078B2D-59DA-4DE6-9D1B-300154932E40}"/>
    <cellStyle name="20% - Accent3 66 4 8" xfId="36352" xr:uid="{1FD129E7-485C-4B40-BC1A-27E9ECC255AB}"/>
    <cellStyle name="20% - Accent3 66 4 9" xfId="40246" xr:uid="{3DC5E4C7-8932-481C-8A64-B54EA8812DEA}"/>
    <cellStyle name="20% - Accent3 66 5" xfId="10582" xr:uid="{EB952130-517B-4E80-88F6-0B19ADF0DA26}"/>
    <cellStyle name="20% - Accent3 66 6" xfId="14480" xr:uid="{E70898D5-AD5F-4D6D-B183-F8CBEFEB2658}"/>
    <cellStyle name="20% - Accent3 66 7" xfId="18374" xr:uid="{DFB4F75A-39AF-416B-A027-16D4BC53FA04}"/>
    <cellStyle name="20% - Accent3 66 8" xfId="22268" xr:uid="{1D55F83E-A1C6-45FE-A771-A55B7F905646}"/>
    <cellStyle name="20% - Accent3 66 9" xfId="26162" xr:uid="{725A4560-F572-4E1B-9E05-87FB5B540713}"/>
    <cellStyle name="20% - Accent3 67" xfId="833" xr:uid="{00000000-0005-0000-0000-000085040000}"/>
    <cellStyle name="20% - Accent3 67 10" xfId="30057" xr:uid="{57D4C5AA-19DE-4930-971D-100C95BD52B7}"/>
    <cellStyle name="20% - Accent3 67 11" xfId="33951" xr:uid="{ACF8821C-D686-4738-98A1-D1617BEB30A4}"/>
    <cellStyle name="20% - Accent3 67 12" xfId="37845" xr:uid="{332468E9-99A6-40E4-981D-6D7669EDD304}"/>
    <cellStyle name="20% - Accent3 67 2" xfId="3845" xr:uid="{00000000-0005-0000-0000-000086040000}"/>
    <cellStyle name="20% - Accent3 67 2 10" xfId="34416" xr:uid="{7107DF23-6C38-45E7-8E22-D553F0664425}"/>
    <cellStyle name="20% - Accent3 67 2 11" xfId="38310" xr:uid="{1119D572-08CA-42BE-899A-250D5D018EC7}"/>
    <cellStyle name="20% - Accent3 67 2 2" xfId="8412" xr:uid="{00000000-0005-0000-0000-000087040000}"/>
    <cellStyle name="20% - Accent3 67 2 2 2" xfId="12309" xr:uid="{C81B08EA-03C9-42E4-ADF0-10EA0E8A7D34}"/>
    <cellStyle name="20% - Accent3 67 2 2 3" xfId="16205" xr:uid="{A8B585BB-4062-4F8E-9BA5-93BD4BE2C47E}"/>
    <cellStyle name="20% - Accent3 67 2 2 4" xfId="20099" xr:uid="{B6D571A4-5803-4AE1-B5A5-9B5120A23072}"/>
    <cellStyle name="20% - Accent3 67 2 2 5" xfId="23993" xr:uid="{717AA25A-6D20-4F01-AD27-4A8BDE24C403}"/>
    <cellStyle name="20% - Accent3 67 2 2 6" xfId="27887" xr:uid="{08936900-2558-4419-865C-43726FCA20A5}"/>
    <cellStyle name="20% - Accent3 67 2 2 7" xfId="31781" xr:uid="{CCDE6B4F-A1A2-4D0A-B980-7518CDB8BEBC}"/>
    <cellStyle name="20% - Accent3 67 2 2 8" xfId="35675" xr:uid="{18F1BBED-37A3-4D75-B21D-467FDCD4159A}"/>
    <cellStyle name="20% - Accent3 67 2 2 9" xfId="39569" xr:uid="{9A06480A-B65B-4E01-919E-BD3ED9AAEF8C}"/>
    <cellStyle name="20% - Accent3 67 2 3" xfId="9554" xr:uid="{00000000-0005-0000-0000-000088040000}"/>
    <cellStyle name="20% - Accent3 67 2 3 2" xfId="13451" xr:uid="{1327DF27-203B-489B-AFAA-E9478E14AB11}"/>
    <cellStyle name="20% - Accent3 67 2 3 3" xfId="17347" xr:uid="{4961D348-DB6E-45BC-8914-4A3D55184F71}"/>
    <cellStyle name="20% - Accent3 67 2 3 4" xfId="21241" xr:uid="{BA7C97C8-320D-4FEE-A59F-F3F42B6339E7}"/>
    <cellStyle name="20% - Accent3 67 2 3 5" xfId="25135" xr:uid="{1B56CF8D-66F9-4824-84CA-0AF3F0B65F5F}"/>
    <cellStyle name="20% - Accent3 67 2 3 6" xfId="29029" xr:uid="{F809C13F-13CD-4251-9BEE-336D52FD9FAD}"/>
    <cellStyle name="20% - Accent3 67 2 3 7" xfId="32923" xr:uid="{E1E7CC84-E451-484B-A848-6EDBA99F374E}"/>
    <cellStyle name="20% - Accent3 67 2 3 8" xfId="36817" xr:uid="{C68B7A55-03AD-4140-8BCC-782F7DA0D4F3}"/>
    <cellStyle name="20% - Accent3 67 2 3 9" xfId="40711" xr:uid="{03D794A8-5688-4739-BDF7-183C3E68267B}"/>
    <cellStyle name="20% - Accent3 67 2 4" xfId="11048" xr:uid="{279A18A1-4E53-4F37-B8FB-F3E18739842A}"/>
    <cellStyle name="20% - Accent3 67 2 5" xfId="14946" xr:uid="{681CAED1-5CD4-4141-8783-3DE84B2600AE}"/>
    <cellStyle name="20% - Accent3 67 2 6" xfId="18840" xr:uid="{DDD8F5DB-242E-47E1-A7FD-E3D58B5A5845}"/>
    <cellStyle name="20% - Accent3 67 2 7" xfId="22734" xr:uid="{6DECD7A9-C335-4F99-BD24-CFB8A87E8E32}"/>
    <cellStyle name="20% - Accent3 67 2 8" xfId="26628" xr:uid="{78335F28-ECF1-442D-9943-9E6D30A92C6F}"/>
    <cellStyle name="20% - Accent3 67 2 9" xfId="30522" xr:uid="{51249BA7-69FF-4933-BB38-525F9F785930}"/>
    <cellStyle name="20% - Accent3 67 3" xfId="7697" xr:uid="{00000000-0005-0000-0000-000089040000}"/>
    <cellStyle name="20% - Accent3 67 3 2" xfId="11845" xr:uid="{84B08342-78EE-43EA-A995-875749D6A1BE}"/>
    <cellStyle name="20% - Accent3 67 3 3" xfId="15741" xr:uid="{13A59CC8-768A-4702-AC9F-94BCBBFF2E53}"/>
    <cellStyle name="20% - Accent3 67 3 4" xfId="19635" xr:uid="{F2420158-6634-4E6F-B3CF-D5DAF88B79D2}"/>
    <cellStyle name="20% - Accent3 67 3 5" xfId="23529" xr:uid="{7D7002F7-281B-4322-860E-B629C379A5A7}"/>
    <cellStyle name="20% - Accent3 67 3 6" xfId="27423" xr:uid="{904D85AC-DE0D-4803-A9AA-E5DFB9E31C77}"/>
    <cellStyle name="20% - Accent3 67 3 7" xfId="31317" xr:uid="{48A0C78F-34DF-4730-898C-FBC32CFA04FB}"/>
    <cellStyle name="20% - Accent3 67 3 8" xfId="35211" xr:uid="{68E5383F-A9B4-4AD6-897E-C928A3BBD223}"/>
    <cellStyle name="20% - Accent3 67 3 9" xfId="39105" xr:uid="{3E787AB7-0642-4ACF-BFF4-03E2026A5098}"/>
    <cellStyle name="20% - Accent3 67 4" xfId="9090" xr:uid="{00000000-0005-0000-0000-00008A040000}"/>
    <cellStyle name="20% - Accent3 67 4 2" xfId="12987" xr:uid="{4B2678A1-E76B-4BA2-92B7-682610D87EB6}"/>
    <cellStyle name="20% - Accent3 67 4 3" xfId="16883" xr:uid="{2FD5C664-31EE-4552-9AAB-B54DD70C6A1C}"/>
    <cellStyle name="20% - Accent3 67 4 4" xfId="20777" xr:uid="{64940BC4-B19C-4892-BC46-03B96266C9B8}"/>
    <cellStyle name="20% - Accent3 67 4 5" xfId="24671" xr:uid="{D6C4BCCE-F23B-4D06-9B50-64EA1F6520C6}"/>
    <cellStyle name="20% - Accent3 67 4 6" xfId="28565" xr:uid="{771CDEDB-E49B-46F0-B346-7488746C13CF}"/>
    <cellStyle name="20% - Accent3 67 4 7" xfId="32459" xr:uid="{74CC5982-FB32-4936-8E47-B07B5D7131D1}"/>
    <cellStyle name="20% - Accent3 67 4 8" xfId="36353" xr:uid="{51FF9992-26E3-4B6B-9727-16E8E7E4D692}"/>
    <cellStyle name="20% - Accent3 67 4 9" xfId="40247" xr:uid="{586907C8-B45A-4111-9DC3-AA23AE59BDAB}"/>
    <cellStyle name="20% - Accent3 67 5" xfId="10583" xr:uid="{E0553378-7750-4BD9-A378-4C91BB382988}"/>
    <cellStyle name="20% - Accent3 67 6" xfId="14481" xr:uid="{40EB76C2-E51A-41F3-8C07-F3519FA1302A}"/>
    <cellStyle name="20% - Accent3 67 7" xfId="18375" xr:uid="{20C7F94C-D95B-408E-8F29-15EAA8E2FC7E}"/>
    <cellStyle name="20% - Accent3 67 8" xfId="22269" xr:uid="{222E78A4-48EA-4E51-A3A5-0FC037BAABBC}"/>
    <cellStyle name="20% - Accent3 67 9" xfId="26163" xr:uid="{4263CEF4-9B14-4370-8582-636E9803844E}"/>
    <cellStyle name="20% - Accent3 68" xfId="834" xr:uid="{00000000-0005-0000-0000-00008B040000}"/>
    <cellStyle name="20% - Accent3 68 10" xfId="30058" xr:uid="{A2C72F7E-3B88-452E-9A63-17F3A645C9F0}"/>
    <cellStyle name="20% - Accent3 68 11" xfId="33952" xr:uid="{2336500C-813A-4CA7-89A8-61D17AB97623}"/>
    <cellStyle name="20% - Accent3 68 12" xfId="37846" xr:uid="{22557FF9-5B91-497F-80B3-573C8F99E925}"/>
    <cellStyle name="20% - Accent3 68 2" xfId="3846" xr:uid="{00000000-0005-0000-0000-00008C040000}"/>
    <cellStyle name="20% - Accent3 68 2 10" xfId="34417" xr:uid="{FEBC7434-6650-468E-A4A1-A4A94220ADB6}"/>
    <cellStyle name="20% - Accent3 68 2 11" xfId="38311" xr:uid="{ED36D437-A509-4EAD-8D38-DE735C31FC44}"/>
    <cellStyle name="20% - Accent3 68 2 2" xfId="8413" xr:uid="{00000000-0005-0000-0000-00008D040000}"/>
    <cellStyle name="20% - Accent3 68 2 2 2" xfId="12310" xr:uid="{002EC47F-E95E-4983-A575-E9F9445EAE04}"/>
    <cellStyle name="20% - Accent3 68 2 2 3" xfId="16206" xr:uid="{431B3583-573D-4A4B-B91A-82966BACFFB9}"/>
    <cellStyle name="20% - Accent3 68 2 2 4" xfId="20100" xr:uid="{C355EB3F-41DE-474D-B67E-4405BEB5CF6D}"/>
    <cellStyle name="20% - Accent3 68 2 2 5" xfId="23994" xr:uid="{A3611BB2-6C65-4D87-9338-F73472A844AA}"/>
    <cellStyle name="20% - Accent3 68 2 2 6" xfId="27888" xr:uid="{22267150-A8AC-4B15-AF77-D5714A5FABBA}"/>
    <cellStyle name="20% - Accent3 68 2 2 7" xfId="31782" xr:uid="{F875BBCC-349D-48A1-9714-1AB472DA796E}"/>
    <cellStyle name="20% - Accent3 68 2 2 8" xfId="35676" xr:uid="{ACB4AC70-8F3A-4A7F-9EDE-94269F4953CA}"/>
    <cellStyle name="20% - Accent3 68 2 2 9" xfId="39570" xr:uid="{9852F60C-0156-43DD-B7A9-F8C9222D6218}"/>
    <cellStyle name="20% - Accent3 68 2 3" xfId="9555" xr:uid="{00000000-0005-0000-0000-00008E040000}"/>
    <cellStyle name="20% - Accent3 68 2 3 2" xfId="13452" xr:uid="{B53BC4D1-AB0C-4EE4-933C-40C24A0E237C}"/>
    <cellStyle name="20% - Accent3 68 2 3 3" xfId="17348" xr:uid="{6B130A4A-0729-4773-A6DF-C02C2501B737}"/>
    <cellStyle name="20% - Accent3 68 2 3 4" xfId="21242" xr:uid="{F4949043-DBF8-4C40-BA1F-CDEA27BAC7C4}"/>
    <cellStyle name="20% - Accent3 68 2 3 5" xfId="25136" xr:uid="{420E761D-E006-4A09-BB10-A84F91F735FB}"/>
    <cellStyle name="20% - Accent3 68 2 3 6" xfId="29030" xr:uid="{68A94B01-594D-4CA5-8C5B-E04DD4512706}"/>
    <cellStyle name="20% - Accent3 68 2 3 7" xfId="32924" xr:uid="{2F0FB4A5-2406-41CD-B64B-2F76CF4D9EF1}"/>
    <cellStyle name="20% - Accent3 68 2 3 8" xfId="36818" xr:uid="{8F9D7D89-C4DD-4E31-BB75-2D817DDB9E00}"/>
    <cellStyle name="20% - Accent3 68 2 3 9" xfId="40712" xr:uid="{5AF22C57-4D2C-4F07-B16E-959E4C2E5D89}"/>
    <cellStyle name="20% - Accent3 68 2 4" xfId="11049" xr:uid="{DA84A0DD-8766-432F-BC01-AE3635827F82}"/>
    <cellStyle name="20% - Accent3 68 2 5" xfId="14947" xr:uid="{E5A92929-B24A-4D98-B9B4-AE8C77A4DAB3}"/>
    <cellStyle name="20% - Accent3 68 2 6" xfId="18841" xr:uid="{4C2E0F7B-5EFD-4820-860F-DABC0EED11E5}"/>
    <cellStyle name="20% - Accent3 68 2 7" xfId="22735" xr:uid="{41D14C94-B8DF-47C8-8237-B13073332840}"/>
    <cellStyle name="20% - Accent3 68 2 8" xfId="26629" xr:uid="{52D0910E-98EE-4529-B21E-29E40D247ED3}"/>
    <cellStyle name="20% - Accent3 68 2 9" xfId="30523" xr:uid="{3EF9A3B0-6107-411A-9E69-69225F7901FC}"/>
    <cellStyle name="20% - Accent3 68 3" xfId="7698" xr:uid="{00000000-0005-0000-0000-00008F040000}"/>
    <cellStyle name="20% - Accent3 68 3 2" xfId="11846" xr:uid="{599D71C7-BBDE-4EE4-ABD4-003D819E2FF1}"/>
    <cellStyle name="20% - Accent3 68 3 3" xfId="15742" xr:uid="{AE19B8D8-5FA4-4277-84DD-4738A089FE6F}"/>
    <cellStyle name="20% - Accent3 68 3 4" xfId="19636" xr:uid="{D4E4EB26-DBE8-4683-96A8-13C6CB16AF9E}"/>
    <cellStyle name="20% - Accent3 68 3 5" xfId="23530" xr:uid="{08B75BCC-3A16-438E-940C-9DF3B287C1C0}"/>
    <cellStyle name="20% - Accent3 68 3 6" xfId="27424" xr:uid="{E13CA18E-E909-45F2-9FC8-38210865070C}"/>
    <cellStyle name="20% - Accent3 68 3 7" xfId="31318" xr:uid="{D35A9AB1-D2DC-4A20-9D92-2A9DE8330885}"/>
    <cellStyle name="20% - Accent3 68 3 8" xfId="35212" xr:uid="{B787EA95-7184-4A59-865D-236B260AD5D5}"/>
    <cellStyle name="20% - Accent3 68 3 9" xfId="39106" xr:uid="{4FA73DB9-BFCA-4D57-95FF-C5209EF0CF76}"/>
    <cellStyle name="20% - Accent3 68 4" xfId="9091" xr:uid="{00000000-0005-0000-0000-000090040000}"/>
    <cellStyle name="20% - Accent3 68 4 2" xfId="12988" xr:uid="{BB16D474-9CCB-4C4E-8A7F-80E39A770E98}"/>
    <cellStyle name="20% - Accent3 68 4 3" xfId="16884" xr:uid="{CEBEDBC3-6EB2-4C44-8DA6-BE9856220936}"/>
    <cellStyle name="20% - Accent3 68 4 4" xfId="20778" xr:uid="{7A1DE602-9BD3-4B57-9A12-FC7365FDCB21}"/>
    <cellStyle name="20% - Accent3 68 4 5" xfId="24672" xr:uid="{394569AA-F3B7-4A49-8A0A-8C014D884AD7}"/>
    <cellStyle name="20% - Accent3 68 4 6" xfId="28566" xr:uid="{9181CB41-3A0E-4A3C-BD0F-B27F14D57648}"/>
    <cellStyle name="20% - Accent3 68 4 7" xfId="32460" xr:uid="{D8235084-D18E-4EC8-8FE5-03D55B11DBA1}"/>
    <cellStyle name="20% - Accent3 68 4 8" xfId="36354" xr:uid="{B02F8C6D-EE89-4551-AC65-F7A96A1E8DE4}"/>
    <cellStyle name="20% - Accent3 68 4 9" xfId="40248" xr:uid="{D894F17B-97A4-4710-99F1-C27255D9BAE4}"/>
    <cellStyle name="20% - Accent3 68 5" xfId="10584" xr:uid="{F56C9DA7-AB74-4E8F-A7B1-3D0540E33005}"/>
    <cellStyle name="20% - Accent3 68 6" xfId="14482" xr:uid="{38DD5B81-6EAF-4241-AE9A-BDB2BBD16936}"/>
    <cellStyle name="20% - Accent3 68 7" xfId="18376" xr:uid="{7D9383D4-0924-422D-8F8E-69E125ACBAE6}"/>
    <cellStyle name="20% - Accent3 68 8" xfId="22270" xr:uid="{B4034B1E-6374-48BE-B461-67279E838BC0}"/>
    <cellStyle name="20% - Accent3 68 9" xfId="26164" xr:uid="{75E4B7FB-0DC3-4740-80E2-F0AA2C7FB402}"/>
    <cellStyle name="20% - Accent3 69" xfId="835" xr:uid="{00000000-0005-0000-0000-000091040000}"/>
    <cellStyle name="20% - Accent3 69 10" xfId="30059" xr:uid="{37938BCA-5D7D-4E91-85F4-842C4BEC4C7A}"/>
    <cellStyle name="20% - Accent3 69 11" xfId="33953" xr:uid="{D79AFF53-170C-4AA0-8502-4C269D0AB261}"/>
    <cellStyle name="20% - Accent3 69 12" xfId="37847" xr:uid="{981383F1-B8D5-4259-A4BF-B639E7F90516}"/>
    <cellStyle name="20% - Accent3 69 2" xfId="3847" xr:uid="{00000000-0005-0000-0000-000092040000}"/>
    <cellStyle name="20% - Accent3 69 2 10" xfId="34418" xr:uid="{D5FB9EAD-86EF-407A-BE72-8F97B3BE02B5}"/>
    <cellStyle name="20% - Accent3 69 2 11" xfId="38312" xr:uid="{6765BDB2-4A3A-41F8-976A-0C43E08A5386}"/>
    <cellStyle name="20% - Accent3 69 2 2" xfId="8414" xr:uid="{00000000-0005-0000-0000-000093040000}"/>
    <cellStyle name="20% - Accent3 69 2 2 2" xfId="12311" xr:uid="{2E354FFB-4309-41A9-AF1C-1B0CCFDDF255}"/>
    <cellStyle name="20% - Accent3 69 2 2 3" xfId="16207" xr:uid="{AFB70BC7-499E-4C5A-A429-A5BF59A28E6E}"/>
    <cellStyle name="20% - Accent3 69 2 2 4" xfId="20101" xr:uid="{79FA459B-5974-47A4-B897-10DF93350312}"/>
    <cellStyle name="20% - Accent3 69 2 2 5" xfId="23995" xr:uid="{A7F01D7B-86BF-49E9-BF9C-74769DCD669E}"/>
    <cellStyle name="20% - Accent3 69 2 2 6" xfId="27889" xr:uid="{19ADC5F3-8B78-4381-B209-CAEB49D161A4}"/>
    <cellStyle name="20% - Accent3 69 2 2 7" xfId="31783" xr:uid="{E5D4E27B-F56C-4CCA-8E9B-94E81AB0C2D4}"/>
    <cellStyle name="20% - Accent3 69 2 2 8" xfId="35677" xr:uid="{5647D830-1E1F-4108-A9EF-2F5A20D04D82}"/>
    <cellStyle name="20% - Accent3 69 2 2 9" xfId="39571" xr:uid="{EC9C69E8-B211-4037-B357-353DC73CA46B}"/>
    <cellStyle name="20% - Accent3 69 2 3" xfId="9556" xr:uid="{00000000-0005-0000-0000-000094040000}"/>
    <cellStyle name="20% - Accent3 69 2 3 2" xfId="13453" xr:uid="{49F2B7BB-BBDF-4EE7-A00F-A133C5C8AA23}"/>
    <cellStyle name="20% - Accent3 69 2 3 3" xfId="17349" xr:uid="{36FB4B49-4531-409D-AB5E-AC8F0C37E691}"/>
    <cellStyle name="20% - Accent3 69 2 3 4" xfId="21243" xr:uid="{BBA8946D-4743-4A00-851E-3C27E047841A}"/>
    <cellStyle name="20% - Accent3 69 2 3 5" xfId="25137" xr:uid="{0D656BA0-8CD0-4693-A5B1-EA355AC46F4F}"/>
    <cellStyle name="20% - Accent3 69 2 3 6" xfId="29031" xr:uid="{869B3FD8-5CDA-4714-8D1C-CDB67CB569B9}"/>
    <cellStyle name="20% - Accent3 69 2 3 7" xfId="32925" xr:uid="{9892B486-9BE4-4EF0-B061-F0459A14A2B3}"/>
    <cellStyle name="20% - Accent3 69 2 3 8" xfId="36819" xr:uid="{E558EE90-B341-4AF5-B050-7557A49890EF}"/>
    <cellStyle name="20% - Accent3 69 2 3 9" xfId="40713" xr:uid="{92A030F3-59F3-4CD6-BDEA-91CAA3D17AF4}"/>
    <cellStyle name="20% - Accent3 69 2 4" xfId="11050" xr:uid="{1E79F7F2-B0E5-4FD4-84FF-93A0DF1A6666}"/>
    <cellStyle name="20% - Accent3 69 2 5" xfId="14948" xr:uid="{EC67DE5C-FB47-4FA3-9AD0-C767F07A1C6B}"/>
    <cellStyle name="20% - Accent3 69 2 6" xfId="18842" xr:uid="{98E7BD5D-A4A5-4A42-8255-35749B3EA138}"/>
    <cellStyle name="20% - Accent3 69 2 7" xfId="22736" xr:uid="{83B15C11-1B5E-498F-8DF2-CF5FA2B3763F}"/>
    <cellStyle name="20% - Accent3 69 2 8" xfId="26630" xr:uid="{51938AA2-8AFB-4394-8C3D-B354DA9E17AD}"/>
    <cellStyle name="20% - Accent3 69 2 9" xfId="30524" xr:uid="{ED577693-8CD0-4410-B630-CD7B9E20E64A}"/>
    <cellStyle name="20% - Accent3 69 3" xfId="7699" xr:uid="{00000000-0005-0000-0000-000095040000}"/>
    <cellStyle name="20% - Accent3 69 3 2" xfId="11847" xr:uid="{3C36CC05-9CFE-4DEB-AA18-50D0F9F90E2C}"/>
    <cellStyle name="20% - Accent3 69 3 3" xfId="15743" xr:uid="{420DED61-4FF5-48A4-8C74-8F81FEEC654D}"/>
    <cellStyle name="20% - Accent3 69 3 4" xfId="19637" xr:uid="{B5032EBE-F647-4901-8020-3AB0AE42CA4F}"/>
    <cellStyle name="20% - Accent3 69 3 5" xfId="23531" xr:uid="{B8E46696-E75F-4030-A1BF-DE3A13DD9117}"/>
    <cellStyle name="20% - Accent3 69 3 6" xfId="27425" xr:uid="{95F98F3C-A774-4A4B-80E6-429062A4264F}"/>
    <cellStyle name="20% - Accent3 69 3 7" xfId="31319" xr:uid="{0F13B538-C5D2-43D8-96D5-5EAEBC3968C9}"/>
    <cellStyle name="20% - Accent3 69 3 8" xfId="35213" xr:uid="{1A1C8025-9AA2-472E-BEF2-269E05F40341}"/>
    <cellStyle name="20% - Accent3 69 3 9" xfId="39107" xr:uid="{B52EE04A-F4A2-49AB-AC34-EAAEF346D15D}"/>
    <cellStyle name="20% - Accent3 69 4" xfId="9092" xr:uid="{00000000-0005-0000-0000-000096040000}"/>
    <cellStyle name="20% - Accent3 69 4 2" xfId="12989" xr:uid="{420B609E-DBBB-4602-8171-AE8DE42419B3}"/>
    <cellStyle name="20% - Accent3 69 4 3" xfId="16885" xr:uid="{3BF4393A-B515-4113-9E6B-F496BAC511C5}"/>
    <cellStyle name="20% - Accent3 69 4 4" xfId="20779" xr:uid="{69C54579-5D4D-48E1-A7F2-1E00870DA9D0}"/>
    <cellStyle name="20% - Accent3 69 4 5" xfId="24673" xr:uid="{E6F97B45-0A51-4FAD-83BF-79D3F35EE798}"/>
    <cellStyle name="20% - Accent3 69 4 6" xfId="28567" xr:uid="{394637C6-80D5-4DD4-B190-6F1209428998}"/>
    <cellStyle name="20% - Accent3 69 4 7" xfId="32461" xr:uid="{972F7B98-9D77-4968-918B-CC0E8506C350}"/>
    <cellStyle name="20% - Accent3 69 4 8" xfId="36355" xr:uid="{4255CB62-47A4-49D5-ADEF-BC20F0ACBB19}"/>
    <cellStyle name="20% - Accent3 69 4 9" xfId="40249" xr:uid="{B89982BA-2C12-44A3-8521-9C74FAA19A84}"/>
    <cellStyle name="20% - Accent3 69 5" xfId="10585" xr:uid="{36DC15E7-62C6-439F-882E-54A0C0C76DFD}"/>
    <cellStyle name="20% - Accent3 69 6" xfId="14483" xr:uid="{F9E030B8-DE1F-4633-A6C1-7E024313234D}"/>
    <cellStyle name="20% - Accent3 69 7" xfId="18377" xr:uid="{B52D35A9-5A2E-480E-ADFA-B59DD4C4F41A}"/>
    <cellStyle name="20% - Accent3 69 8" xfId="22271" xr:uid="{0CAA32BD-38BA-4112-A813-13527ADDF3F9}"/>
    <cellStyle name="20% - Accent3 69 9" xfId="26165" xr:uid="{E6C23773-7E8B-4BFB-900B-4F7AA5766DA9}"/>
    <cellStyle name="20% - Accent3 7" xfId="836" xr:uid="{00000000-0005-0000-0000-000097040000}"/>
    <cellStyle name="20% - Accent3 7 2" xfId="837" xr:uid="{00000000-0005-0000-0000-000098040000}"/>
    <cellStyle name="20% - Accent3 7 3" xfId="838" xr:uid="{00000000-0005-0000-0000-000099040000}"/>
    <cellStyle name="20% - Accent3 70" xfId="839" xr:uid="{00000000-0005-0000-0000-00009A040000}"/>
    <cellStyle name="20% - Accent3 70 10" xfId="30060" xr:uid="{01E7F4F1-1142-4628-A1B0-C53339765A56}"/>
    <cellStyle name="20% - Accent3 70 11" xfId="33954" xr:uid="{C4805503-125A-4F19-8B8E-1E1E5B55DC0E}"/>
    <cellStyle name="20% - Accent3 70 12" xfId="37848" xr:uid="{1058C721-E2E7-4DC5-9667-BE4C9DC2E0B3}"/>
    <cellStyle name="20% - Accent3 70 2" xfId="3848" xr:uid="{00000000-0005-0000-0000-00009B040000}"/>
    <cellStyle name="20% - Accent3 70 2 10" xfId="34419" xr:uid="{D4714E99-3494-4E7B-B470-113AAE570D3D}"/>
    <cellStyle name="20% - Accent3 70 2 11" xfId="38313" xr:uid="{E245765F-DD6B-4129-9D9A-520927756420}"/>
    <cellStyle name="20% - Accent3 70 2 2" xfId="8415" xr:uid="{00000000-0005-0000-0000-00009C040000}"/>
    <cellStyle name="20% - Accent3 70 2 2 2" xfId="12312" xr:uid="{16222342-D032-4025-A902-3CB3B53770A8}"/>
    <cellStyle name="20% - Accent3 70 2 2 3" xfId="16208" xr:uid="{7750DE1D-C908-4AA7-8918-6D6ED1458791}"/>
    <cellStyle name="20% - Accent3 70 2 2 4" xfId="20102" xr:uid="{BD1DB676-E90F-4D25-A636-C1C0CF3F0BB6}"/>
    <cellStyle name="20% - Accent3 70 2 2 5" xfId="23996" xr:uid="{C409F783-9C03-48D4-8687-540D7CEACB24}"/>
    <cellStyle name="20% - Accent3 70 2 2 6" xfId="27890" xr:uid="{17BC9A5E-376D-42AF-A1FD-0460052472AD}"/>
    <cellStyle name="20% - Accent3 70 2 2 7" xfId="31784" xr:uid="{5F43A10B-D0DF-4B21-B092-FA75A03BD1FF}"/>
    <cellStyle name="20% - Accent3 70 2 2 8" xfId="35678" xr:uid="{07E86FB4-72BC-4122-89CA-B1BD3C10716C}"/>
    <cellStyle name="20% - Accent3 70 2 2 9" xfId="39572" xr:uid="{A0213CE9-2227-49EB-949A-FA2D1242FE48}"/>
    <cellStyle name="20% - Accent3 70 2 3" xfId="9557" xr:uid="{00000000-0005-0000-0000-00009D040000}"/>
    <cellStyle name="20% - Accent3 70 2 3 2" xfId="13454" xr:uid="{42B2BB86-6F73-4864-9BA1-FD4965C14F9E}"/>
    <cellStyle name="20% - Accent3 70 2 3 3" xfId="17350" xr:uid="{15BD6BDD-3C26-420C-B6E2-9DF805DE9C26}"/>
    <cellStyle name="20% - Accent3 70 2 3 4" xfId="21244" xr:uid="{F1CC6EA2-8CB4-4F94-94E7-88B2CEE16A21}"/>
    <cellStyle name="20% - Accent3 70 2 3 5" xfId="25138" xr:uid="{CD5842D9-76D0-4734-9853-BFA92703419C}"/>
    <cellStyle name="20% - Accent3 70 2 3 6" xfId="29032" xr:uid="{0C81DCCA-F0C3-4038-886B-FB3213F9D5EA}"/>
    <cellStyle name="20% - Accent3 70 2 3 7" xfId="32926" xr:uid="{21A0EBC0-73C0-4B08-BD8B-DE4490A4CF51}"/>
    <cellStyle name="20% - Accent3 70 2 3 8" xfId="36820" xr:uid="{E4BA2D27-5A1D-4619-8F42-5926C16307C2}"/>
    <cellStyle name="20% - Accent3 70 2 3 9" xfId="40714" xr:uid="{916444BC-0952-4F7F-A923-1338C6695B87}"/>
    <cellStyle name="20% - Accent3 70 2 4" xfId="11051" xr:uid="{0CFE9728-C88C-42B5-A273-BE65DF6BCFC9}"/>
    <cellStyle name="20% - Accent3 70 2 5" xfId="14949" xr:uid="{443D4FA3-D59C-4C2E-9071-85F7648C51D6}"/>
    <cellStyle name="20% - Accent3 70 2 6" xfId="18843" xr:uid="{965E0A3D-36F8-4D83-946D-788621863286}"/>
    <cellStyle name="20% - Accent3 70 2 7" xfId="22737" xr:uid="{DD717953-5950-4DFD-AE27-BFA86007ADE5}"/>
    <cellStyle name="20% - Accent3 70 2 8" xfId="26631" xr:uid="{3FA0FA36-D32A-4280-B0A0-CBC00BF28C50}"/>
    <cellStyle name="20% - Accent3 70 2 9" xfId="30525" xr:uid="{8351CC5D-9237-4C0F-AEC8-D0234D9AAEC7}"/>
    <cellStyle name="20% - Accent3 70 3" xfId="7700" xr:uid="{00000000-0005-0000-0000-00009E040000}"/>
    <cellStyle name="20% - Accent3 70 3 2" xfId="11848" xr:uid="{28D80F66-5561-4DB9-AB23-28B03243BBC8}"/>
    <cellStyle name="20% - Accent3 70 3 3" xfId="15744" xr:uid="{3873DF43-602B-48E0-949A-CA4E8EE9BA86}"/>
    <cellStyle name="20% - Accent3 70 3 4" xfId="19638" xr:uid="{FAD4DD57-D830-4478-8FB1-5346AF7E78C1}"/>
    <cellStyle name="20% - Accent3 70 3 5" xfId="23532" xr:uid="{7D40D994-7788-41ED-969C-767682CC770A}"/>
    <cellStyle name="20% - Accent3 70 3 6" xfId="27426" xr:uid="{432139C7-798E-4E0E-A1B2-FB97915899C2}"/>
    <cellStyle name="20% - Accent3 70 3 7" xfId="31320" xr:uid="{629ECBC3-C70D-49E9-BF7B-159AA85D71BD}"/>
    <cellStyle name="20% - Accent3 70 3 8" xfId="35214" xr:uid="{2A8CAAEC-BA31-426C-BE7B-BFEE9ED31FAA}"/>
    <cellStyle name="20% - Accent3 70 3 9" xfId="39108" xr:uid="{87631EB4-1926-46FF-9C4D-52A2BBA3CA9F}"/>
    <cellStyle name="20% - Accent3 70 4" xfId="9093" xr:uid="{00000000-0005-0000-0000-00009F040000}"/>
    <cellStyle name="20% - Accent3 70 4 2" xfId="12990" xr:uid="{6992309F-8F6A-403B-8B0D-11EE66433F78}"/>
    <cellStyle name="20% - Accent3 70 4 3" xfId="16886" xr:uid="{6615A4ED-C318-4A9D-9FF0-033DD5463666}"/>
    <cellStyle name="20% - Accent3 70 4 4" xfId="20780" xr:uid="{5A05BB83-9700-4194-964D-5CA8E9AE08E8}"/>
    <cellStyle name="20% - Accent3 70 4 5" xfId="24674" xr:uid="{950155B3-BAA6-4139-9601-DF30E5C52A5D}"/>
    <cellStyle name="20% - Accent3 70 4 6" xfId="28568" xr:uid="{3CD5A88C-2A2D-4601-92EC-8C4862426A71}"/>
    <cellStyle name="20% - Accent3 70 4 7" xfId="32462" xr:uid="{58C169C6-DF81-45E1-B4EE-59535969FC66}"/>
    <cellStyle name="20% - Accent3 70 4 8" xfId="36356" xr:uid="{72FD245C-206D-488E-B2C6-1670D38D4AE8}"/>
    <cellStyle name="20% - Accent3 70 4 9" xfId="40250" xr:uid="{74960B81-5D36-43D2-AB41-F3EC76B1B493}"/>
    <cellStyle name="20% - Accent3 70 5" xfId="10586" xr:uid="{10AA2F10-82ED-434D-A6EA-8F788CF6F80C}"/>
    <cellStyle name="20% - Accent3 70 6" xfId="14484" xr:uid="{C387D43B-994F-40A3-B1C7-5E4615DE9F04}"/>
    <cellStyle name="20% - Accent3 70 7" xfId="18378" xr:uid="{573B540B-3165-4838-8FD4-0A7D2D8B325E}"/>
    <cellStyle name="20% - Accent3 70 8" xfId="22272" xr:uid="{333983A4-3E88-4C59-8D66-88A9F4D0959D}"/>
    <cellStyle name="20% - Accent3 70 9" xfId="26166" xr:uid="{EB7B1DD3-C540-4F98-9303-EE76B73EB7A3}"/>
    <cellStyle name="20% - Accent3 71" xfId="840" xr:uid="{00000000-0005-0000-0000-0000A0040000}"/>
    <cellStyle name="20% - Accent3 71 10" xfId="26167" xr:uid="{D817B1B5-E244-45E1-A9F1-888084B5D609}"/>
    <cellStyle name="20% - Accent3 71 11" xfId="30061" xr:uid="{A14D4DD6-ED80-4027-AAC2-2DFEC1550C3C}"/>
    <cellStyle name="20% - Accent3 71 12" xfId="33955" xr:uid="{60F8A54D-B504-4D28-8CA4-8EB34C499135}"/>
    <cellStyle name="20% - Accent3 71 13" xfId="37849" xr:uid="{CD32D64E-C1EC-4AA4-9731-63390AC27EBB}"/>
    <cellStyle name="20% - Accent3 71 2" xfId="3850" xr:uid="{00000000-0005-0000-0000-0000A1040000}"/>
    <cellStyle name="20% - Accent3 71 3" xfId="3849" xr:uid="{00000000-0005-0000-0000-0000A2040000}"/>
    <cellStyle name="20% - Accent3 71 3 10" xfId="34420" xr:uid="{61B2FE19-9354-4C1F-9FA5-274C663CB798}"/>
    <cellStyle name="20% - Accent3 71 3 11" xfId="38314" xr:uid="{FA0D2E05-B237-4BF8-9728-840DC6323418}"/>
    <cellStyle name="20% - Accent3 71 3 2" xfId="8416" xr:uid="{00000000-0005-0000-0000-0000A3040000}"/>
    <cellStyle name="20% - Accent3 71 3 2 2" xfId="12313" xr:uid="{A7DB73F4-7AA4-4FFB-9D7E-2A8C423AFFF7}"/>
    <cellStyle name="20% - Accent3 71 3 2 3" xfId="16209" xr:uid="{86400A31-6D32-4FA2-8EA5-4CC5F0E82734}"/>
    <cellStyle name="20% - Accent3 71 3 2 4" xfId="20103" xr:uid="{4171F9C5-2916-43A1-89D7-AA63AA8805F4}"/>
    <cellStyle name="20% - Accent3 71 3 2 5" xfId="23997" xr:uid="{C1D8AED3-CEA3-4152-895E-6FDEE5CFB799}"/>
    <cellStyle name="20% - Accent3 71 3 2 6" xfId="27891" xr:uid="{356035A9-E54B-4685-88C4-146152D091B6}"/>
    <cellStyle name="20% - Accent3 71 3 2 7" xfId="31785" xr:uid="{53179A2A-03D0-4FD0-85AD-A4041F096417}"/>
    <cellStyle name="20% - Accent3 71 3 2 8" xfId="35679" xr:uid="{D9A5F381-67B0-46D5-8739-42B641517996}"/>
    <cellStyle name="20% - Accent3 71 3 2 9" xfId="39573" xr:uid="{505E913E-CC38-4519-A757-2CFCD2FBA66F}"/>
    <cellStyle name="20% - Accent3 71 3 3" xfId="9558" xr:uid="{00000000-0005-0000-0000-0000A4040000}"/>
    <cellStyle name="20% - Accent3 71 3 3 2" xfId="13455" xr:uid="{B2DE0402-FFD6-4F40-ABC8-4CCC22E39A08}"/>
    <cellStyle name="20% - Accent3 71 3 3 3" xfId="17351" xr:uid="{0B8988B0-37AF-45E7-A6B5-8C585A867E90}"/>
    <cellStyle name="20% - Accent3 71 3 3 4" xfId="21245" xr:uid="{528DA25D-7B16-4C47-B5BD-D7258A6DF620}"/>
    <cellStyle name="20% - Accent3 71 3 3 5" xfId="25139" xr:uid="{B54A6A7B-27DE-4E15-9370-D836923326F9}"/>
    <cellStyle name="20% - Accent3 71 3 3 6" xfId="29033" xr:uid="{0D17F9E7-41BE-4872-BDAA-05171E911D8E}"/>
    <cellStyle name="20% - Accent3 71 3 3 7" xfId="32927" xr:uid="{46E1FD01-0DAF-4328-BC85-C645EB640A16}"/>
    <cellStyle name="20% - Accent3 71 3 3 8" xfId="36821" xr:uid="{BB10B931-106B-41B0-BCC3-CBCA7FC440E1}"/>
    <cellStyle name="20% - Accent3 71 3 3 9" xfId="40715" xr:uid="{36C63956-DAEA-403A-A931-4FF7F69B0554}"/>
    <cellStyle name="20% - Accent3 71 3 4" xfId="11052" xr:uid="{DED58C0A-4777-49DA-A6B6-07DA7C1A10D7}"/>
    <cellStyle name="20% - Accent3 71 3 5" xfId="14950" xr:uid="{5776AD1E-CC38-49B8-AFA1-79D755650D7D}"/>
    <cellStyle name="20% - Accent3 71 3 6" xfId="18844" xr:uid="{0DDE576C-7AD4-466A-ACB7-BE99234EABEC}"/>
    <cellStyle name="20% - Accent3 71 3 7" xfId="22738" xr:uid="{0B19F90F-058E-4988-9269-A98BEC68B807}"/>
    <cellStyle name="20% - Accent3 71 3 8" xfId="26632" xr:uid="{65C383D2-2A1C-40D1-9206-421C0042E698}"/>
    <cellStyle name="20% - Accent3 71 3 9" xfId="30526" xr:uid="{88D6BBDF-B0CC-495A-B829-992A7EB094EB}"/>
    <cellStyle name="20% - Accent3 71 4" xfId="7701" xr:uid="{00000000-0005-0000-0000-0000A5040000}"/>
    <cellStyle name="20% - Accent3 71 4 2" xfId="11849" xr:uid="{B0DD5094-A1F9-48E2-BA77-47C4A3C394D4}"/>
    <cellStyle name="20% - Accent3 71 4 3" xfId="15745" xr:uid="{BDBA7A7E-3C7A-4EF9-8AC5-1DFF93DD2FCC}"/>
    <cellStyle name="20% - Accent3 71 4 4" xfId="19639" xr:uid="{823E4AB7-FBF6-4650-9EBB-CDDC0EA7E2D1}"/>
    <cellStyle name="20% - Accent3 71 4 5" xfId="23533" xr:uid="{13600842-BB48-43D8-9A36-2A750E95C40E}"/>
    <cellStyle name="20% - Accent3 71 4 6" xfId="27427" xr:uid="{05CAE76F-1A91-428D-8B15-C1C9A1F71639}"/>
    <cellStyle name="20% - Accent3 71 4 7" xfId="31321" xr:uid="{AE14908D-E5D7-49B2-AEE8-C4FFD7C6295D}"/>
    <cellStyle name="20% - Accent3 71 4 8" xfId="35215" xr:uid="{AA8208F3-4F83-4EC9-88F7-50AEF1FE5618}"/>
    <cellStyle name="20% - Accent3 71 4 9" xfId="39109" xr:uid="{3A15F799-2DDA-4390-8EEA-AD3BB4C279FF}"/>
    <cellStyle name="20% - Accent3 71 5" xfId="9094" xr:uid="{00000000-0005-0000-0000-0000A6040000}"/>
    <cellStyle name="20% - Accent3 71 5 2" xfId="12991" xr:uid="{FB12E4EC-680F-4277-9161-B1FED7335F38}"/>
    <cellStyle name="20% - Accent3 71 5 3" xfId="16887" xr:uid="{05957BC6-F979-44A7-8AFD-162BF18D6B64}"/>
    <cellStyle name="20% - Accent3 71 5 4" xfId="20781" xr:uid="{0C3FC086-E8BD-4D84-96A7-DD0FA1A5F99A}"/>
    <cellStyle name="20% - Accent3 71 5 5" xfId="24675" xr:uid="{C6F5FDBC-9E0C-43EC-96B8-4BA83FCEAAA1}"/>
    <cellStyle name="20% - Accent3 71 5 6" xfId="28569" xr:uid="{B63026AE-E2BF-4560-851E-A2BF9EEEE134}"/>
    <cellStyle name="20% - Accent3 71 5 7" xfId="32463" xr:uid="{829695C1-8C0D-44A7-9FA3-C816320E39C4}"/>
    <cellStyle name="20% - Accent3 71 5 8" xfId="36357" xr:uid="{4F2B0306-155F-42E0-90DE-BD6BB4E44CB8}"/>
    <cellStyle name="20% - Accent3 71 5 9" xfId="40251" xr:uid="{B0CB5BFB-B30E-4FFA-807D-1C191DC5B902}"/>
    <cellStyle name="20% - Accent3 71 6" xfId="10587" xr:uid="{B9B6C224-299F-42B3-9ED3-09FCA9720684}"/>
    <cellStyle name="20% - Accent3 71 7" xfId="14485" xr:uid="{842288F4-4446-442C-B6B6-ACE66FA8860E}"/>
    <cellStyle name="20% - Accent3 71 8" xfId="18379" xr:uid="{EB538CE2-A4B7-49A3-A767-40137F13D2AA}"/>
    <cellStyle name="20% - Accent3 71 9" xfId="22273" xr:uid="{DC08B81E-3407-473B-82C7-4539C18BC09A}"/>
    <cellStyle name="20% - Accent3 72" xfId="3802" xr:uid="{00000000-0005-0000-0000-0000A7040000}"/>
    <cellStyle name="20% - Accent3 72 2" xfId="6820" xr:uid="{00000000-0005-0000-0000-0000A8040000}"/>
    <cellStyle name="20% - Accent3 72 2 10" xfId="34862" xr:uid="{7FBC9931-3EF0-4F95-9E1E-C635B82604B7}"/>
    <cellStyle name="20% - Accent3 72 2 11" xfId="38756" xr:uid="{3626447A-DEFB-49F7-B48C-BA04D400DB06}"/>
    <cellStyle name="20% - Accent3 72 2 2" xfId="8857" xr:uid="{00000000-0005-0000-0000-0000A9040000}"/>
    <cellStyle name="20% - Accent3 72 2 2 2" xfId="12754" xr:uid="{5578645B-2989-4FE3-84FD-BD87A0DD937C}"/>
    <cellStyle name="20% - Accent3 72 2 2 3" xfId="16650" xr:uid="{836F109D-FF99-42F4-A46E-7B3B117CB86C}"/>
    <cellStyle name="20% - Accent3 72 2 2 4" xfId="20544" xr:uid="{B74C65D5-D93E-4594-8A46-1165D144BAAA}"/>
    <cellStyle name="20% - Accent3 72 2 2 5" xfId="24438" xr:uid="{5DBE4494-10C7-48D0-B491-9EBC579A8E32}"/>
    <cellStyle name="20% - Accent3 72 2 2 6" xfId="28332" xr:uid="{1D183643-71F2-4DB8-9BBC-F4B1461D78C5}"/>
    <cellStyle name="20% - Accent3 72 2 2 7" xfId="32226" xr:uid="{0E73E220-D533-48A2-A26C-422A8C66480F}"/>
    <cellStyle name="20% - Accent3 72 2 2 8" xfId="36120" xr:uid="{89945D7A-969F-463B-B618-E8A7D21F16D0}"/>
    <cellStyle name="20% - Accent3 72 2 2 9" xfId="40014" xr:uid="{299B232A-940C-4B37-87C1-352E97FC5BD3}"/>
    <cellStyle name="20% - Accent3 72 2 3" xfId="9999" xr:uid="{00000000-0005-0000-0000-0000AA040000}"/>
    <cellStyle name="20% - Accent3 72 2 3 2" xfId="13896" xr:uid="{6A542C9E-5165-4D54-846D-5E186C94CC3F}"/>
    <cellStyle name="20% - Accent3 72 2 3 3" xfId="17792" xr:uid="{07C6BEC9-C11A-467A-9D0E-CC2555469163}"/>
    <cellStyle name="20% - Accent3 72 2 3 4" xfId="21686" xr:uid="{E7A3E658-981B-411D-8672-15B7F4B55968}"/>
    <cellStyle name="20% - Accent3 72 2 3 5" xfId="25580" xr:uid="{9BBBCC34-CB81-4961-A79A-C6537F40604C}"/>
    <cellStyle name="20% - Accent3 72 2 3 6" xfId="29474" xr:uid="{0F55BABA-E28C-4165-91A0-AF460D23F22F}"/>
    <cellStyle name="20% - Accent3 72 2 3 7" xfId="33368" xr:uid="{B640FEB7-1CD6-4CE7-9974-6C128BF1C363}"/>
    <cellStyle name="20% - Accent3 72 2 3 8" xfId="37262" xr:uid="{00C2C501-CE84-414B-B66C-7D3078EA6429}"/>
    <cellStyle name="20% - Accent3 72 2 3 9" xfId="41156" xr:uid="{F31570B8-D6A2-4D1D-9584-BAC62745103D}"/>
    <cellStyle name="20% - Accent3 72 2 4" xfId="11495" xr:uid="{1C60C062-2E89-4059-B80A-C6116AA77ABE}"/>
    <cellStyle name="20% - Accent3 72 2 5" xfId="15392" xr:uid="{E87186EF-153B-40E0-A5BB-EB9AD006893C}"/>
    <cellStyle name="20% - Accent3 72 2 6" xfId="19286" xr:uid="{7AF26F5A-2EEF-4E46-B8C8-90C11ABC71D4}"/>
    <cellStyle name="20% - Accent3 72 2 7" xfId="23180" xr:uid="{974AE3DF-804B-4906-9897-A68E5515355F}"/>
    <cellStyle name="20% - Accent3 72 2 8" xfId="27074" xr:uid="{FACE6C8E-3666-4403-BE2F-458159C0E78A}"/>
    <cellStyle name="20% - Accent3 72 2 9" xfId="30968" xr:uid="{CDA9DCEA-752B-4F96-9508-4060679904B7}"/>
    <cellStyle name="20% - Accent3 73" xfId="6835" xr:uid="{00000000-0005-0000-0000-0000AB040000}"/>
    <cellStyle name="20% - Accent3 73 10" xfId="34876" xr:uid="{5E424025-0B30-4B2C-89E0-831493A2CFA6}"/>
    <cellStyle name="20% - Accent3 73 11" xfId="38770" xr:uid="{F71681F9-3219-4507-A916-952EE518C1D7}"/>
    <cellStyle name="20% - Accent3 73 2" xfId="8871" xr:uid="{00000000-0005-0000-0000-0000AC040000}"/>
    <cellStyle name="20% - Accent3 73 2 2" xfId="12768" xr:uid="{BA577F6A-167D-4FAA-A877-7D0D2C7C0CC8}"/>
    <cellStyle name="20% - Accent3 73 2 3" xfId="16664" xr:uid="{11C3ACCE-1BAA-4972-8654-B46AE34F0298}"/>
    <cellStyle name="20% - Accent3 73 2 4" xfId="20558" xr:uid="{76C437BF-C9E2-45EC-875F-11F9BBF7D6FA}"/>
    <cellStyle name="20% - Accent3 73 2 5" xfId="24452" xr:uid="{9ABF74D1-7DF1-4D6F-BD3B-2839CF8096FD}"/>
    <cellStyle name="20% - Accent3 73 2 6" xfId="28346" xr:uid="{88A1F7CD-0184-4859-BA1A-270F43075035}"/>
    <cellStyle name="20% - Accent3 73 2 7" xfId="32240" xr:uid="{4D709792-6F0C-4F35-A2EF-AFD1A2C3A83F}"/>
    <cellStyle name="20% - Accent3 73 2 8" xfId="36134" xr:uid="{4C94916B-2BE2-45EC-895B-15B0DE3FC1F8}"/>
    <cellStyle name="20% - Accent3 73 2 9" xfId="40028" xr:uid="{98C37C45-D81C-40ED-9328-A2016378541B}"/>
    <cellStyle name="20% - Accent3 73 3" xfId="10013" xr:uid="{00000000-0005-0000-0000-0000AD040000}"/>
    <cellStyle name="20% - Accent3 73 3 2" xfId="13910" xr:uid="{60FF4252-7C82-438F-9E58-61F76BB4BF31}"/>
    <cellStyle name="20% - Accent3 73 3 3" xfId="17806" xr:uid="{84C5D859-42EF-49B0-B5C8-8AF57984AF09}"/>
    <cellStyle name="20% - Accent3 73 3 4" xfId="21700" xr:uid="{88D65640-DA6E-4977-876D-EA4998EC4FDD}"/>
    <cellStyle name="20% - Accent3 73 3 5" xfId="25594" xr:uid="{4B672F64-1C32-450F-987B-48BC1A02826A}"/>
    <cellStyle name="20% - Accent3 73 3 6" xfId="29488" xr:uid="{EC770BA5-254C-467B-86AE-9B38ACDBA14A}"/>
    <cellStyle name="20% - Accent3 73 3 7" xfId="33382" xr:uid="{0BAAC434-CA21-4F61-9FA7-82C1CC490B91}"/>
    <cellStyle name="20% - Accent3 73 3 8" xfId="37276" xr:uid="{B563F019-BA9B-4268-BD1E-E4AC17AF427D}"/>
    <cellStyle name="20% - Accent3 73 3 9" xfId="41170" xr:uid="{B72BC7CC-5C2C-404E-A811-4BB30A5F82F2}"/>
    <cellStyle name="20% - Accent3 73 4" xfId="11509" xr:uid="{6943A0F3-76BA-43AE-A9CD-AFFD634F88A4}"/>
    <cellStyle name="20% - Accent3 73 5" xfId="15406" xr:uid="{C99FBF3F-3984-4323-959A-05E7054EE01E}"/>
    <cellStyle name="20% - Accent3 73 6" xfId="19300" xr:uid="{3B63C1E6-1815-45F5-8B1C-167823C72892}"/>
    <cellStyle name="20% - Accent3 73 7" xfId="23194" xr:uid="{A0A61382-C209-46CE-88AF-9EF70C918FE6}"/>
    <cellStyle name="20% - Accent3 73 8" xfId="27088" xr:uid="{224B9C13-91A3-457A-82ED-DDCDD622CE44}"/>
    <cellStyle name="20% - Accent3 73 9" xfId="30982" xr:uid="{CFB9F5A1-C5F1-4AF6-9350-3372C1C6CDE9}"/>
    <cellStyle name="20% - Accent3 74" xfId="6638" xr:uid="{00000000-0005-0000-0000-0000AE040000}"/>
    <cellStyle name="20% - Accent3 75" xfId="3695" xr:uid="{00000000-0005-0000-0000-0000AF040000}"/>
    <cellStyle name="20% - Accent3 75 10" xfId="34293" xr:uid="{108F29B9-C07E-4FEE-8663-9F125AC924C2}"/>
    <cellStyle name="20% - Accent3 75 11" xfId="38187" xr:uid="{6DF5533C-E9D4-4BA7-9A71-DB11F8BB8FDD}"/>
    <cellStyle name="20% - Accent3 75 2" xfId="8289" xr:uid="{00000000-0005-0000-0000-0000B0040000}"/>
    <cellStyle name="20% - Accent3 75 2 2" xfId="12186" xr:uid="{028922E4-EB3C-4464-B418-A506376D5C48}"/>
    <cellStyle name="20% - Accent3 75 2 3" xfId="16082" xr:uid="{8DD3C3D8-778D-4415-A04B-1DD118CA10E2}"/>
    <cellStyle name="20% - Accent3 75 2 4" xfId="19976" xr:uid="{7571E420-32DB-483D-A8C9-9D0427FF320A}"/>
    <cellStyle name="20% - Accent3 75 2 5" xfId="23870" xr:uid="{EAFAB65B-757B-40A3-A553-18AE7511BCF4}"/>
    <cellStyle name="20% - Accent3 75 2 6" xfId="27764" xr:uid="{572B5389-4ABE-4957-A3B7-5AD1E44D175A}"/>
    <cellStyle name="20% - Accent3 75 2 7" xfId="31658" xr:uid="{112F07E7-CCFF-4BCC-9629-DE875033F563}"/>
    <cellStyle name="20% - Accent3 75 2 8" xfId="35552" xr:uid="{0F6FC414-E6EA-434C-A84F-8BC9918BA8F9}"/>
    <cellStyle name="20% - Accent3 75 2 9" xfId="39446" xr:uid="{B3474694-2C09-4EFA-B8BA-943B8B8CD606}"/>
    <cellStyle name="20% - Accent3 75 3" xfId="9431" xr:uid="{00000000-0005-0000-0000-0000B1040000}"/>
    <cellStyle name="20% - Accent3 75 3 2" xfId="13328" xr:uid="{7259BF64-85C8-4CDF-B4D7-06101D99C8DC}"/>
    <cellStyle name="20% - Accent3 75 3 3" xfId="17224" xr:uid="{44A367AF-14F8-457D-BED8-B1DF92361925}"/>
    <cellStyle name="20% - Accent3 75 3 4" xfId="21118" xr:uid="{66493549-AF4F-4293-91D8-29E076DB0E1F}"/>
    <cellStyle name="20% - Accent3 75 3 5" xfId="25012" xr:uid="{0254B26C-F9F2-48F4-82E3-6B7A0E593CA6}"/>
    <cellStyle name="20% - Accent3 75 3 6" xfId="28906" xr:uid="{29528600-42A6-48A0-BDD5-82549DA71619}"/>
    <cellStyle name="20% - Accent3 75 3 7" xfId="32800" xr:uid="{606C0391-CF4F-473E-B84E-2388D444376A}"/>
    <cellStyle name="20% - Accent3 75 3 8" xfId="36694" xr:uid="{B02CC463-7A55-4C4C-80A6-94433A33E382}"/>
    <cellStyle name="20% - Accent3 75 3 9" xfId="40588" xr:uid="{6AEAF73F-6DC8-48E1-B07D-C805CA6325FF}"/>
    <cellStyle name="20% - Accent3 75 4" xfId="10925" xr:uid="{6895B30F-2176-4C33-A9A9-C951021A1148}"/>
    <cellStyle name="20% - Accent3 75 5" xfId="14823" xr:uid="{0DA9E3BD-D302-4F1E-A408-D58FF76B086E}"/>
    <cellStyle name="20% - Accent3 75 6" xfId="18717" xr:uid="{1BAD62BD-C9F9-4A73-8282-8F2481862EC9}"/>
    <cellStyle name="20% - Accent3 75 7" xfId="22611" xr:uid="{CC0CB107-4E03-46E7-A821-75985AC58589}"/>
    <cellStyle name="20% - Accent3 75 8" xfId="26505" xr:uid="{8DCA66C1-4E6B-4704-8F23-E675B19D951D}"/>
    <cellStyle name="20% - Accent3 75 9" xfId="30399" xr:uid="{495BB853-49EA-445D-984E-6AED666DC8D7}"/>
    <cellStyle name="20% - Accent3 76" xfId="704" xr:uid="{00000000-0005-0000-0000-0000B2040000}"/>
    <cellStyle name="20% - Accent3 77" xfId="7529" xr:uid="{00000000-0005-0000-0000-0000B3040000}"/>
    <cellStyle name="20% - Accent3 77 2" xfId="11677" xr:uid="{6258D5D8-1DAF-47A3-8C2F-0A19EAEB9A72}"/>
    <cellStyle name="20% - Accent3 77 3" xfId="15574" xr:uid="{0A5BE856-C9EE-40CD-8759-1F80615788A0}"/>
    <cellStyle name="20% - Accent3 77 4" xfId="19468" xr:uid="{A52A6737-8AE7-4DBD-B09A-2772E9F4BB5B}"/>
    <cellStyle name="20% - Accent3 77 5" xfId="23362" xr:uid="{39995EC3-C72F-467F-AAB3-D3A0DE933A08}"/>
    <cellStyle name="20% - Accent3 77 6" xfId="27256" xr:uid="{6CECBF7A-6038-4D9E-9DB2-E73F5C7C016B}"/>
    <cellStyle name="20% - Accent3 77 7" xfId="31150" xr:uid="{74A46966-360B-4D83-88DD-209729C679BF}"/>
    <cellStyle name="20% - Accent3 77 8" xfId="35044" xr:uid="{DB6D8C94-E458-4FD1-9744-D155E2B6EE37}"/>
    <cellStyle name="20% - Accent3 77 9" xfId="38938" xr:uid="{BEC07EAC-1494-4DA9-8A88-FD4E9A476196}"/>
    <cellStyle name="20% - Accent3 78" xfId="8923" xr:uid="{00000000-0005-0000-0000-0000B4040000}"/>
    <cellStyle name="20% - Accent3 78 2" xfId="12820" xr:uid="{138ABB06-E090-44D7-AAE2-DA097342E35B}"/>
    <cellStyle name="20% - Accent3 78 3" xfId="16716" xr:uid="{26AF4120-27D6-4BDD-A829-78CF965294F4}"/>
    <cellStyle name="20% - Accent3 78 4" xfId="20610" xr:uid="{292683D7-EA21-45FC-9797-15312886DF46}"/>
    <cellStyle name="20% - Accent3 78 5" xfId="24504" xr:uid="{F398C5E7-3F9D-4DB5-ADC8-81A521FD26E7}"/>
    <cellStyle name="20% - Accent3 78 6" xfId="28398" xr:uid="{53C71E78-E7E6-4C08-9158-D8428DFC8023}"/>
    <cellStyle name="20% - Accent3 78 7" xfId="32292" xr:uid="{C227C502-499B-4754-B74D-22D5EBCF50C0}"/>
    <cellStyle name="20% - Accent3 78 8" xfId="36186" xr:uid="{5DD2FF04-8F90-478D-83AE-3D6A0E8CA5EA}"/>
    <cellStyle name="20% - Accent3 78 9" xfId="40080" xr:uid="{0AEC6426-2F78-4DC2-9CA0-6166F643A540}"/>
    <cellStyle name="20% - Accent3 79" xfId="345" xr:uid="{00000000-0005-0000-0000-0000B5040000}"/>
    <cellStyle name="20% - Accent3 79 2" xfId="10416" xr:uid="{C82F51F5-DD8C-45B8-9F6E-6B57CBAA46AD}"/>
    <cellStyle name="20% - Accent3 79 3" xfId="14314" xr:uid="{100587C1-AF93-48E9-AF96-840C796ABC0E}"/>
    <cellStyle name="20% - Accent3 79 4" xfId="18208" xr:uid="{E8E0EB48-8C4F-4AA6-BA41-4F4F8A5D7751}"/>
    <cellStyle name="20% - Accent3 79 5" xfId="22102" xr:uid="{B776D935-4BF2-4669-93DB-6AC4491E7DA2}"/>
    <cellStyle name="20% - Accent3 79 6" xfId="25996" xr:uid="{9EDB00E8-CDA1-4953-80AD-5246A54E6229}"/>
    <cellStyle name="20% - Accent3 79 7" xfId="29890" xr:uid="{11984B03-92A2-4C9F-A685-26650997A3A1}"/>
    <cellStyle name="20% - Accent3 79 8" xfId="33784" xr:uid="{D4CB5563-7643-41AF-BE5F-76FE14C9D694}"/>
    <cellStyle name="20% - Accent3 79 9" xfId="37678" xr:uid="{15C9C758-2A5D-4203-B180-7E4F6E13E7BA}"/>
    <cellStyle name="20% - Accent3 8" xfId="841" xr:uid="{00000000-0005-0000-0000-0000B6040000}"/>
    <cellStyle name="20% - Accent3 8 2" xfId="842" xr:uid="{00000000-0005-0000-0000-0000B7040000}"/>
    <cellStyle name="20% - Accent3 8 3" xfId="843" xr:uid="{00000000-0005-0000-0000-0000B8040000}"/>
    <cellStyle name="20% - Accent3 80" xfId="10181" xr:uid="{529FBBE4-6537-4C2C-9BE3-3B5B1EE4D835}"/>
    <cellStyle name="20% - Accent3 81" xfId="14079" xr:uid="{FE609E3E-C7A5-410F-A327-F2037EE19F76}"/>
    <cellStyle name="20% - Accent3 82" xfId="17973" xr:uid="{111F87A9-7D4C-406A-B6C2-6565D77902AA}"/>
    <cellStyle name="20% - Accent3 83" xfId="21867" xr:uid="{726B02F3-BC0D-482B-8E81-E33993118D6C}"/>
    <cellStyle name="20% - Accent3 84" xfId="25761" xr:uid="{7D5CD71E-E620-42BD-9ECF-258B1EDB7169}"/>
    <cellStyle name="20% - Accent3 85" xfId="29655" xr:uid="{E190B8AB-5468-4F57-B1A0-41B22E89860C}"/>
    <cellStyle name="20% - Accent3 86" xfId="33549" xr:uid="{12CC58CD-B309-4FFC-BB1C-634623FC4FD9}"/>
    <cellStyle name="20% - Accent3 87" xfId="37443" xr:uid="{2B4E71E8-D669-4F8D-A7CA-2FAE05F89A0E}"/>
    <cellStyle name="20% - Accent3 9" xfId="844" xr:uid="{00000000-0005-0000-0000-0000B9040000}"/>
    <cellStyle name="20% - Accent3 9 2" xfId="845" xr:uid="{00000000-0005-0000-0000-0000BA040000}"/>
    <cellStyle name="20% - Accent3 9 3" xfId="846" xr:uid="{00000000-0005-0000-0000-0000BB040000}"/>
    <cellStyle name="20% - Accent4" xfId="100" builtinId="42" customBuiltin="1"/>
    <cellStyle name="20% - Accent4 10" xfId="848" xr:uid="{00000000-0005-0000-0000-0000BD040000}"/>
    <cellStyle name="20% - Accent4 10 2" xfId="849" xr:uid="{00000000-0005-0000-0000-0000BE040000}"/>
    <cellStyle name="20% - Accent4 10 3" xfId="850" xr:uid="{00000000-0005-0000-0000-0000BF040000}"/>
    <cellStyle name="20% - Accent4 11" xfId="851" xr:uid="{00000000-0005-0000-0000-0000C0040000}"/>
    <cellStyle name="20% - Accent4 11 2" xfId="852" xr:uid="{00000000-0005-0000-0000-0000C1040000}"/>
    <cellStyle name="20% - Accent4 11 3" xfId="853" xr:uid="{00000000-0005-0000-0000-0000C2040000}"/>
    <cellStyle name="20% - Accent4 12" xfId="854" xr:uid="{00000000-0005-0000-0000-0000C3040000}"/>
    <cellStyle name="20% - Accent4 12 2" xfId="855" xr:uid="{00000000-0005-0000-0000-0000C4040000}"/>
    <cellStyle name="20% - Accent4 12 3" xfId="856" xr:uid="{00000000-0005-0000-0000-0000C5040000}"/>
    <cellStyle name="20% - Accent4 13" xfId="857" xr:uid="{00000000-0005-0000-0000-0000C6040000}"/>
    <cellStyle name="20% - Accent4 13 2" xfId="858" xr:uid="{00000000-0005-0000-0000-0000C7040000}"/>
    <cellStyle name="20% - Accent4 13 3" xfId="859" xr:uid="{00000000-0005-0000-0000-0000C8040000}"/>
    <cellStyle name="20% - Accent4 14" xfId="860" xr:uid="{00000000-0005-0000-0000-0000C9040000}"/>
    <cellStyle name="20% - Accent4 14 2" xfId="861" xr:uid="{00000000-0005-0000-0000-0000CA040000}"/>
    <cellStyle name="20% - Accent4 14 3" xfId="862" xr:uid="{00000000-0005-0000-0000-0000CB040000}"/>
    <cellStyle name="20% - Accent4 15" xfId="863" xr:uid="{00000000-0005-0000-0000-0000CC040000}"/>
    <cellStyle name="20% - Accent4 15 2" xfId="864" xr:uid="{00000000-0005-0000-0000-0000CD040000}"/>
    <cellStyle name="20% - Accent4 15 3" xfId="865" xr:uid="{00000000-0005-0000-0000-0000CE040000}"/>
    <cellStyle name="20% - Accent4 16" xfId="866" xr:uid="{00000000-0005-0000-0000-0000CF040000}"/>
    <cellStyle name="20% - Accent4 16 2" xfId="867" xr:uid="{00000000-0005-0000-0000-0000D0040000}"/>
    <cellStyle name="20% - Accent4 16 3" xfId="868" xr:uid="{00000000-0005-0000-0000-0000D1040000}"/>
    <cellStyle name="20% - Accent4 17" xfId="869" xr:uid="{00000000-0005-0000-0000-0000D2040000}"/>
    <cellStyle name="20% - Accent4 17 2" xfId="870" xr:uid="{00000000-0005-0000-0000-0000D3040000}"/>
    <cellStyle name="20% - Accent4 17 3" xfId="871" xr:uid="{00000000-0005-0000-0000-0000D4040000}"/>
    <cellStyle name="20% - Accent4 18" xfId="872" xr:uid="{00000000-0005-0000-0000-0000D5040000}"/>
    <cellStyle name="20% - Accent4 18 2" xfId="873" xr:uid="{00000000-0005-0000-0000-0000D6040000}"/>
    <cellStyle name="20% - Accent4 18 3" xfId="874" xr:uid="{00000000-0005-0000-0000-0000D7040000}"/>
    <cellStyle name="20% - Accent4 19" xfId="875" xr:uid="{00000000-0005-0000-0000-0000D8040000}"/>
    <cellStyle name="20% - Accent4 19 2" xfId="876" xr:uid="{00000000-0005-0000-0000-0000D9040000}"/>
    <cellStyle name="20% - Accent4 19 3" xfId="877" xr:uid="{00000000-0005-0000-0000-0000DA040000}"/>
    <cellStyle name="20% - Accent4 2" xfId="32" xr:uid="{00000000-0005-0000-0000-0000DB040000}"/>
    <cellStyle name="20% - Accent4 2 10" xfId="10145" xr:uid="{97299572-3099-4397-AEAA-D4A6BC313197}"/>
    <cellStyle name="20% - Accent4 2 11" xfId="14043" xr:uid="{D613F21A-535B-4747-AD3D-B7C4728A7FED}"/>
    <cellStyle name="20% - Accent4 2 12" xfId="17937" xr:uid="{8E7FDBEF-2A5D-4427-A1D4-A8AFD9C1CD97}"/>
    <cellStyle name="20% - Accent4 2 13" xfId="21831" xr:uid="{B9927AA6-ECBE-4A9A-B8A4-80E5994F2D98}"/>
    <cellStyle name="20% - Accent4 2 14" xfId="25725" xr:uid="{26E47DAC-1714-4015-8D91-FAD610A770AA}"/>
    <cellStyle name="20% - Accent4 2 15" xfId="29619" xr:uid="{B02D84C4-AC98-4A0B-9581-1477DEBE3A95}"/>
    <cellStyle name="20% - Accent4 2 16" xfId="33513" xr:uid="{13F12F5E-0E4B-4F67-96D0-BBB1F26999C1}"/>
    <cellStyle name="20% - Accent4 2 17" xfId="37407" xr:uid="{CB4512BE-A14E-4861-A789-9313CDBF15CC}"/>
    <cellStyle name="20% - Accent4 2 2" xfId="63" xr:uid="{00000000-0005-0000-0000-0000DC040000}"/>
    <cellStyle name="20% - Accent4 2 2 10" xfId="17960" xr:uid="{CF36F483-0552-4FD0-B125-C8DF4F1939B2}"/>
    <cellStyle name="20% - Accent4 2 2 11" xfId="21854" xr:uid="{4880572E-5F21-4BDA-9E0E-8D7841AA80A9}"/>
    <cellStyle name="20% - Accent4 2 2 12" xfId="25748" xr:uid="{00D30137-0399-4AFC-8B90-41A50DE9DE1B}"/>
    <cellStyle name="20% - Accent4 2 2 13" xfId="29642" xr:uid="{7CDAD94C-29A7-479A-8552-EAB5F0F08863}"/>
    <cellStyle name="20% - Accent4 2 2 14" xfId="33536" xr:uid="{E8982209-CEB1-4111-A12D-3B4CEF67B845}"/>
    <cellStyle name="20% - Accent4 2 2 15" xfId="37430" xr:uid="{41986F17-4C77-4FE0-B457-16F1A166F569}"/>
    <cellStyle name="20% - Accent4 2 2 2" xfId="223" xr:uid="{00000000-0005-0000-0000-0000DD040000}"/>
    <cellStyle name="20% - Accent4 2 2 2 10" xfId="33666" xr:uid="{7A91D96E-E598-46F0-B5A7-4F248F1CB95D}"/>
    <cellStyle name="20% - Accent4 2 2 2 11" xfId="37560" xr:uid="{BBD81C30-6FE3-44DB-A086-09DE0A856FC5}"/>
    <cellStyle name="20% - Accent4 2 2 2 2" xfId="6890" xr:uid="{00000000-0005-0000-0000-0000DE040000}"/>
    <cellStyle name="20% - Accent4 2 2 2 2 10" xfId="38821" xr:uid="{4D546A2E-5428-4426-BAC9-A508B35F2402}"/>
    <cellStyle name="20% - Accent4 2 2 2 2 2" xfId="10064" xr:uid="{00000000-0005-0000-0000-0000DF040000}"/>
    <cellStyle name="20% - Accent4 2 2 2 2 2 2" xfId="13961" xr:uid="{346B2431-AE31-43BD-A4FF-C3C99BF3D447}"/>
    <cellStyle name="20% - Accent4 2 2 2 2 2 3" xfId="17857" xr:uid="{C1885FD0-0B39-412C-85D9-104EC34081A2}"/>
    <cellStyle name="20% - Accent4 2 2 2 2 2 4" xfId="21751" xr:uid="{33FCA016-ACC4-49E4-86C9-E85E711DBA06}"/>
    <cellStyle name="20% - Accent4 2 2 2 2 2 5" xfId="25645" xr:uid="{B4BD3EC2-8349-4FA5-8277-D6EFAA0DAC04}"/>
    <cellStyle name="20% - Accent4 2 2 2 2 2 6" xfId="29539" xr:uid="{9D94C2FA-B98F-4B48-9A21-8BB2C080A88E}"/>
    <cellStyle name="20% - Accent4 2 2 2 2 2 7" xfId="33433" xr:uid="{2914AD49-6BD3-4E74-9FF3-E6C527783E4E}"/>
    <cellStyle name="20% - Accent4 2 2 2 2 2 8" xfId="37327" xr:uid="{D04F83AF-EBBD-415D-95FC-35C8DDA418C1}"/>
    <cellStyle name="20% - Accent4 2 2 2 2 2 9" xfId="41221" xr:uid="{EF21A20F-B475-42B6-9600-D852B57C2D59}"/>
    <cellStyle name="20% - Accent4 2 2 2 2 3" xfId="11560" xr:uid="{E320A059-BB1A-4B64-BEA1-BBB6F6FA3671}"/>
    <cellStyle name="20% - Accent4 2 2 2 2 4" xfId="15457" xr:uid="{9337BB53-F36B-4DAB-BB0F-AD88474D2940}"/>
    <cellStyle name="20% - Accent4 2 2 2 2 5" xfId="19351" xr:uid="{E00F7B8D-642D-42B0-B2D2-5E90FD4153F0}"/>
    <cellStyle name="20% - Accent4 2 2 2 2 6" xfId="23245" xr:uid="{F9940FD3-8DB7-48C0-A655-667D765E66C6}"/>
    <cellStyle name="20% - Accent4 2 2 2 2 7" xfId="27139" xr:uid="{E2EB3CC4-6C70-4AFC-A98B-4E8932181993}"/>
    <cellStyle name="20% - Accent4 2 2 2 2 8" xfId="31033" xr:uid="{93D172F6-C86D-488A-B581-D146754ADFBF}"/>
    <cellStyle name="20% - Accent4 2 2 2 2 9" xfId="34927" xr:uid="{CCB0EC50-7678-4BB3-A896-4BEF4F3E1616}"/>
    <cellStyle name="20% - Accent4 2 2 2 3" xfId="3852" xr:uid="{00000000-0005-0000-0000-0000E0040000}"/>
    <cellStyle name="20% - Accent4 2 2 2 4" xfId="10298" xr:uid="{940B0956-3ADE-4993-82C8-B221C9DFB5A9}"/>
    <cellStyle name="20% - Accent4 2 2 2 5" xfId="14196" xr:uid="{9C49B40A-A169-4C74-8792-2698628F928C}"/>
    <cellStyle name="20% - Accent4 2 2 2 6" xfId="18090" xr:uid="{E4BE5E9A-88F4-43C9-8721-86DAAA9F99E1}"/>
    <cellStyle name="20% - Accent4 2 2 2 7" xfId="21984" xr:uid="{BFBD0DAA-1BEF-4DBE-8946-488BAEF936F2}"/>
    <cellStyle name="20% - Accent4 2 2 2 8" xfId="25878" xr:uid="{2809EF38-ED27-4279-ADF1-319FAE686444}"/>
    <cellStyle name="20% - Accent4 2 2 2 9" xfId="29772" xr:uid="{7EB0F822-B58B-4EA9-B98F-2ACA805DE113}"/>
    <cellStyle name="20% - Accent4 2 2 3" xfId="3853" xr:uid="{00000000-0005-0000-0000-0000E1040000}"/>
    <cellStyle name="20% - Accent4 2 2 3 10" xfId="34421" xr:uid="{8C91E2B8-DAFF-47C1-B865-3111BFD34835}"/>
    <cellStyle name="20% - Accent4 2 2 3 11" xfId="38315" xr:uid="{6E95AB19-EF52-45F8-AF69-B961BC0A3C28}"/>
    <cellStyle name="20% - Accent4 2 2 3 2" xfId="8417" xr:uid="{00000000-0005-0000-0000-0000E2040000}"/>
    <cellStyle name="20% - Accent4 2 2 3 2 2" xfId="12314" xr:uid="{3F932278-24C0-4D17-BCC7-3989ED1DC754}"/>
    <cellStyle name="20% - Accent4 2 2 3 2 3" xfId="16210" xr:uid="{F8259088-ED23-4D77-9909-FBA17856C90F}"/>
    <cellStyle name="20% - Accent4 2 2 3 2 4" xfId="20104" xr:uid="{CA292655-AA14-4861-ACB2-6C18791A1E93}"/>
    <cellStyle name="20% - Accent4 2 2 3 2 5" xfId="23998" xr:uid="{97EA8929-D5F8-462F-BCF3-12C68A8837F1}"/>
    <cellStyle name="20% - Accent4 2 2 3 2 6" xfId="27892" xr:uid="{FA779AD5-89C5-4FE9-975A-0E12F22DE03E}"/>
    <cellStyle name="20% - Accent4 2 2 3 2 7" xfId="31786" xr:uid="{98BB1CF7-C0F1-4CB5-93FD-64F4C0446BD9}"/>
    <cellStyle name="20% - Accent4 2 2 3 2 8" xfId="35680" xr:uid="{099D2CC7-4381-457A-A518-8BE4BA1BCE11}"/>
    <cellStyle name="20% - Accent4 2 2 3 2 9" xfId="39574" xr:uid="{0DB0064D-A34F-4D30-BB9F-FF29D259A3F5}"/>
    <cellStyle name="20% - Accent4 2 2 3 3" xfId="9559" xr:uid="{00000000-0005-0000-0000-0000E3040000}"/>
    <cellStyle name="20% - Accent4 2 2 3 3 2" xfId="13456" xr:uid="{E317F354-AC75-4AE4-8251-E4ABBDB80783}"/>
    <cellStyle name="20% - Accent4 2 2 3 3 3" xfId="17352" xr:uid="{B6E32172-2CA7-467E-90AC-26CD27A01457}"/>
    <cellStyle name="20% - Accent4 2 2 3 3 4" xfId="21246" xr:uid="{EBD13DE8-2024-4463-BDCE-8FFC7D41D912}"/>
    <cellStyle name="20% - Accent4 2 2 3 3 5" xfId="25140" xr:uid="{4A6F80E8-E971-45B8-A4F6-7C89019E6B33}"/>
    <cellStyle name="20% - Accent4 2 2 3 3 6" xfId="29034" xr:uid="{FF47E959-4C6A-4759-8586-6E30ADCDDA4F}"/>
    <cellStyle name="20% - Accent4 2 2 3 3 7" xfId="32928" xr:uid="{CEAA7CA2-9C4A-4DEC-8A9F-C6A3EE2F3EBB}"/>
    <cellStyle name="20% - Accent4 2 2 3 3 8" xfId="36822" xr:uid="{FA21A831-30BE-4DE2-BE67-5A80E871DC4C}"/>
    <cellStyle name="20% - Accent4 2 2 3 3 9" xfId="40716" xr:uid="{3DCB9D1D-79AC-415A-A3E0-39E92F583DE9}"/>
    <cellStyle name="20% - Accent4 2 2 3 4" xfId="11053" xr:uid="{8768532D-6E1C-439B-9525-A2A9CD8092C1}"/>
    <cellStyle name="20% - Accent4 2 2 3 5" xfId="14951" xr:uid="{23103630-0799-4E0B-9E92-51A4B0A4F443}"/>
    <cellStyle name="20% - Accent4 2 2 3 6" xfId="18845" xr:uid="{807C4CFE-B5FB-4EE4-9712-3B3F2006E70D}"/>
    <cellStyle name="20% - Accent4 2 2 3 7" xfId="22739" xr:uid="{6319034C-1AFE-4255-9802-CD1BFDFE4797}"/>
    <cellStyle name="20% - Accent4 2 2 3 8" xfId="26633" xr:uid="{1A8F5BAA-E336-4466-BB1B-802B4D2355B3}"/>
    <cellStyle name="20% - Accent4 2 2 3 9" xfId="30527" xr:uid="{A45DFF24-AD47-4152-90FB-37C2B8E86EB8}"/>
    <cellStyle name="20% - Accent4 2 2 4" xfId="879" xr:uid="{00000000-0005-0000-0000-0000E4040000}"/>
    <cellStyle name="20% - Accent4 2 2 5" xfId="7516" xr:uid="{00000000-0005-0000-0000-0000E5040000}"/>
    <cellStyle name="20% - Accent4 2 2 5 2" xfId="11664" xr:uid="{45D089A4-0084-4F20-98AF-8C272CBF2631}"/>
    <cellStyle name="20% - Accent4 2 2 5 3" xfId="15561" xr:uid="{FDD52392-21F2-4C09-AC3D-1B48C744BE67}"/>
    <cellStyle name="20% - Accent4 2 2 5 4" xfId="19455" xr:uid="{E47845D0-7F2A-4280-803F-08A95CEAB95C}"/>
    <cellStyle name="20% - Accent4 2 2 5 5" xfId="23349" xr:uid="{004A629F-9C6F-4570-A053-047DDA3A0168}"/>
    <cellStyle name="20% - Accent4 2 2 5 6" xfId="27243" xr:uid="{7ACDA736-1FCD-4A1E-864D-9B820022AD5E}"/>
    <cellStyle name="20% - Accent4 2 2 5 7" xfId="31137" xr:uid="{3943B807-55B7-49A2-8E19-27118A2CC8C1}"/>
    <cellStyle name="20% - Accent4 2 2 5 8" xfId="35031" xr:uid="{D64D21D9-3413-4142-A3D4-5C94ADE27FD2}"/>
    <cellStyle name="20% - Accent4 2 2 5 9" xfId="38925" xr:uid="{66BE6DA0-AC92-4024-9558-52F098BEEC37}"/>
    <cellStyle name="20% - Accent4 2 2 6" xfId="8910" xr:uid="{00000000-0005-0000-0000-0000E6040000}"/>
    <cellStyle name="20% - Accent4 2 2 6 2" xfId="12807" xr:uid="{D79997C6-22E0-4687-9500-9FC269F906E1}"/>
    <cellStyle name="20% - Accent4 2 2 6 3" xfId="16703" xr:uid="{16DFE9A3-8AD0-4039-AE6A-3C5604A1BE35}"/>
    <cellStyle name="20% - Accent4 2 2 6 4" xfId="20597" xr:uid="{66F9043F-4210-4A04-A163-9BD705A3EF96}"/>
    <cellStyle name="20% - Accent4 2 2 6 5" xfId="24491" xr:uid="{8435A269-AEA2-4AA5-BB73-C1853892B1B5}"/>
    <cellStyle name="20% - Accent4 2 2 6 6" xfId="28385" xr:uid="{CF6CD734-476A-4970-9A00-6E26517B72F7}"/>
    <cellStyle name="20% - Accent4 2 2 6 7" xfId="32279" xr:uid="{40BABF7B-30DE-4212-8407-24124B8251D0}"/>
    <cellStyle name="20% - Accent4 2 2 6 8" xfId="36173" xr:uid="{A5381544-24EF-4E1D-B4EB-5B06312F70A8}"/>
    <cellStyle name="20% - Accent4 2 2 6 9" xfId="40067" xr:uid="{2276C6AC-BC31-45F7-BA34-BD8AE3500790}"/>
    <cellStyle name="20% - Accent4 2 2 7" xfId="329" xr:uid="{00000000-0005-0000-0000-0000E7040000}"/>
    <cellStyle name="20% - Accent4 2 2 7 2" xfId="10403" xr:uid="{8D3D219D-C186-45C8-8DCD-3B3CB5CB3647}"/>
    <cellStyle name="20% - Accent4 2 2 7 3" xfId="14301" xr:uid="{F276107C-300F-4E48-B352-280ADC7F8545}"/>
    <cellStyle name="20% - Accent4 2 2 7 4" xfId="18195" xr:uid="{640F7F4C-9A08-4EA5-9EFA-330C0D11D047}"/>
    <cellStyle name="20% - Accent4 2 2 7 5" xfId="22089" xr:uid="{0943BA4C-3FD8-4820-971A-558834F3D08D}"/>
    <cellStyle name="20% - Accent4 2 2 7 6" xfId="25983" xr:uid="{EE32AC81-664D-4283-A424-EEA9819A2BB6}"/>
    <cellStyle name="20% - Accent4 2 2 7 7" xfId="29877" xr:uid="{8778B316-6633-4B97-87DB-3215BEEBD5E3}"/>
    <cellStyle name="20% - Accent4 2 2 7 8" xfId="33771" xr:uid="{226C05B7-699B-4673-9349-FA086731DE2D}"/>
    <cellStyle name="20% - Accent4 2 2 7 9" xfId="37665" xr:uid="{BF9D3B26-5DAB-4383-9FC5-6BC808416148}"/>
    <cellStyle name="20% - Accent4 2 2 8" xfId="10168" xr:uid="{86A204CF-8AED-42F4-98FA-34086EE71DF3}"/>
    <cellStyle name="20% - Accent4 2 2 9" xfId="14066" xr:uid="{0EE7A4E0-68D8-4037-AEE5-A45451E33C5D}"/>
    <cellStyle name="20% - Accent4 2 3" xfId="125" xr:uid="{00000000-0005-0000-0000-0000E8040000}"/>
    <cellStyle name="20% - Accent4 2 3 10" xfId="17993" xr:uid="{E0DDB6E4-13C8-4226-BC1A-9E53FC82AD4D}"/>
    <cellStyle name="20% - Accent4 2 3 11" xfId="21887" xr:uid="{B095C7B9-42F6-4687-AF29-836001ABFB58}"/>
    <cellStyle name="20% - Accent4 2 3 12" xfId="25781" xr:uid="{CDFD0A4C-88B5-431A-A083-CE9086824B4F}"/>
    <cellStyle name="20% - Accent4 2 3 13" xfId="29675" xr:uid="{7A92CAEA-1FA4-4D77-A933-48BA3AABA1FD}"/>
    <cellStyle name="20% - Accent4 2 3 14" xfId="33569" xr:uid="{5BC85E67-A975-4416-8C6A-871006D2B57B}"/>
    <cellStyle name="20% - Accent4 2 3 15" xfId="37463" xr:uid="{35B6617E-D7A3-4239-A068-185B161AA120}"/>
    <cellStyle name="20% - Accent4 2 3 2" xfId="244" xr:uid="{00000000-0005-0000-0000-0000E9040000}"/>
    <cellStyle name="20% - Accent4 2 3 2 10" xfId="33687" xr:uid="{AE894D6A-4FAF-440A-9424-AAA2ED3CA669}"/>
    <cellStyle name="20% - Accent4 2 3 2 11" xfId="37581" xr:uid="{75E3F090-01B1-4B8B-8CB5-A06489E45877}"/>
    <cellStyle name="20% - Accent4 2 3 2 2" xfId="6911" xr:uid="{00000000-0005-0000-0000-0000EA040000}"/>
    <cellStyle name="20% - Accent4 2 3 2 2 10" xfId="38842" xr:uid="{EDA360CA-8DDF-486E-9E0E-B98D9D38D4C0}"/>
    <cellStyle name="20% - Accent4 2 3 2 2 2" xfId="10085" xr:uid="{00000000-0005-0000-0000-0000EB040000}"/>
    <cellStyle name="20% - Accent4 2 3 2 2 2 2" xfId="13982" xr:uid="{FC6DBED2-23D4-4A74-B192-5624F9F2A6C5}"/>
    <cellStyle name="20% - Accent4 2 3 2 2 2 3" xfId="17878" xr:uid="{B30CB4EE-2A2A-4E9D-A4ED-D97BF4EEC289}"/>
    <cellStyle name="20% - Accent4 2 3 2 2 2 4" xfId="21772" xr:uid="{AA4CB923-B45D-4B4F-B566-F6BE06A14EB4}"/>
    <cellStyle name="20% - Accent4 2 3 2 2 2 5" xfId="25666" xr:uid="{26276A4D-696A-4542-B7C3-D68A09B5A339}"/>
    <cellStyle name="20% - Accent4 2 3 2 2 2 6" xfId="29560" xr:uid="{8DF6A47A-DA21-4BF5-AC2B-3831E5205CE3}"/>
    <cellStyle name="20% - Accent4 2 3 2 2 2 7" xfId="33454" xr:uid="{13C7F281-A01F-48CF-8E86-39D430E30980}"/>
    <cellStyle name="20% - Accent4 2 3 2 2 2 8" xfId="37348" xr:uid="{F3DCEBFB-39B0-40E3-961E-B50EC4F66FB7}"/>
    <cellStyle name="20% - Accent4 2 3 2 2 2 9" xfId="41242" xr:uid="{F7842FD6-F4EA-4DE4-8A74-367C937F04AD}"/>
    <cellStyle name="20% - Accent4 2 3 2 2 3" xfId="11581" xr:uid="{36868DC5-D3A4-4565-8D10-B0B083DD51BC}"/>
    <cellStyle name="20% - Accent4 2 3 2 2 4" xfId="15478" xr:uid="{6F539591-E569-4407-83D1-BB19847D021B}"/>
    <cellStyle name="20% - Accent4 2 3 2 2 5" xfId="19372" xr:uid="{F46CD5BF-927E-414D-BFD1-F8A5CEF15089}"/>
    <cellStyle name="20% - Accent4 2 3 2 2 6" xfId="23266" xr:uid="{B0495B61-C8FB-425A-8039-C62706E8888A}"/>
    <cellStyle name="20% - Accent4 2 3 2 2 7" xfId="27160" xr:uid="{81D58021-3831-4827-8234-FE40061C5B2E}"/>
    <cellStyle name="20% - Accent4 2 3 2 2 8" xfId="31054" xr:uid="{13D28BED-A504-449B-BCE3-C1063DC1466B}"/>
    <cellStyle name="20% - Accent4 2 3 2 2 9" xfId="34948" xr:uid="{BA46A6B8-8837-4723-8161-8CC47B3F2A56}"/>
    <cellStyle name="20% - Accent4 2 3 2 3" xfId="3854" xr:uid="{00000000-0005-0000-0000-0000EC040000}"/>
    <cellStyle name="20% - Accent4 2 3 2 4" xfId="10319" xr:uid="{DB6A120B-8A34-4BC2-ACBF-DCCAE55D7A3B}"/>
    <cellStyle name="20% - Accent4 2 3 2 5" xfId="14217" xr:uid="{3E3E0F3C-105F-4785-9BFE-96C27DD7B6BB}"/>
    <cellStyle name="20% - Accent4 2 3 2 6" xfId="18111" xr:uid="{71C821E9-DB2F-412F-AAB6-A233D92CF868}"/>
    <cellStyle name="20% - Accent4 2 3 2 7" xfId="22005" xr:uid="{FA42B57D-E1A3-44A5-830A-2DA3535E1046}"/>
    <cellStyle name="20% - Accent4 2 3 2 8" xfId="25899" xr:uid="{C0D30B50-3621-423F-8689-2B6F1C0B37F7}"/>
    <cellStyle name="20% - Accent4 2 3 2 9" xfId="29793" xr:uid="{2890974C-D563-4D8A-B99B-3266C411CC1F}"/>
    <cellStyle name="20% - Accent4 2 3 3" xfId="3855" xr:uid="{00000000-0005-0000-0000-0000ED040000}"/>
    <cellStyle name="20% - Accent4 2 3 3 10" xfId="34422" xr:uid="{2B94BEAA-86DA-4F6D-A304-7B20DF344D1C}"/>
    <cellStyle name="20% - Accent4 2 3 3 11" xfId="38316" xr:uid="{71366829-09D2-4457-B65A-CD80A19CDB00}"/>
    <cellStyle name="20% - Accent4 2 3 3 2" xfId="8418" xr:uid="{00000000-0005-0000-0000-0000EE040000}"/>
    <cellStyle name="20% - Accent4 2 3 3 2 2" xfId="12315" xr:uid="{1789213E-343C-4077-B50B-EE7746E7884F}"/>
    <cellStyle name="20% - Accent4 2 3 3 2 3" xfId="16211" xr:uid="{B35AB471-9F9D-4E4C-940A-609B3AB56515}"/>
    <cellStyle name="20% - Accent4 2 3 3 2 4" xfId="20105" xr:uid="{5B4A91CE-8933-4042-AC52-2D4556DDB0F5}"/>
    <cellStyle name="20% - Accent4 2 3 3 2 5" xfId="23999" xr:uid="{795501FE-E711-47E2-A278-84E04B1E99F6}"/>
    <cellStyle name="20% - Accent4 2 3 3 2 6" xfId="27893" xr:uid="{06783DE4-45F6-4B71-8A14-A68AEA6F895A}"/>
    <cellStyle name="20% - Accent4 2 3 3 2 7" xfId="31787" xr:uid="{0E88F0DA-1AAE-453D-8480-B270FC0D7327}"/>
    <cellStyle name="20% - Accent4 2 3 3 2 8" xfId="35681" xr:uid="{A11C1D63-B08A-4076-91B4-0062A41EEE2A}"/>
    <cellStyle name="20% - Accent4 2 3 3 2 9" xfId="39575" xr:uid="{FC2ECD45-87ED-4E4E-8C6C-19952D5D4B1B}"/>
    <cellStyle name="20% - Accent4 2 3 3 3" xfId="9560" xr:uid="{00000000-0005-0000-0000-0000EF040000}"/>
    <cellStyle name="20% - Accent4 2 3 3 3 2" xfId="13457" xr:uid="{0AA96BD6-9944-488B-BB7A-7A269F414CF8}"/>
    <cellStyle name="20% - Accent4 2 3 3 3 3" xfId="17353" xr:uid="{213286A8-8EA8-4A5E-A2B0-C7FEB7FD5868}"/>
    <cellStyle name="20% - Accent4 2 3 3 3 4" xfId="21247" xr:uid="{20591CB3-9140-473E-AEBF-11544290F600}"/>
    <cellStyle name="20% - Accent4 2 3 3 3 5" xfId="25141" xr:uid="{EC45D573-E59D-44F8-9114-B36B2F89AD5D}"/>
    <cellStyle name="20% - Accent4 2 3 3 3 6" xfId="29035" xr:uid="{24CFEC48-642E-482E-AA62-F6E222263005}"/>
    <cellStyle name="20% - Accent4 2 3 3 3 7" xfId="32929" xr:uid="{57B0D789-C7FE-4964-A2A0-C3B12E2D7D9B}"/>
    <cellStyle name="20% - Accent4 2 3 3 3 8" xfId="36823" xr:uid="{47065B0C-9E30-4342-828F-A3646F78DEA4}"/>
    <cellStyle name="20% - Accent4 2 3 3 3 9" xfId="40717" xr:uid="{1B5139F9-7DF9-4937-ABD6-95F05B444029}"/>
    <cellStyle name="20% - Accent4 2 3 3 4" xfId="11054" xr:uid="{E383F276-21F7-418B-8AD7-3BB9A6C48D59}"/>
    <cellStyle name="20% - Accent4 2 3 3 5" xfId="14952" xr:uid="{D836ED39-32F8-45E7-85DD-9D880EFDA8D5}"/>
    <cellStyle name="20% - Accent4 2 3 3 6" xfId="18846" xr:uid="{025148E4-A003-4AC3-8183-AE61BFB18B1B}"/>
    <cellStyle name="20% - Accent4 2 3 3 7" xfId="22740" xr:uid="{54586F2E-59C1-49F8-997E-631A76E25607}"/>
    <cellStyle name="20% - Accent4 2 3 3 8" xfId="26634" xr:uid="{91A77F38-C15F-4249-B04B-03D9D2D49EEC}"/>
    <cellStyle name="20% - Accent4 2 3 3 9" xfId="30528" xr:uid="{474F8FF6-A820-4347-86F9-6330947E39F2}"/>
    <cellStyle name="20% - Accent4 2 3 4" xfId="880" xr:uid="{00000000-0005-0000-0000-0000F0040000}"/>
    <cellStyle name="20% - Accent4 2 3 5" xfId="7570" xr:uid="{00000000-0005-0000-0000-0000F1040000}"/>
    <cellStyle name="20% - Accent4 2 3 5 2" xfId="11718" xr:uid="{0948B178-0689-4555-825C-2D76487AAAD7}"/>
    <cellStyle name="20% - Accent4 2 3 5 3" xfId="15614" xr:uid="{80107FA0-E6EB-4DA3-9EF7-CD2518E7792B}"/>
    <cellStyle name="20% - Accent4 2 3 5 4" xfId="19508" xr:uid="{E0BB819A-9679-4448-8302-64D2023EA39D}"/>
    <cellStyle name="20% - Accent4 2 3 5 5" xfId="23402" xr:uid="{8DB24E2A-E15E-4138-B16E-B9092C91CBAD}"/>
    <cellStyle name="20% - Accent4 2 3 5 6" xfId="27296" xr:uid="{2A293B24-3AFD-4A96-9837-9450CB871827}"/>
    <cellStyle name="20% - Accent4 2 3 5 7" xfId="31190" xr:uid="{07AFCC4D-F0AA-4240-9C16-48F97037A079}"/>
    <cellStyle name="20% - Accent4 2 3 5 8" xfId="35084" xr:uid="{446782C2-F267-47D7-8E58-AD2EB560D85E}"/>
    <cellStyle name="20% - Accent4 2 3 5 9" xfId="38978" xr:uid="{DF94A871-0DA3-48A6-84F0-618668C50891}"/>
    <cellStyle name="20% - Accent4 2 3 6" xfId="8963" xr:uid="{00000000-0005-0000-0000-0000F2040000}"/>
    <cellStyle name="20% - Accent4 2 3 6 2" xfId="12860" xr:uid="{E63E3648-637E-464E-BF6B-14FB750376D5}"/>
    <cellStyle name="20% - Accent4 2 3 6 3" xfId="16756" xr:uid="{ADE4A1A1-EA48-4F21-A1A0-31FEDD96854F}"/>
    <cellStyle name="20% - Accent4 2 3 6 4" xfId="20650" xr:uid="{DEA604C3-8E82-41ED-8E62-3D9792E16BCB}"/>
    <cellStyle name="20% - Accent4 2 3 6 5" xfId="24544" xr:uid="{2D2BFDEB-FF67-459E-BABE-68A7FFE9266E}"/>
    <cellStyle name="20% - Accent4 2 3 6 6" xfId="28438" xr:uid="{13382632-833D-444F-8BA9-D92629ED1137}"/>
    <cellStyle name="20% - Accent4 2 3 6 7" xfId="32332" xr:uid="{AB474F40-45CB-44D3-9E66-B8DA89EFCE3A}"/>
    <cellStyle name="20% - Accent4 2 3 6 8" xfId="36226" xr:uid="{336C2B87-1475-4B44-8038-0C8F430CF0E6}"/>
    <cellStyle name="20% - Accent4 2 3 6 9" xfId="40120" xr:uid="{29C4D58F-C5C6-439F-ACD3-F29D4AA57D4D}"/>
    <cellStyle name="20% - Accent4 2 3 7" xfId="474" xr:uid="{00000000-0005-0000-0000-0000F3040000}"/>
    <cellStyle name="20% - Accent4 2 3 7 2" xfId="10456" xr:uid="{8AFBDE1E-F727-4487-A91C-AD3738F50208}"/>
    <cellStyle name="20% - Accent4 2 3 7 3" xfId="14354" xr:uid="{241E9144-111D-4F3F-990D-1D16A37117C4}"/>
    <cellStyle name="20% - Accent4 2 3 7 4" xfId="18248" xr:uid="{F9153D68-446A-47B9-8893-1F0637F67016}"/>
    <cellStyle name="20% - Accent4 2 3 7 5" xfId="22142" xr:uid="{EB8A783F-1126-4A52-BD2B-9738EFE492B7}"/>
    <cellStyle name="20% - Accent4 2 3 7 6" xfId="26036" xr:uid="{7019BA78-B38B-4328-9EEE-8DBCA130A341}"/>
    <cellStyle name="20% - Accent4 2 3 7 7" xfId="29930" xr:uid="{5F4DB42A-E428-4D9F-B18B-9D6017FF8780}"/>
    <cellStyle name="20% - Accent4 2 3 7 8" xfId="33824" xr:uid="{5BA54C36-F5A2-49E9-B42D-25E672BC3019}"/>
    <cellStyle name="20% - Accent4 2 3 7 9" xfId="37718" xr:uid="{98C9C8C3-58B9-48EA-869E-DFFAE0F8D71B}"/>
    <cellStyle name="20% - Accent4 2 3 8" xfId="10201" xr:uid="{1255508C-FE4D-42EC-B7E0-4B8BD7AD72F8}"/>
    <cellStyle name="20% - Accent4 2 3 9" xfId="14099" xr:uid="{785FC3C5-F5BB-483D-AA75-EC3CDC50FF30}"/>
    <cellStyle name="20% - Accent4 2 4" xfId="200" xr:uid="{00000000-0005-0000-0000-0000F4040000}"/>
    <cellStyle name="20% - Accent4 2 4 10" xfId="33643" xr:uid="{EC5C1902-D6C5-424F-B6FD-337919FB7040}"/>
    <cellStyle name="20% - Accent4 2 4 11" xfId="37537" xr:uid="{276D3E2D-F6F2-43B2-987B-EA11B695EEC3}"/>
    <cellStyle name="20% - Accent4 2 4 2" xfId="6867" xr:uid="{00000000-0005-0000-0000-0000F5040000}"/>
    <cellStyle name="20% - Accent4 2 4 2 10" xfId="38798" xr:uid="{33E1B2A0-0635-492C-B79B-EB0498CB42C4}"/>
    <cellStyle name="20% - Accent4 2 4 2 2" xfId="10041" xr:uid="{00000000-0005-0000-0000-0000F6040000}"/>
    <cellStyle name="20% - Accent4 2 4 2 2 2" xfId="13938" xr:uid="{71346C1E-0B7D-43CE-A31B-866B71D69CCF}"/>
    <cellStyle name="20% - Accent4 2 4 2 2 3" xfId="17834" xr:uid="{50F29297-235B-44E4-AF7A-448B33A45320}"/>
    <cellStyle name="20% - Accent4 2 4 2 2 4" xfId="21728" xr:uid="{9E13E1D4-ACBE-4430-8C7E-339173A0727D}"/>
    <cellStyle name="20% - Accent4 2 4 2 2 5" xfId="25622" xr:uid="{4B389AE2-5076-40AA-8A34-A2B83070E013}"/>
    <cellStyle name="20% - Accent4 2 4 2 2 6" xfId="29516" xr:uid="{DA290A64-B3D3-4827-A558-6EBDCF6BE63D}"/>
    <cellStyle name="20% - Accent4 2 4 2 2 7" xfId="33410" xr:uid="{6F52F7E7-E9AA-4BDA-86A3-A0692B7B6142}"/>
    <cellStyle name="20% - Accent4 2 4 2 2 8" xfId="37304" xr:uid="{F21D2DEA-A491-4B08-9445-28939E353150}"/>
    <cellStyle name="20% - Accent4 2 4 2 2 9" xfId="41198" xr:uid="{8B9A3C85-4FFC-4B96-B5A0-2CB205CC0849}"/>
    <cellStyle name="20% - Accent4 2 4 2 3" xfId="11537" xr:uid="{CFDF35B0-EBC8-4AE1-A3B2-FEAEBC88C5B5}"/>
    <cellStyle name="20% - Accent4 2 4 2 4" xfId="15434" xr:uid="{18DB162B-74B0-4438-BE71-65989A9F866A}"/>
    <cellStyle name="20% - Accent4 2 4 2 5" xfId="19328" xr:uid="{E8B34184-9D82-4DCB-90BA-107B00F3D4AA}"/>
    <cellStyle name="20% - Accent4 2 4 2 6" xfId="23222" xr:uid="{F95A0514-0798-410D-A7DC-B68CDF63BED4}"/>
    <cellStyle name="20% - Accent4 2 4 2 7" xfId="27116" xr:uid="{D7732D4E-9E1D-4539-8128-AAF82CE95FAA}"/>
    <cellStyle name="20% - Accent4 2 4 2 8" xfId="31010" xr:uid="{3FE6C745-B6BD-42D8-B518-6B1E964DB449}"/>
    <cellStyle name="20% - Accent4 2 4 2 9" xfId="34904" xr:uid="{EF0F9CAE-19C3-4F4F-8018-FAC92389002A}"/>
    <cellStyle name="20% - Accent4 2 4 3" xfId="3856" xr:uid="{00000000-0005-0000-0000-0000F7040000}"/>
    <cellStyle name="20% - Accent4 2 4 4" xfId="10275" xr:uid="{9A4856A7-0FA0-4D71-AC19-BEF9A77E09B3}"/>
    <cellStyle name="20% - Accent4 2 4 5" xfId="14173" xr:uid="{9A1E9ECB-AB0A-4158-991D-536965E07294}"/>
    <cellStyle name="20% - Accent4 2 4 6" xfId="18067" xr:uid="{190AFD3E-81E4-4D98-A71C-BB9E5BBE85D8}"/>
    <cellStyle name="20% - Accent4 2 4 7" xfId="21961" xr:uid="{D5D49A69-35BA-45E7-A159-BA5A63203255}"/>
    <cellStyle name="20% - Accent4 2 4 8" xfId="25855" xr:uid="{DCBFAAF0-579B-4235-94BB-AD83F4EC9707}"/>
    <cellStyle name="20% - Accent4 2 4 9" xfId="29749" xr:uid="{28852CC8-7574-4C7C-AAE0-014FFED28A96}"/>
    <cellStyle name="20% - Accent4 2 5" xfId="3857" xr:uid="{00000000-0005-0000-0000-0000F8040000}"/>
    <cellStyle name="20% - Accent4 2 5 10" xfId="34423" xr:uid="{6037D52F-ECBA-43EB-A98F-3A4DD93C2319}"/>
    <cellStyle name="20% - Accent4 2 5 11" xfId="38317" xr:uid="{AB8E82D6-7236-4495-AB04-203E400C2D04}"/>
    <cellStyle name="20% - Accent4 2 5 2" xfId="8419" xr:uid="{00000000-0005-0000-0000-0000F9040000}"/>
    <cellStyle name="20% - Accent4 2 5 2 2" xfId="12316" xr:uid="{618111FF-15B3-4D3E-A4C3-B8CE917B96B8}"/>
    <cellStyle name="20% - Accent4 2 5 2 3" xfId="16212" xr:uid="{4596F3C5-97C3-4CDD-AD3B-EF9B8CEF593F}"/>
    <cellStyle name="20% - Accent4 2 5 2 4" xfId="20106" xr:uid="{96AE1A9A-9DA6-4536-A062-DE1567070767}"/>
    <cellStyle name="20% - Accent4 2 5 2 5" xfId="24000" xr:uid="{790A3EE3-81BB-4E0F-9737-35B0F59C8DAC}"/>
    <cellStyle name="20% - Accent4 2 5 2 6" xfId="27894" xr:uid="{9EA8F456-846F-4B4B-A82E-6EE0437F4DCC}"/>
    <cellStyle name="20% - Accent4 2 5 2 7" xfId="31788" xr:uid="{819C07C0-B66A-4960-883C-01E95B1839DE}"/>
    <cellStyle name="20% - Accent4 2 5 2 8" xfId="35682" xr:uid="{4F19FAC4-12B5-41A4-BFCE-512586269788}"/>
    <cellStyle name="20% - Accent4 2 5 2 9" xfId="39576" xr:uid="{507128F7-6CBD-44EE-AE70-156894E57462}"/>
    <cellStyle name="20% - Accent4 2 5 3" xfId="9561" xr:uid="{00000000-0005-0000-0000-0000FA040000}"/>
    <cellStyle name="20% - Accent4 2 5 3 2" xfId="13458" xr:uid="{312277B4-F5B7-4825-842C-6BD320826E41}"/>
    <cellStyle name="20% - Accent4 2 5 3 3" xfId="17354" xr:uid="{4D89D581-AA03-4C09-87A1-4C5ECC380521}"/>
    <cellStyle name="20% - Accent4 2 5 3 4" xfId="21248" xr:uid="{A5FA2588-324D-409B-A025-0F8EE50BDC09}"/>
    <cellStyle name="20% - Accent4 2 5 3 5" xfId="25142" xr:uid="{659CA82B-AAA1-4784-890E-362C99D59E4E}"/>
    <cellStyle name="20% - Accent4 2 5 3 6" xfId="29036" xr:uid="{039472B3-BFBE-46E0-BFEE-C8B26D9F1A48}"/>
    <cellStyle name="20% - Accent4 2 5 3 7" xfId="32930" xr:uid="{374088CA-07C6-4BEA-A8C1-C8800B290B6C}"/>
    <cellStyle name="20% - Accent4 2 5 3 8" xfId="36824" xr:uid="{0ADD6CF2-8A4E-4937-BF80-C7F829CDAD0C}"/>
    <cellStyle name="20% - Accent4 2 5 3 9" xfId="40718" xr:uid="{4361020C-A8AF-4794-A888-3D377BE69415}"/>
    <cellStyle name="20% - Accent4 2 5 4" xfId="11055" xr:uid="{6709FE6C-3F5A-429B-8823-6234BDC4584D}"/>
    <cellStyle name="20% - Accent4 2 5 5" xfId="14953" xr:uid="{35D405F5-D74D-416B-ADF6-3075EE745C8C}"/>
    <cellStyle name="20% - Accent4 2 5 6" xfId="18847" xr:uid="{5B69FF39-0166-432E-895A-510FB5278B07}"/>
    <cellStyle name="20% - Accent4 2 5 7" xfId="22741" xr:uid="{DFE484C5-8553-4E32-8134-A40C3FADFB77}"/>
    <cellStyle name="20% - Accent4 2 5 8" xfId="26635" xr:uid="{CDE169F3-A873-4955-845E-4A026C02DC73}"/>
    <cellStyle name="20% - Accent4 2 5 9" xfId="30529" xr:uid="{FA766A32-FAF3-49A5-B15F-FC2BEE003AC7}"/>
    <cellStyle name="20% - Accent4 2 6" xfId="878" xr:uid="{00000000-0005-0000-0000-0000FB040000}"/>
    <cellStyle name="20% - Accent4 2 7" xfId="7492" xr:uid="{00000000-0005-0000-0000-0000FC040000}"/>
    <cellStyle name="20% - Accent4 2 7 2" xfId="11641" xr:uid="{625FEC7F-DF35-4851-A1CC-A4273C8E3B13}"/>
    <cellStyle name="20% - Accent4 2 7 3" xfId="15538" xr:uid="{965D771C-33B0-4B3B-B62D-1B1893ADA4D6}"/>
    <cellStyle name="20% - Accent4 2 7 4" xfId="19432" xr:uid="{98497F7B-5C0B-44DC-AD19-31884E5C3F8E}"/>
    <cellStyle name="20% - Accent4 2 7 5" xfId="23326" xr:uid="{FD2F6B20-7729-4203-B099-B26EE7DEA49E}"/>
    <cellStyle name="20% - Accent4 2 7 6" xfId="27220" xr:uid="{D3196528-588C-4E0B-A18B-099776FE6EE6}"/>
    <cellStyle name="20% - Accent4 2 7 7" xfId="31114" xr:uid="{25829268-5F2C-40FE-BDE3-826C03A3A688}"/>
    <cellStyle name="20% - Accent4 2 7 8" xfId="35008" xr:uid="{BC8F5105-BF2C-4E43-932B-7B29B1F53E60}"/>
    <cellStyle name="20% - Accent4 2 7 9" xfId="38902" xr:uid="{699B7D4B-F821-490B-9B6E-8B5C823DD110}"/>
    <cellStyle name="20% - Accent4 2 8" xfId="8887" xr:uid="{00000000-0005-0000-0000-0000FD040000}"/>
    <cellStyle name="20% - Accent4 2 8 2" xfId="12784" xr:uid="{D639EEEA-C463-4CF0-A4DC-8CA9508A1297}"/>
    <cellStyle name="20% - Accent4 2 8 3" xfId="16680" xr:uid="{8EF95F77-71D2-4C64-B58A-B9EAB75D08EF}"/>
    <cellStyle name="20% - Accent4 2 8 4" xfId="20574" xr:uid="{A775812A-238B-49B4-BD07-0FBDD0CA9E8B}"/>
    <cellStyle name="20% - Accent4 2 8 5" xfId="24468" xr:uid="{289B7447-6462-4F8D-B5F0-87642B9616D3}"/>
    <cellStyle name="20% - Accent4 2 8 6" xfId="28362" xr:uid="{48F69986-11FE-4A16-8D8D-0EAA9ECF73FE}"/>
    <cellStyle name="20% - Accent4 2 8 7" xfId="32256" xr:uid="{5DEA936D-5E42-455C-A3EA-32BF712D6A36}"/>
    <cellStyle name="20% - Accent4 2 8 8" xfId="36150" xr:uid="{7FAC942F-66DB-474E-909A-123925A78B6F}"/>
    <cellStyle name="20% - Accent4 2 8 9" xfId="40044" xr:uid="{D5B2B247-9F05-4679-AE35-BB507AD1D052}"/>
    <cellStyle name="20% - Accent4 2 9" xfId="306" xr:uid="{00000000-0005-0000-0000-0000FE040000}"/>
    <cellStyle name="20% - Accent4 2 9 2" xfId="10380" xr:uid="{155E6DA9-3F50-4697-A8D1-73F5FE8C7423}"/>
    <cellStyle name="20% - Accent4 2 9 3" xfId="14278" xr:uid="{D81BC954-6F41-431C-8BEC-542487523381}"/>
    <cellStyle name="20% - Accent4 2 9 4" xfId="18172" xr:uid="{270ADA22-4669-4FF4-95C2-896E03A7B526}"/>
    <cellStyle name="20% - Accent4 2 9 5" xfId="22066" xr:uid="{1AE96500-5BA9-449A-9B2D-6CC7FA31F3A5}"/>
    <cellStyle name="20% - Accent4 2 9 6" xfId="25960" xr:uid="{A2EB0AF5-8A33-4FD1-872F-5EF8F0ECDC9F}"/>
    <cellStyle name="20% - Accent4 2 9 7" xfId="29854" xr:uid="{671A4E32-30F0-4E81-9B4F-B9F2A87B23CC}"/>
    <cellStyle name="20% - Accent4 2 9 8" xfId="33748" xr:uid="{96A7F15A-EE8D-4374-85B8-A30599C06B73}"/>
    <cellStyle name="20% - Accent4 2 9 9" xfId="37642" xr:uid="{B2FBC6BC-3D9D-43D7-BE97-3A9D7771B7B6}"/>
    <cellStyle name="20% - Accent4 20" xfId="881" xr:uid="{00000000-0005-0000-0000-0000FF040000}"/>
    <cellStyle name="20% - Accent4 20 2" xfId="882" xr:uid="{00000000-0005-0000-0000-000000050000}"/>
    <cellStyle name="20% - Accent4 20 3" xfId="883" xr:uid="{00000000-0005-0000-0000-000001050000}"/>
    <cellStyle name="20% - Accent4 21" xfId="884" xr:uid="{00000000-0005-0000-0000-000002050000}"/>
    <cellStyle name="20% - Accent4 21 2" xfId="885" xr:uid="{00000000-0005-0000-0000-000003050000}"/>
    <cellStyle name="20% - Accent4 21 3" xfId="886" xr:uid="{00000000-0005-0000-0000-000004050000}"/>
    <cellStyle name="20% - Accent4 22" xfId="887" xr:uid="{00000000-0005-0000-0000-000005050000}"/>
    <cellStyle name="20% - Accent4 22 2" xfId="888" xr:uid="{00000000-0005-0000-0000-000006050000}"/>
    <cellStyle name="20% - Accent4 22 3" xfId="889" xr:uid="{00000000-0005-0000-0000-000007050000}"/>
    <cellStyle name="20% - Accent4 23" xfId="890" xr:uid="{00000000-0005-0000-0000-000008050000}"/>
    <cellStyle name="20% - Accent4 23 2" xfId="891" xr:uid="{00000000-0005-0000-0000-000009050000}"/>
    <cellStyle name="20% - Accent4 23 3" xfId="892" xr:uid="{00000000-0005-0000-0000-00000A050000}"/>
    <cellStyle name="20% - Accent4 24" xfId="893" xr:uid="{00000000-0005-0000-0000-00000B050000}"/>
    <cellStyle name="20% - Accent4 24 2" xfId="894" xr:uid="{00000000-0005-0000-0000-00000C050000}"/>
    <cellStyle name="20% - Accent4 24 3" xfId="895" xr:uid="{00000000-0005-0000-0000-00000D050000}"/>
    <cellStyle name="20% - Accent4 25" xfId="896" xr:uid="{00000000-0005-0000-0000-00000E050000}"/>
    <cellStyle name="20% - Accent4 25 2" xfId="897" xr:uid="{00000000-0005-0000-0000-00000F050000}"/>
    <cellStyle name="20% - Accent4 25 3" xfId="898" xr:uid="{00000000-0005-0000-0000-000010050000}"/>
    <cellStyle name="20% - Accent4 26" xfId="899" xr:uid="{00000000-0005-0000-0000-000011050000}"/>
    <cellStyle name="20% - Accent4 26 2" xfId="900" xr:uid="{00000000-0005-0000-0000-000012050000}"/>
    <cellStyle name="20% - Accent4 26 3" xfId="901" xr:uid="{00000000-0005-0000-0000-000013050000}"/>
    <cellStyle name="20% - Accent4 27" xfId="902" xr:uid="{00000000-0005-0000-0000-000014050000}"/>
    <cellStyle name="20% - Accent4 27 2" xfId="903" xr:uid="{00000000-0005-0000-0000-000015050000}"/>
    <cellStyle name="20% - Accent4 27 3" xfId="904" xr:uid="{00000000-0005-0000-0000-000016050000}"/>
    <cellStyle name="20% - Accent4 28" xfId="905" xr:uid="{00000000-0005-0000-0000-000017050000}"/>
    <cellStyle name="20% - Accent4 28 2" xfId="906" xr:uid="{00000000-0005-0000-0000-000018050000}"/>
    <cellStyle name="20% - Accent4 28 3" xfId="907" xr:uid="{00000000-0005-0000-0000-000019050000}"/>
    <cellStyle name="20% - Accent4 29" xfId="908" xr:uid="{00000000-0005-0000-0000-00001A050000}"/>
    <cellStyle name="20% - Accent4 29 2" xfId="909" xr:uid="{00000000-0005-0000-0000-00001B050000}"/>
    <cellStyle name="20% - Accent4 29 3" xfId="910" xr:uid="{00000000-0005-0000-0000-00001C050000}"/>
    <cellStyle name="20% - Accent4 29 3 10" xfId="30062" xr:uid="{4B66486A-8206-4E3F-81CB-97E1183B8229}"/>
    <cellStyle name="20% - Accent4 29 3 11" xfId="33956" xr:uid="{079F68DA-BBFA-4A1D-B414-3ED73FF9B565}"/>
    <cellStyle name="20% - Accent4 29 3 12" xfId="37850" xr:uid="{3F505BA8-13A9-4718-8FEB-A3880A774F48}"/>
    <cellStyle name="20% - Accent4 29 3 2" xfId="3858" xr:uid="{00000000-0005-0000-0000-00001D050000}"/>
    <cellStyle name="20% - Accent4 29 3 2 10" xfId="34424" xr:uid="{BA9E81ED-ECAF-4325-9DD3-69F3C20DFE53}"/>
    <cellStyle name="20% - Accent4 29 3 2 11" xfId="38318" xr:uid="{3B1BB6D9-A644-404D-822A-9CEDDB03EBD5}"/>
    <cellStyle name="20% - Accent4 29 3 2 2" xfId="8420" xr:uid="{00000000-0005-0000-0000-00001E050000}"/>
    <cellStyle name="20% - Accent4 29 3 2 2 2" xfId="12317" xr:uid="{6A2D7105-78B8-4A81-9514-03B62A234C61}"/>
    <cellStyle name="20% - Accent4 29 3 2 2 3" xfId="16213" xr:uid="{6ECD78EB-38BC-4A49-A36E-E838A0E7B754}"/>
    <cellStyle name="20% - Accent4 29 3 2 2 4" xfId="20107" xr:uid="{04AB1C8C-5507-4429-A1DC-AD1533D11A29}"/>
    <cellStyle name="20% - Accent4 29 3 2 2 5" xfId="24001" xr:uid="{D0024841-F0F9-423D-A86A-F4F01DDD5004}"/>
    <cellStyle name="20% - Accent4 29 3 2 2 6" xfId="27895" xr:uid="{A0BDE97D-E878-4BB3-852A-CCDDE6EC5EF7}"/>
    <cellStyle name="20% - Accent4 29 3 2 2 7" xfId="31789" xr:uid="{538503DC-B4F4-453B-9EE0-DF31767B048F}"/>
    <cellStyle name="20% - Accent4 29 3 2 2 8" xfId="35683" xr:uid="{24A4C562-2911-4474-B228-3B141468AC3B}"/>
    <cellStyle name="20% - Accent4 29 3 2 2 9" xfId="39577" xr:uid="{D8BB884C-3E28-4222-B3CE-21388B54D88C}"/>
    <cellStyle name="20% - Accent4 29 3 2 3" xfId="9562" xr:uid="{00000000-0005-0000-0000-00001F050000}"/>
    <cellStyle name="20% - Accent4 29 3 2 3 2" xfId="13459" xr:uid="{03A58D97-7590-40E2-AC3D-659F7893CD31}"/>
    <cellStyle name="20% - Accent4 29 3 2 3 3" xfId="17355" xr:uid="{11199583-7183-4F56-A598-C859C507083A}"/>
    <cellStyle name="20% - Accent4 29 3 2 3 4" xfId="21249" xr:uid="{F461FE2B-83F1-450E-9FF1-A2F9DAAE8841}"/>
    <cellStyle name="20% - Accent4 29 3 2 3 5" xfId="25143" xr:uid="{A580171D-60DA-496E-A106-7EC27E2C92FA}"/>
    <cellStyle name="20% - Accent4 29 3 2 3 6" xfId="29037" xr:uid="{4E216F92-88FE-49C3-89BF-900DA6C8774F}"/>
    <cellStyle name="20% - Accent4 29 3 2 3 7" xfId="32931" xr:uid="{53840B2F-45C2-48D7-AD44-F3AFBA455619}"/>
    <cellStyle name="20% - Accent4 29 3 2 3 8" xfId="36825" xr:uid="{420FF836-1179-4A48-94B7-8DE76D7992B5}"/>
    <cellStyle name="20% - Accent4 29 3 2 3 9" xfId="40719" xr:uid="{6DB95725-8D5F-4B6F-BFAA-A4B120621E9C}"/>
    <cellStyle name="20% - Accent4 29 3 2 4" xfId="11056" xr:uid="{B0B64936-7C18-45A5-ABF5-F8CC93BDADDE}"/>
    <cellStyle name="20% - Accent4 29 3 2 5" xfId="14954" xr:uid="{3214397C-0454-4109-AB4A-D99D3684627C}"/>
    <cellStyle name="20% - Accent4 29 3 2 6" xfId="18848" xr:uid="{9B47A0F4-0689-471A-819C-05FD2FFDCD22}"/>
    <cellStyle name="20% - Accent4 29 3 2 7" xfId="22742" xr:uid="{A664C72B-0AF2-4458-8506-4390611A85D4}"/>
    <cellStyle name="20% - Accent4 29 3 2 8" xfId="26636" xr:uid="{2B828177-BB1E-487C-BC93-E4A1ED96BCED}"/>
    <cellStyle name="20% - Accent4 29 3 2 9" xfId="30530" xr:uid="{BFD04A2F-BE40-43D9-BA1B-76E4D6CC01F9}"/>
    <cellStyle name="20% - Accent4 29 3 3" xfId="7702" xr:uid="{00000000-0005-0000-0000-000020050000}"/>
    <cellStyle name="20% - Accent4 29 3 3 2" xfId="11850" xr:uid="{A573EE01-3BD3-46E3-A0DB-F78FF9314270}"/>
    <cellStyle name="20% - Accent4 29 3 3 3" xfId="15746" xr:uid="{5B0B05FB-EFE7-4B82-8AFD-4C14923CC748}"/>
    <cellStyle name="20% - Accent4 29 3 3 4" xfId="19640" xr:uid="{80687193-6E5E-445D-B084-22623384B6F2}"/>
    <cellStyle name="20% - Accent4 29 3 3 5" xfId="23534" xr:uid="{45DB6F4A-000B-4617-918E-DA7BCAE8C160}"/>
    <cellStyle name="20% - Accent4 29 3 3 6" xfId="27428" xr:uid="{011FD255-413D-4D7E-B3A3-3B841C4A8AF0}"/>
    <cellStyle name="20% - Accent4 29 3 3 7" xfId="31322" xr:uid="{101163BE-3CFC-4858-980C-057334FD0EAF}"/>
    <cellStyle name="20% - Accent4 29 3 3 8" xfId="35216" xr:uid="{497074CB-5AF6-44CA-A3AF-459C8B62E84F}"/>
    <cellStyle name="20% - Accent4 29 3 3 9" xfId="39110" xr:uid="{5A307470-FD3B-4B4A-A801-85F443F5922F}"/>
    <cellStyle name="20% - Accent4 29 3 4" xfId="9095" xr:uid="{00000000-0005-0000-0000-000021050000}"/>
    <cellStyle name="20% - Accent4 29 3 4 2" xfId="12992" xr:uid="{BD96EEC1-E475-4221-89BE-389C2ACD9661}"/>
    <cellStyle name="20% - Accent4 29 3 4 3" xfId="16888" xr:uid="{32FE3554-9173-4025-ADD1-69409F516F24}"/>
    <cellStyle name="20% - Accent4 29 3 4 4" xfId="20782" xr:uid="{CF8A08D8-FC73-4FC0-88A2-5AA2F3470957}"/>
    <cellStyle name="20% - Accent4 29 3 4 5" xfId="24676" xr:uid="{8C7C6516-2111-43F0-BDDA-506FE1B8116D}"/>
    <cellStyle name="20% - Accent4 29 3 4 6" xfId="28570" xr:uid="{5469E501-F92B-46D6-9135-8827738FFB4C}"/>
    <cellStyle name="20% - Accent4 29 3 4 7" xfId="32464" xr:uid="{C3380229-C29C-4957-91B0-1CE66E46AA97}"/>
    <cellStyle name="20% - Accent4 29 3 4 8" xfId="36358" xr:uid="{31603659-547B-4FE3-A2BE-BE6F7B857BCF}"/>
    <cellStyle name="20% - Accent4 29 3 4 9" xfId="40252" xr:uid="{23859DEA-37E6-458D-9076-B3440C0D8FEA}"/>
    <cellStyle name="20% - Accent4 29 3 5" xfId="10588" xr:uid="{EA66AD10-1762-47BF-96EB-DDD29DBACED1}"/>
    <cellStyle name="20% - Accent4 29 3 6" xfId="14486" xr:uid="{CEA06420-6D6C-4A02-83DF-1DF3B557C832}"/>
    <cellStyle name="20% - Accent4 29 3 7" xfId="18380" xr:uid="{707ABD5C-0B4D-4A5E-961A-CD678FD49821}"/>
    <cellStyle name="20% - Accent4 29 3 8" xfId="22274" xr:uid="{A9D3F6E7-9412-4EB3-8FA2-89D8E39B398F}"/>
    <cellStyle name="20% - Accent4 29 3 9" xfId="26168" xr:uid="{CC82B1D5-BBC7-4D5C-BAE8-D9E10DED6D21}"/>
    <cellStyle name="20% - Accent4 3" xfId="60" xr:uid="{00000000-0005-0000-0000-000022050000}"/>
    <cellStyle name="20% - Accent4 3 10" xfId="10165" xr:uid="{CF4B50E2-9B9D-46D0-A0D8-2E5872C4AFE9}"/>
    <cellStyle name="20% - Accent4 3 11" xfId="14063" xr:uid="{26FD2F56-71F4-408A-94EF-E67319407403}"/>
    <cellStyle name="20% - Accent4 3 12" xfId="17957" xr:uid="{6BD554F1-EDAD-4F61-9AE0-B564D460D899}"/>
    <cellStyle name="20% - Accent4 3 13" xfId="21851" xr:uid="{38193E0E-A40F-4CDB-9D77-6B5BBB7ABBD4}"/>
    <cellStyle name="20% - Accent4 3 14" xfId="25745" xr:uid="{53659B33-1F65-403E-8D9F-CBA354FFDB34}"/>
    <cellStyle name="20% - Accent4 3 15" xfId="29639" xr:uid="{B9093090-E82E-424C-B410-38C9EA65205E}"/>
    <cellStyle name="20% - Accent4 3 16" xfId="33533" xr:uid="{2C83B873-0382-4551-82A3-843B5532350B}"/>
    <cellStyle name="20% - Accent4 3 17" xfId="37427" xr:uid="{36C14573-4B9F-491F-B113-B071314F88EA}"/>
    <cellStyle name="20% - Accent4 3 2" xfId="139" xr:uid="{00000000-0005-0000-0000-000023050000}"/>
    <cellStyle name="20% - Accent4 3 2 10" xfId="18007" xr:uid="{D036C1EC-D432-4A53-AFE3-FE3F4435AB33}"/>
    <cellStyle name="20% - Accent4 3 2 11" xfId="21901" xr:uid="{447F1DDB-03AE-4253-BD45-3C1A7B77C5B0}"/>
    <cellStyle name="20% - Accent4 3 2 12" xfId="25795" xr:uid="{5A6BBFE9-6EBA-432C-83C7-AE2A3666BA2B}"/>
    <cellStyle name="20% - Accent4 3 2 13" xfId="29689" xr:uid="{7A20C209-8A67-46BB-9039-0866A01E0DA1}"/>
    <cellStyle name="20% - Accent4 3 2 14" xfId="33583" xr:uid="{F73A5749-CBE3-4AB5-8DE6-F890850A73C4}"/>
    <cellStyle name="20% - Accent4 3 2 15" xfId="37477" xr:uid="{9DCC4CC2-5D1D-42CC-B16A-21AD97A63343}"/>
    <cellStyle name="20% - Accent4 3 2 2" xfId="258" xr:uid="{00000000-0005-0000-0000-000024050000}"/>
    <cellStyle name="20% - Accent4 3 2 2 10" xfId="33701" xr:uid="{71FB1574-C4D3-4541-BD35-F68311EAEB27}"/>
    <cellStyle name="20% - Accent4 3 2 2 11" xfId="37595" xr:uid="{3557788A-E85B-4884-B1D5-C4D935D3864B}"/>
    <cellStyle name="20% - Accent4 3 2 2 2" xfId="6925" xr:uid="{00000000-0005-0000-0000-000025050000}"/>
    <cellStyle name="20% - Accent4 3 2 2 2 10" xfId="38856" xr:uid="{A7B1E484-E242-4B06-A967-200C5EF9F459}"/>
    <cellStyle name="20% - Accent4 3 2 2 2 2" xfId="10099" xr:uid="{00000000-0005-0000-0000-000026050000}"/>
    <cellStyle name="20% - Accent4 3 2 2 2 2 2" xfId="13996" xr:uid="{476D8229-0C85-435C-A32F-0B45927FA35D}"/>
    <cellStyle name="20% - Accent4 3 2 2 2 2 3" xfId="17892" xr:uid="{8FB272B5-1BAF-4D75-8AD7-FC40906E16CB}"/>
    <cellStyle name="20% - Accent4 3 2 2 2 2 4" xfId="21786" xr:uid="{487D53FD-5CFD-422B-BB63-514EB9B1AE49}"/>
    <cellStyle name="20% - Accent4 3 2 2 2 2 5" xfId="25680" xr:uid="{C4EFD0D0-4D48-4F36-8216-85772C5D0F04}"/>
    <cellStyle name="20% - Accent4 3 2 2 2 2 6" xfId="29574" xr:uid="{44BE551D-8A0B-47B1-BD6E-5A2D3E41EBBA}"/>
    <cellStyle name="20% - Accent4 3 2 2 2 2 7" xfId="33468" xr:uid="{F1D1BF73-B8EC-4127-A4EE-41E7E8FA7730}"/>
    <cellStyle name="20% - Accent4 3 2 2 2 2 8" xfId="37362" xr:uid="{293FE8FF-2B59-4C11-BD60-0395B2EFBA21}"/>
    <cellStyle name="20% - Accent4 3 2 2 2 2 9" xfId="41256" xr:uid="{F93BB4DE-EE6E-462A-9388-2A62E3014311}"/>
    <cellStyle name="20% - Accent4 3 2 2 2 3" xfId="11595" xr:uid="{2714B1BB-11A2-40D5-A89A-7D24B7633BBD}"/>
    <cellStyle name="20% - Accent4 3 2 2 2 4" xfId="15492" xr:uid="{C0B9D329-BB50-4370-9DFC-918469FA95E0}"/>
    <cellStyle name="20% - Accent4 3 2 2 2 5" xfId="19386" xr:uid="{7BA5D3F0-8D4D-4A1B-AE0F-11ADDE04C031}"/>
    <cellStyle name="20% - Accent4 3 2 2 2 6" xfId="23280" xr:uid="{DD229298-E5C5-44EB-ADFC-AA0A272A44B0}"/>
    <cellStyle name="20% - Accent4 3 2 2 2 7" xfId="27174" xr:uid="{D98083DC-3472-408A-85DA-64F1BE9A4EF6}"/>
    <cellStyle name="20% - Accent4 3 2 2 2 8" xfId="31068" xr:uid="{16DC9A0C-576A-4C81-B6C1-55CC14F9C09F}"/>
    <cellStyle name="20% - Accent4 3 2 2 2 9" xfId="34962" xr:uid="{6D1E73EC-8D16-48B4-ADAC-1743A2E25AD0}"/>
    <cellStyle name="20% - Accent4 3 2 2 3" xfId="3859" xr:uid="{00000000-0005-0000-0000-000027050000}"/>
    <cellStyle name="20% - Accent4 3 2 2 4" xfId="10333" xr:uid="{4C9D962D-4F7C-4B1F-8F5E-F5781972CA27}"/>
    <cellStyle name="20% - Accent4 3 2 2 5" xfId="14231" xr:uid="{13E055AD-95BA-4923-A9ED-425EDCB03045}"/>
    <cellStyle name="20% - Accent4 3 2 2 6" xfId="18125" xr:uid="{8F06CCCA-E716-4BEF-A24F-42407CCF94D7}"/>
    <cellStyle name="20% - Accent4 3 2 2 7" xfId="22019" xr:uid="{B13A9674-D975-41E2-AC0C-6385F4F5A315}"/>
    <cellStyle name="20% - Accent4 3 2 2 8" xfId="25913" xr:uid="{F195657C-569C-441E-8F0E-874B167636D3}"/>
    <cellStyle name="20% - Accent4 3 2 2 9" xfId="29807" xr:uid="{B0197205-CDFA-4B92-B155-77D89237AD69}"/>
    <cellStyle name="20% - Accent4 3 2 3" xfId="3860" xr:uid="{00000000-0005-0000-0000-000028050000}"/>
    <cellStyle name="20% - Accent4 3 2 3 10" xfId="34425" xr:uid="{9F27FF2E-BD63-4F23-A7F0-B65B3D68E6BB}"/>
    <cellStyle name="20% - Accent4 3 2 3 11" xfId="38319" xr:uid="{80134155-4A0B-42C1-8057-467621E623C7}"/>
    <cellStyle name="20% - Accent4 3 2 3 2" xfId="8421" xr:uid="{00000000-0005-0000-0000-000029050000}"/>
    <cellStyle name="20% - Accent4 3 2 3 2 2" xfId="12318" xr:uid="{0DDC74ED-6C47-459D-B222-289402F5974A}"/>
    <cellStyle name="20% - Accent4 3 2 3 2 3" xfId="16214" xr:uid="{46EBAEA9-6FD5-419B-830E-AD7EA8E6DED9}"/>
    <cellStyle name="20% - Accent4 3 2 3 2 4" xfId="20108" xr:uid="{0889EE48-D427-4A39-ACB0-85912FAF597F}"/>
    <cellStyle name="20% - Accent4 3 2 3 2 5" xfId="24002" xr:uid="{7F698631-7059-424A-B9C0-D3E36F935EE7}"/>
    <cellStyle name="20% - Accent4 3 2 3 2 6" xfId="27896" xr:uid="{3BC1CE54-1554-4BC2-9268-E530428F0B40}"/>
    <cellStyle name="20% - Accent4 3 2 3 2 7" xfId="31790" xr:uid="{A10568E3-01FD-42D1-92E3-4E704C1DCF3A}"/>
    <cellStyle name="20% - Accent4 3 2 3 2 8" xfId="35684" xr:uid="{B972CF4A-4871-441E-9287-DBE06823CBDE}"/>
    <cellStyle name="20% - Accent4 3 2 3 2 9" xfId="39578" xr:uid="{34761641-5B91-459A-BD08-39160576445B}"/>
    <cellStyle name="20% - Accent4 3 2 3 3" xfId="9563" xr:uid="{00000000-0005-0000-0000-00002A050000}"/>
    <cellStyle name="20% - Accent4 3 2 3 3 2" xfId="13460" xr:uid="{1686E536-CE25-4CB8-81E9-BA1D9450835E}"/>
    <cellStyle name="20% - Accent4 3 2 3 3 3" xfId="17356" xr:uid="{17353277-DFCD-4D3F-A8F3-6162C11F6192}"/>
    <cellStyle name="20% - Accent4 3 2 3 3 4" xfId="21250" xr:uid="{38B1175F-B797-44BF-9396-94B0F5C16678}"/>
    <cellStyle name="20% - Accent4 3 2 3 3 5" xfId="25144" xr:uid="{D91CB338-B77A-4F55-A1F5-48B08C5B41CD}"/>
    <cellStyle name="20% - Accent4 3 2 3 3 6" xfId="29038" xr:uid="{AFD48B40-AD76-4CB0-8336-E70203D0F4AC}"/>
    <cellStyle name="20% - Accent4 3 2 3 3 7" xfId="32932" xr:uid="{00C6FD2C-4324-4640-88BE-810BD97F8755}"/>
    <cellStyle name="20% - Accent4 3 2 3 3 8" xfId="36826" xr:uid="{53546050-17AA-42A8-A1A5-8B6812A42EFF}"/>
    <cellStyle name="20% - Accent4 3 2 3 3 9" xfId="40720" xr:uid="{78113B9A-E070-434C-B36E-155E6EAFA88E}"/>
    <cellStyle name="20% - Accent4 3 2 3 4" xfId="11057" xr:uid="{07DBA71B-A7F1-4FFE-AE10-ED4ABB5CF0D6}"/>
    <cellStyle name="20% - Accent4 3 2 3 5" xfId="14955" xr:uid="{F7E0BB1E-0332-44FF-9B32-1CBA92E6E47B}"/>
    <cellStyle name="20% - Accent4 3 2 3 6" xfId="18849" xr:uid="{5628524E-4B2E-4BD1-A285-37A12BFB3088}"/>
    <cellStyle name="20% - Accent4 3 2 3 7" xfId="22743" xr:uid="{B26636D3-88EB-42A7-86CB-3A4485CD462D}"/>
    <cellStyle name="20% - Accent4 3 2 3 8" xfId="26637" xr:uid="{2AD615AA-3A07-40F1-A3DC-CC005DE2BF99}"/>
    <cellStyle name="20% - Accent4 3 2 3 9" xfId="30531" xr:uid="{D050D924-E968-4B9B-B08D-F0AD4691896E}"/>
    <cellStyle name="20% - Accent4 3 2 4" xfId="912" xr:uid="{00000000-0005-0000-0000-00002B050000}"/>
    <cellStyle name="20% - Accent4 3 2 5" xfId="7584" xr:uid="{00000000-0005-0000-0000-00002C050000}"/>
    <cellStyle name="20% - Accent4 3 2 5 2" xfId="11732" xr:uid="{B9B6DB48-CD6D-4604-A415-3FADF84D63F2}"/>
    <cellStyle name="20% - Accent4 3 2 5 3" xfId="15628" xr:uid="{53E17735-5F9C-451D-AC59-85D07ECE7739}"/>
    <cellStyle name="20% - Accent4 3 2 5 4" xfId="19522" xr:uid="{F5447D64-857C-48DE-8163-CB7297FE677D}"/>
    <cellStyle name="20% - Accent4 3 2 5 5" xfId="23416" xr:uid="{57F1B172-DE55-41D3-8AB7-9442F540DB3B}"/>
    <cellStyle name="20% - Accent4 3 2 5 6" xfId="27310" xr:uid="{1F3F4105-409D-486E-A737-23D17F40EB08}"/>
    <cellStyle name="20% - Accent4 3 2 5 7" xfId="31204" xr:uid="{F85BBE6F-932D-4F2B-8660-A9D22389689D}"/>
    <cellStyle name="20% - Accent4 3 2 5 8" xfId="35098" xr:uid="{CF4FB989-7D29-4B8C-8766-0C8E09104B54}"/>
    <cellStyle name="20% - Accent4 3 2 5 9" xfId="38992" xr:uid="{BC009FD4-3313-4DDD-9CE3-2987603A2343}"/>
    <cellStyle name="20% - Accent4 3 2 6" xfId="8977" xr:uid="{00000000-0005-0000-0000-00002D050000}"/>
    <cellStyle name="20% - Accent4 3 2 6 2" xfId="12874" xr:uid="{8AA42EF2-4982-4C64-91B3-710F7541159A}"/>
    <cellStyle name="20% - Accent4 3 2 6 3" xfId="16770" xr:uid="{EF84EBEB-5FE0-43F9-82BD-8BA6641EF776}"/>
    <cellStyle name="20% - Accent4 3 2 6 4" xfId="20664" xr:uid="{9842A961-06F1-48DA-9E13-D3BCEFE6297D}"/>
    <cellStyle name="20% - Accent4 3 2 6 5" xfId="24558" xr:uid="{F1812AD1-7AD3-47E7-A904-FD22ABE277BE}"/>
    <cellStyle name="20% - Accent4 3 2 6 6" xfId="28452" xr:uid="{DED00351-162C-48CB-80FB-B521BF4531CE}"/>
    <cellStyle name="20% - Accent4 3 2 6 7" xfId="32346" xr:uid="{2B2EC522-23DC-4500-A8EB-1C91E3205E59}"/>
    <cellStyle name="20% - Accent4 3 2 6 8" xfId="36240" xr:uid="{7C242670-A05A-4CBB-B0CE-6A7C6057B8FC}"/>
    <cellStyle name="20% - Accent4 3 2 6 9" xfId="40134" xr:uid="{CCFCB8BD-9959-4AB1-BED6-2B3A9E159B19}"/>
    <cellStyle name="20% - Accent4 3 2 7" xfId="488" xr:uid="{00000000-0005-0000-0000-00002E050000}"/>
    <cellStyle name="20% - Accent4 3 2 7 2" xfId="10470" xr:uid="{019BC191-F8CA-4FBB-BCF4-95B3D1C003C3}"/>
    <cellStyle name="20% - Accent4 3 2 7 3" xfId="14368" xr:uid="{242AB31D-AB9B-4F18-9CAC-A1ED2F37AA70}"/>
    <cellStyle name="20% - Accent4 3 2 7 4" xfId="18262" xr:uid="{EE82BBD9-1012-4EE4-904D-C66FD8CFEC9D}"/>
    <cellStyle name="20% - Accent4 3 2 7 5" xfId="22156" xr:uid="{0DC7DB09-0E87-4320-AAA7-A1FC5D8C0E00}"/>
    <cellStyle name="20% - Accent4 3 2 7 6" xfId="26050" xr:uid="{D8D9B435-D838-405D-9555-C4786C974E97}"/>
    <cellStyle name="20% - Accent4 3 2 7 7" xfId="29944" xr:uid="{0A8B7722-423F-4759-8300-037A66CA6619}"/>
    <cellStyle name="20% - Accent4 3 2 7 8" xfId="33838" xr:uid="{0C0D9ABA-DEAC-43FB-8E75-3B239FC21626}"/>
    <cellStyle name="20% - Accent4 3 2 7 9" xfId="37732" xr:uid="{4A77DAB3-3650-4369-8F56-75A1345C67FA}"/>
    <cellStyle name="20% - Accent4 3 2 8" xfId="10215" xr:uid="{FF9E9758-684E-4D34-9737-179A23CFF96E}"/>
    <cellStyle name="20% - Accent4 3 2 9" xfId="14113" xr:uid="{BBECEEF7-C26E-4488-96DF-D73813402F0D}"/>
    <cellStyle name="20% - Accent4 3 3" xfId="220" xr:uid="{00000000-0005-0000-0000-00002F050000}"/>
    <cellStyle name="20% - Accent4 3 3 10" xfId="33663" xr:uid="{75FB6F86-66AB-4BE0-9B15-7EA4554265CF}"/>
    <cellStyle name="20% - Accent4 3 3 11" xfId="37557" xr:uid="{F115F24E-402A-4BAF-A3DD-8CC002C80083}"/>
    <cellStyle name="20% - Accent4 3 3 2" xfId="6887" xr:uid="{00000000-0005-0000-0000-000030050000}"/>
    <cellStyle name="20% - Accent4 3 3 2 10" xfId="38818" xr:uid="{259DED90-3B7A-440A-9DD9-63FF6BF55E37}"/>
    <cellStyle name="20% - Accent4 3 3 2 2" xfId="10061" xr:uid="{00000000-0005-0000-0000-000031050000}"/>
    <cellStyle name="20% - Accent4 3 3 2 2 2" xfId="13958" xr:uid="{E26C16D3-2136-4026-B51E-E9F752471FFC}"/>
    <cellStyle name="20% - Accent4 3 3 2 2 3" xfId="17854" xr:uid="{6EAEC0B6-411D-44FD-A341-82B709812333}"/>
    <cellStyle name="20% - Accent4 3 3 2 2 4" xfId="21748" xr:uid="{748E3810-ACD3-4AEA-A72D-1A3F235E4281}"/>
    <cellStyle name="20% - Accent4 3 3 2 2 5" xfId="25642" xr:uid="{722D73DD-D0FF-402C-BC57-61AF32A9D02B}"/>
    <cellStyle name="20% - Accent4 3 3 2 2 6" xfId="29536" xr:uid="{8D209AAD-80EB-49E2-9887-EA12B70E6E73}"/>
    <cellStyle name="20% - Accent4 3 3 2 2 7" xfId="33430" xr:uid="{DBB26952-3A4E-484E-8343-1ED8AEA9AFB5}"/>
    <cellStyle name="20% - Accent4 3 3 2 2 8" xfId="37324" xr:uid="{8EC6F82A-02CC-4C69-9151-4EAE5F6F965A}"/>
    <cellStyle name="20% - Accent4 3 3 2 2 9" xfId="41218" xr:uid="{F3AB0374-6A23-4B60-A630-F67C4898D2F4}"/>
    <cellStyle name="20% - Accent4 3 3 2 3" xfId="11557" xr:uid="{3F929097-1E62-4055-98DD-915807FAFAC5}"/>
    <cellStyle name="20% - Accent4 3 3 2 4" xfId="15454" xr:uid="{8B3DDA4D-4AC1-4E2A-A3F9-0BD0E866B22B}"/>
    <cellStyle name="20% - Accent4 3 3 2 5" xfId="19348" xr:uid="{8454A538-CB3D-4869-8F77-B12FC9F0AB2E}"/>
    <cellStyle name="20% - Accent4 3 3 2 6" xfId="23242" xr:uid="{708BE003-EBF4-4958-B68B-CFF72B3B552D}"/>
    <cellStyle name="20% - Accent4 3 3 2 7" xfId="27136" xr:uid="{DEDE293B-9511-4C24-BA20-184CB9897F09}"/>
    <cellStyle name="20% - Accent4 3 3 2 8" xfId="31030" xr:uid="{29311552-AD20-47E0-97B2-3576BDB511FF}"/>
    <cellStyle name="20% - Accent4 3 3 2 9" xfId="34924" xr:uid="{D8C1A6CA-D461-40B3-93E4-A242BAD2E648}"/>
    <cellStyle name="20% - Accent4 3 3 3" xfId="913" xr:uid="{00000000-0005-0000-0000-000032050000}"/>
    <cellStyle name="20% - Accent4 3 3 4" xfId="10295" xr:uid="{A4D2F37F-BA41-44C1-B1AC-30FA1700C54F}"/>
    <cellStyle name="20% - Accent4 3 3 5" xfId="14193" xr:uid="{91E3FA3B-7A64-47A7-BD2C-359743294686}"/>
    <cellStyle name="20% - Accent4 3 3 6" xfId="18087" xr:uid="{F683B396-86A6-49FE-B9C3-A3AEC954148A}"/>
    <cellStyle name="20% - Accent4 3 3 7" xfId="21981" xr:uid="{9A37079E-BB95-497C-A22B-200A62451E56}"/>
    <cellStyle name="20% - Accent4 3 3 8" xfId="25875" xr:uid="{20BFAF01-56CE-4CD5-8487-E7B2C5DF6A4F}"/>
    <cellStyle name="20% - Accent4 3 3 9" xfId="29769" xr:uid="{8AA71359-A351-441F-A799-DB61CEE5DB00}"/>
    <cellStyle name="20% - Accent4 3 4" xfId="3861" xr:uid="{00000000-0005-0000-0000-000033050000}"/>
    <cellStyle name="20% - Accent4 3 5" xfId="3862" xr:uid="{00000000-0005-0000-0000-000034050000}"/>
    <cellStyle name="20% - Accent4 3 5 10" xfId="34426" xr:uid="{1F8BAC4B-2A7E-401E-B462-F9FDD2D4D9AF}"/>
    <cellStyle name="20% - Accent4 3 5 11" xfId="38320" xr:uid="{C275593C-095D-4399-A6E1-8F50A4C4617B}"/>
    <cellStyle name="20% - Accent4 3 5 2" xfId="8422" xr:uid="{00000000-0005-0000-0000-000035050000}"/>
    <cellStyle name="20% - Accent4 3 5 2 2" xfId="12319" xr:uid="{0BD71E4B-3CBC-4A45-93D5-D14B14900145}"/>
    <cellStyle name="20% - Accent4 3 5 2 3" xfId="16215" xr:uid="{A217D081-BAC9-4B80-B1BC-77021966CCD8}"/>
    <cellStyle name="20% - Accent4 3 5 2 4" xfId="20109" xr:uid="{2E848112-B723-467B-92E6-5668DEE14999}"/>
    <cellStyle name="20% - Accent4 3 5 2 5" xfId="24003" xr:uid="{A647F8A2-5027-43B5-BB59-3CC203761AE4}"/>
    <cellStyle name="20% - Accent4 3 5 2 6" xfId="27897" xr:uid="{851B8D29-5035-45D7-89D5-6864A80884DB}"/>
    <cellStyle name="20% - Accent4 3 5 2 7" xfId="31791" xr:uid="{3B2EB6E6-94D7-46D2-A721-C3DD1A7E44BF}"/>
    <cellStyle name="20% - Accent4 3 5 2 8" xfId="35685" xr:uid="{50AEA9CF-A4CC-4471-BD31-63D8C169C80B}"/>
    <cellStyle name="20% - Accent4 3 5 2 9" xfId="39579" xr:uid="{A2AE9E1F-06AB-475E-ACB0-5CE889B45F16}"/>
    <cellStyle name="20% - Accent4 3 5 3" xfId="9564" xr:uid="{00000000-0005-0000-0000-000036050000}"/>
    <cellStyle name="20% - Accent4 3 5 3 2" xfId="13461" xr:uid="{C9053D1C-90BD-4B10-9693-8ED3B3F3E4E0}"/>
    <cellStyle name="20% - Accent4 3 5 3 3" xfId="17357" xr:uid="{55E8D341-625F-4F19-8B94-74B8CABCBBC1}"/>
    <cellStyle name="20% - Accent4 3 5 3 4" xfId="21251" xr:uid="{BBC8A01F-12F1-4C0B-8E37-18C9E659BF7C}"/>
    <cellStyle name="20% - Accent4 3 5 3 5" xfId="25145" xr:uid="{AAA44F1D-D8AB-4446-9EFB-44A0C8934972}"/>
    <cellStyle name="20% - Accent4 3 5 3 6" xfId="29039" xr:uid="{4137EE13-7EC1-49D0-B713-6FE213515547}"/>
    <cellStyle name="20% - Accent4 3 5 3 7" xfId="32933" xr:uid="{02A30660-870C-47A7-963E-71650086A39F}"/>
    <cellStyle name="20% - Accent4 3 5 3 8" xfId="36827" xr:uid="{9B7736B0-2DAB-49E9-B00A-248E86A13BDC}"/>
    <cellStyle name="20% - Accent4 3 5 3 9" xfId="40721" xr:uid="{8EBFAC70-5FB0-4EFB-A30D-76EDF1111EA7}"/>
    <cellStyle name="20% - Accent4 3 5 4" xfId="11058" xr:uid="{A20A5ECD-3381-4297-BE82-763E7D3513F9}"/>
    <cellStyle name="20% - Accent4 3 5 5" xfId="14956" xr:uid="{344CA62B-0BF5-487C-AB4E-886100FD8F6B}"/>
    <cellStyle name="20% - Accent4 3 5 6" xfId="18850" xr:uid="{8B05B8E0-B383-4EEB-B07A-BCFB0C8CA845}"/>
    <cellStyle name="20% - Accent4 3 5 7" xfId="22744" xr:uid="{E5159095-222B-4969-BBE2-6946EB7BAE79}"/>
    <cellStyle name="20% - Accent4 3 5 8" xfId="26638" xr:uid="{8F4B5C83-6C0C-4847-AE3F-4B51EF80DAA1}"/>
    <cellStyle name="20% - Accent4 3 5 9" xfId="30532" xr:uid="{20E80CEF-4767-45AB-AC32-3BAFA158D42B}"/>
    <cellStyle name="20% - Accent4 3 6" xfId="911" xr:uid="{00000000-0005-0000-0000-000037050000}"/>
    <cellStyle name="20% - Accent4 3 7" xfId="7513" xr:uid="{00000000-0005-0000-0000-000038050000}"/>
    <cellStyle name="20% - Accent4 3 7 2" xfId="11661" xr:uid="{B455C25E-0A8B-4877-92DC-28C9B67B632C}"/>
    <cellStyle name="20% - Accent4 3 7 3" xfId="15558" xr:uid="{46D34914-4CEB-4727-B488-1216F063F01A}"/>
    <cellStyle name="20% - Accent4 3 7 4" xfId="19452" xr:uid="{0465C5DD-0D7D-4A31-ADB0-111E41EBA036}"/>
    <cellStyle name="20% - Accent4 3 7 5" xfId="23346" xr:uid="{6B60FCF0-9490-4B69-84E8-2BEA7864409D}"/>
    <cellStyle name="20% - Accent4 3 7 6" xfId="27240" xr:uid="{D6CC9A58-6354-46BF-BE32-BAFACB1EA84C}"/>
    <cellStyle name="20% - Accent4 3 7 7" xfId="31134" xr:uid="{7FB23022-F5D1-4BA4-B312-50B9BF82DFD4}"/>
    <cellStyle name="20% - Accent4 3 7 8" xfId="35028" xr:uid="{BBD96486-740B-450C-A9E0-515936C2A2AA}"/>
    <cellStyle name="20% - Accent4 3 7 9" xfId="38922" xr:uid="{D24EC910-435E-43A4-9CCF-067253B9A11F}"/>
    <cellStyle name="20% - Accent4 3 8" xfId="8907" xr:uid="{00000000-0005-0000-0000-000039050000}"/>
    <cellStyle name="20% - Accent4 3 8 2" xfId="12804" xr:uid="{E0CD8E11-1452-4AE0-A9C7-3E2BCB50097E}"/>
    <cellStyle name="20% - Accent4 3 8 3" xfId="16700" xr:uid="{68E850DB-8763-43DC-8543-AAB04B19C442}"/>
    <cellStyle name="20% - Accent4 3 8 4" xfId="20594" xr:uid="{90785331-0368-4635-9587-8C77F0162C7B}"/>
    <cellStyle name="20% - Accent4 3 8 5" xfId="24488" xr:uid="{EF01A22A-5E8A-4C8F-B478-A54CEEA65D68}"/>
    <cellStyle name="20% - Accent4 3 8 6" xfId="28382" xr:uid="{5E75DB24-88E2-4A9A-A102-297DF43A1D79}"/>
    <cellStyle name="20% - Accent4 3 8 7" xfId="32276" xr:uid="{9967C97A-8698-4B93-A888-7D4EE67B41D9}"/>
    <cellStyle name="20% - Accent4 3 8 8" xfId="36170" xr:uid="{FE7E33AC-2391-4FD3-96EE-B91ECE4CDFB4}"/>
    <cellStyle name="20% - Accent4 3 8 9" xfId="40064" xr:uid="{6DD28867-5B19-4DE6-84BB-945993AEC7BF}"/>
    <cellStyle name="20% - Accent4 3 9" xfId="326" xr:uid="{00000000-0005-0000-0000-00003A050000}"/>
    <cellStyle name="20% - Accent4 3 9 2" xfId="10400" xr:uid="{37537386-BA7E-4935-86D4-A60086C96665}"/>
    <cellStyle name="20% - Accent4 3 9 3" xfId="14298" xr:uid="{4298205F-5B1C-4C2A-9869-9F0DE337B377}"/>
    <cellStyle name="20% - Accent4 3 9 4" xfId="18192" xr:uid="{2374C44E-D30C-41C3-81AB-3E30C209D33C}"/>
    <cellStyle name="20% - Accent4 3 9 5" xfId="22086" xr:uid="{8DAF985B-3D4A-4365-BD73-FC8BB1B7EDEA}"/>
    <cellStyle name="20% - Accent4 3 9 6" xfId="25980" xr:uid="{0B05FC4A-0D94-44FE-AF41-FE103B168371}"/>
    <cellStyle name="20% - Accent4 3 9 7" xfId="29874" xr:uid="{2FCD5ACA-31A2-4432-AFEA-979BAE76ED0A}"/>
    <cellStyle name="20% - Accent4 3 9 8" xfId="33768" xr:uid="{451D545D-F339-4087-BC5D-47A7F07B3625}"/>
    <cellStyle name="20% - Accent4 3 9 9" xfId="37662" xr:uid="{44016ACF-1093-4C9A-B0B3-7DD68AD1AA29}"/>
    <cellStyle name="20% - Accent4 30" xfId="914" xr:uid="{00000000-0005-0000-0000-00003B050000}"/>
    <cellStyle name="20% - Accent4 30 10" xfId="26169" xr:uid="{72668A7E-3C12-4497-8968-79FC0C82041A}"/>
    <cellStyle name="20% - Accent4 30 11" xfId="30063" xr:uid="{53836B9B-A511-4173-9F60-DC38CF7F97F7}"/>
    <cellStyle name="20% - Accent4 30 12" xfId="33957" xr:uid="{84AAA312-78F2-49E4-BE9F-CB89E9843029}"/>
    <cellStyle name="20% - Accent4 30 13" xfId="37851" xr:uid="{CACF1B19-21C2-4718-ABC7-62B9C8C6AE86}"/>
    <cellStyle name="20% - Accent4 30 2" xfId="915" xr:uid="{00000000-0005-0000-0000-00003C050000}"/>
    <cellStyle name="20% - Accent4 30 2 10" xfId="30064" xr:uid="{83AD559B-7CBD-4102-AD70-FC21D7A1145F}"/>
    <cellStyle name="20% - Accent4 30 2 11" xfId="33958" xr:uid="{F1C50BF2-8CB9-4932-B97D-1972068C5E39}"/>
    <cellStyle name="20% - Accent4 30 2 12" xfId="37852" xr:uid="{DE3C3926-8CB1-4AB9-971E-BE8BF4A41C97}"/>
    <cellStyle name="20% - Accent4 30 2 2" xfId="3864" xr:uid="{00000000-0005-0000-0000-00003D050000}"/>
    <cellStyle name="20% - Accent4 30 2 2 10" xfId="34428" xr:uid="{ADBCF743-A2F5-41D3-8DFD-64437DD1A00B}"/>
    <cellStyle name="20% - Accent4 30 2 2 11" xfId="38322" xr:uid="{A1A7C822-4AE2-40F7-8C63-B8421D24C388}"/>
    <cellStyle name="20% - Accent4 30 2 2 2" xfId="8424" xr:uid="{00000000-0005-0000-0000-00003E050000}"/>
    <cellStyle name="20% - Accent4 30 2 2 2 2" xfId="12321" xr:uid="{E8598D88-B2DF-49EE-B0CE-6F23E50D3231}"/>
    <cellStyle name="20% - Accent4 30 2 2 2 3" xfId="16217" xr:uid="{090A9E95-23D3-44F0-9720-43EEEB6660BB}"/>
    <cellStyle name="20% - Accent4 30 2 2 2 4" xfId="20111" xr:uid="{89445C53-D59E-4BD7-91C4-739CE858947C}"/>
    <cellStyle name="20% - Accent4 30 2 2 2 5" xfId="24005" xr:uid="{0281F513-F480-41EB-90F1-44B107BF4428}"/>
    <cellStyle name="20% - Accent4 30 2 2 2 6" xfId="27899" xr:uid="{395BBD4E-8848-4A59-94FF-A4A6C51482AD}"/>
    <cellStyle name="20% - Accent4 30 2 2 2 7" xfId="31793" xr:uid="{69298E6A-CFC6-4DB3-9BC2-D15686BF47E9}"/>
    <cellStyle name="20% - Accent4 30 2 2 2 8" xfId="35687" xr:uid="{590D93FD-DABC-4954-AF20-6E3CBB5CA894}"/>
    <cellStyle name="20% - Accent4 30 2 2 2 9" xfId="39581" xr:uid="{E265A68E-A40A-477D-92DF-01F365A34D03}"/>
    <cellStyle name="20% - Accent4 30 2 2 3" xfId="9566" xr:uid="{00000000-0005-0000-0000-00003F050000}"/>
    <cellStyle name="20% - Accent4 30 2 2 3 2" xfId="13463" xr:uid="{9C393278-1181-4AA1-9335-130C068510DB}"/>
    <cellStyle name="20% - Accent4 30 2 2 3 3" xfId="17359" xr:uid="{1EF6FCE8-32A2-476B-B014-26ADD95A3233}"/>
    <cellStyle name="20% - Accent4 30 2 2 3 4" xfId="21253" xr:uid="{DC3F6031-3EF6-482B-B2BF-BE34111EA950}"/>
    <cellStyle name="20% - Accent4 30 2 2 3 5" xfId="25147" xr:uid="{96F96639-3F73-4647-AB24-2FAFB0A0555E}"/>
    <cellStyle name="20% - Accent4 30 2 2 3 6" xfId="29041" xr:uid="{0E958AE8-9EAC-4284-B26F-36310455CAE9}"/>
    <cellStyle name="20% - Accent4 30 2 2 3 7" xfId="32935" xr:uid="{B7D7D837-0AC9-4E36-A518-F5F3885F195B}"/>
    <cellStyle name="20% - Accent4 30 2 2 3 8" xfId="36829" xr:uid="{2E220A67-F97B-48A4-B9B0-96FFBC8CB5AF}"/>
    <cellStyle name="20% - Accent4 30 2 2 3 9" xfId="40723" xr:uid="{C5856113-5704-49E9-9F33-5AD6DE20F683}"/>
    <cellStyle name="20% - Accent4 30 2 2 4" xfId="11060" xr:uid="{80B880EE-6742-4150-925F-1A57F23FCCC9}"/>
    <cellStyle name="20% - Accent4 30 2 2 5" xfId="14958" xr:uid="{BA89BE92-1DA0-4C14-BEE1-30F2F733719B}"/>
    <cellStyle name="20% - Accent4 30 2 2 6" xfId="18852" xr:uid="{838ED3AF-6385-4358-A70C-06FD927CAD87}"/>
    <cellStyle name="20% - Accent4 30 2 2 7" xfId="22746" xr:uid="{3E301A72-BD17-4284-9C92-1B6D07883A74}"/>
    <cellStyle name="20% - Accent4 30 2 2 8" xfId="26640" xr:uid="{834EB45A-60AC-4FD2-8DBA-DA285DA245A3}"/>
    <cellStyle name="20% - Accent4 30 2 2 9" xfId="30534" xr:uid="{5DDB6E94-CCA6-4E2D-B30E-36CD3F8F5C90}"/>
    <cellStyle name="20% - Accent4 30 2 3" xfId="7704" xr:uid="{00000000-0005-0000-0000-000040050000}"/>
    <cellStyle name="20% - Accent4 30 2 3 2" xfId="11852" xr:uid="{0DE1C2F3-4FF8-4DC1-AA32-C0DFEAE5BD78}"/>
    <cellStyle name="20% - Accent4 30 2 3 3" xfId="15748" xr:uid="{64DA6C31-6F4C-4811-8879-CE1CE1C41C23}"/>
    <cellStyle name="20% - Accent4 30 2 3 4" xfId="19642" xr:uid="{636CED88-A9E5-4D67-86B5-1EE4EF8DFAB5}"/>
    <cellStyle name="20% - Accent4 30 2 3 5" xfId="23536" xr:uid="{A1D19E23-F994-41C9-9B79-DF80EA92AD33}"/>
    <cellStyle name="20% - Accent4 30 2 3 6" xfId="27430" xr:uid="{22A7F896-8B87-4A0C-A363-C68E0B1EC896}"/>
    <cellStyle name="20% - Accent4 30 2 3 7" xfId="31324" xr:uid="{9D05385F-7B75-4754-BF25-DD9215C34CB3}"/>
    <cellStyle name="20% - Accent4 30 2 3 8" xfId="35218" xr:uid="{D4F114BC-16A8-446C-9CF2-BC6D98F6D32F}"/>
    <cellStyle name="20% - Accent4 30 2 3 9" xfId="39112" xr:uid="{9367D47C-DEF2-4DB4-8D4E-BB8470D685FD}"/>
    <cellStyle name="20% - Accent4 30 2 4" xfId="9097" xr:uid="{00000000-0005-0000-0000-000041050000}"/>
    <cellStyle name="20% - Accent4 30 2 4 2" xfId="12994" xr:uid="{9DE7ACD4-1345-4582-8AD0-F851965FF3B7}"/>
    <cellStyle name="20% - Accent4 30 2 4 3" xfId="16890" xr:uid="{B0DB35AE-4EE9-4CF0-B025-B76593DBD493}"/>
    <cellStyle name="20% - Accent4 30 2 4 4" xfId="20784" xr:uid="{3B2854CF-37B7-4D01-8490-5FA41E2D27F9}"/>
    <cellStyle name="20% - Accent4 30 2 4 5" xfId="24678" xr:uid="{0A5DF6E9-DD67-4669-B26B-3B883D71CC70}"/>
    <cellStyle name="20% - Accent4 30 2 4 6" xfId="28572" xr:uid="{5B9D5F9E-FFE5-4C4C-B945-72636789A75D}"/>
    <cellStyle name="20% - Accent4 30 2 4 7" xfId="32466" xr:uid="{DC55CF27-7161-46C4-954D-62F3997161AF}"/>
    <cellStyle name="20% - Accent4 30 2 4 8" xfId="36360" xr:uid="{44E87616-1CE6-4655-AF6E-A0E0F28299D2}"/>
    <cellStyle name="20% - Accent4 30 2 4 9" xfId="40254" xr:uid="{7D625178-76D5-4507-B8F3-B4E056EA72B0}"/>
    <cellStyle name="20% - Accent4 30 2 5" xfId="10590" xr:uid="{0B18EE71-6D00-4270-BC5F-99A8E853DD41}"/>
    <cellStyle name="20% - Accent4 30 2 6" xfId="14488" xr:uid="{77BC3087-BBAD-4BF2-8D7B-8DDDE6D24D37}"/>
    <cellStyle name="20% - Accent4 30 2 7" xfId="18382" xr:uid="{0AA29D46-6EB5-440A-9D7C-51307D5E56E3}"/>
    <cellStyle name="20% - Accent4 30 2 8" xfId="22276" xr:uid="{BF466454-BAB5-4542-B02E-CC7494DE6AFF}"/>
    <cellStyle name="20% - Accent4 30 2 9" xfId="26170" xr:uid="{EB4313DF-AEA3-410F-BB01-A206A6356AA0}"/>
    <cellStyle name="20% - Accent4 30 3" xfId="3863" xr:uid="{00000000-0005-0000-0000-000042050000}"/>
    <cellStyle name="20% - Accent4 30 3 10" xfId="34427" xr:uid="{D98EDC86-B5DC-4676-AD22-5A4C25E3A774}"/>
    <cellStyle name="20% - Accent4 30 3 11" xfId="38321" xr:uid="{CF810E21-1D5E-41CB-9822-AE671855997E}"/>
    <cellStyle name="20% - Accent4 30 3 2" xfId="8423" xr:uid="{00000000-0005-0000-0000-000043050000}"/>
    <cellStyle name="20% - Accent4 30 3 2 2" xfId="12320" xr:uid="{3E7BABB3-DA56-4F9B-8C98-972372EF6D3C}"/>
    <cellStyle name="20% - Accent4 30 3 2 3" xfId="16216" xr:uid="{3E5831BA-5AAA-409C-9BF3-7B0EA82E2E67}"/>
    <cellStyle name="20% - Accent4 30 3 2 4" xfId="20110" xr:uid="{EBA690B0-3D89-4400-9642-6A8236747304}"/>
    <cellStyle name="20% - Accent4 30 3 2 5" xfId="24004" xr:uid="{A01475E8-8AE7-4F6F-A7A1-E608373B4D61}"/>
    <cellStyle name="20% - Accent4 30 3 2 6" xfId="27898" xr:uid="{4573F4AE-2D98-49DA-BD39-BF62C91F4E93}"/>
    <cellStyle name="20% - Accent4 30 3 2 7" xfId="31792" xr:uid="{FE937CFC-C178-4762-B866-5A4D5AA33DB7}"/>
    <cellStyle name="20% - Accent4 30 3 2 8" xfId="35686" xr:uid="{6B49F118-010F-4174-9FE5-4AEEBE7075B1}"/>
    <cellStyle name="20% - Accent4 30 3 2 9" xfId="39580" xr:uid="{C5E9F9A0-B8EF-4481-8DB5-4137E0682B09}"/>
    <cellStyle name="20% - Accent4 30 3 3" xfId="9565" xr:uid="{00000000-0005-0000-0000-000044050000}"/>
    <cellStyle name="20% - Accent4 30 3 3 2" xfId="13462" xr:uid="{EABD2A08-8398-4F77-A721-341B0803C62F}"/>
    <cellStyle name="20% - Accent4 30 3 3 3" xfId="17358" xr:uid="{A7757D1D-CAA5-424B-8F58-3049B3C71C8D}"/>
    <cellStyle name="20% - Accent4 30 3 3 4" xfId="21252" xr:uid="{2BA13276-6F2D-4A03-8A60-875B119605B8}"/>
    <cellStyle name="20% - Accent4 30 3 3 5" xfId="25146" xr:uid="{33B9F657-AD76-49A0-A9F2-9A1CB0A6E363}"/>
    <cellStyle name="20% - Accent4 30 3 3 6" xfId="29040" xr:uid="{8872604A-B286-4D8A-BD7C-3431D369EBB3}"/>
    <cellStyle name="20% - Accent4 30 3 3 7" xfId="32934" xr:uid="{E87C0A3A-5AE8-4A11-B23F-1A8DEEACE950}"/>
    <cellStyle name="20% - Accent4 30 3 3 8" xfId="36828" xr:uid="{33B34103-B618-4DDC-893A-8FB7C1DEAB7A}"/>
    <cellStyle name="20% - Accent4 30 3 3 9" xfId="40722" xr:uid="{C484D18F-96B1-4876-800E-5E6875B86A13}"/>
    <cellStyle name="20% - Accent4 30 3 4" xfId="11059" xr:uid="{E13D4428-D19E-4A92-B006-16D21C8078D4}"/>
    <cellStyle name="20% - Accent4 30 3 5" xfId="14957" xr:uid="{BC8C84C8-AA4E-4964-AF2C-995DA7587F48}"/>
    <cellStyle name="20% - Accent4 30 3 6" xfId="18851" xr:uid="{D2E24A39-FF86-447B-844E-C692909CA9BB}"/>
    <cellStyle name="20% - Accent4 30 3 7" xfId="22745" xr:uid="{FE917462-FDF3-43F9-9FE3-7D5EE09EAC44}"/>
    <cellStyle name="20% - Accent4 30 3 8" xfId="26639" xr:uid="{C6FC20ED-8507-48D5-BB86-9757BF383A90}"/>
    <cellStyle name="20% - Accent4 30 3 9" xfId="30533" xr:uid="{2C1023DB-D732-498F-9D86-9DFCD2194E19}"/>
    <cellStyle name="20% - Accent4 30 4" xfId="7703" xr:uid="{00000000-0005-0000-0000-000045050000}"/>
    <cellStyle name="20% - Accent4 30 4 2" xfId="11851" xr:uid="{F109D3D3-1B33-45FD-9BE1-846266F8ECE1}"/>
    <cellStyle name="20% - Accent4 30 4 3" xfId="15747" xr:uid="{B4BD41D0-E59F-4690-9B2D-C63D7286F5C4}"/>
    <cellStyle name="20% - Accent4 30 4 4" xfId="19641" xr:uid="{BE5D2C9F-1781-4FCD-A41E-87C624E5344F}"/>
    <cellStyle name="20% - Accent4 30 4 5" xfId="23535" xr:uid="{19B3787D-BCC2-498E-86BF-DEAFC09505B0}"/>
    <cellStyle name="20% - Accent4 30 4 6" xfId="27429" xr:uid="{FAD6FCD5-BBE8-4848-9505-A0A8766579CA}"/>
    <cellStyle name="20% - Accent4 30 4 7" xfId="31323" xr:uid="{8F73A122-4CC1-43E0-AE5E-DA6888A476C2}"/>
    <cellStyle name="20% - Accent4 30 4 8" xfId="35217" xr:uid="{40C272D9-2CF0-4C60-BA24-A5411268ABBC}"/>
    <cellStyle name="20% - Accent4 30 4 9" xfId="39111" xr:uid="{CDFDBB6B-3431-4A88-B693-1B2CAE80785D}"/>
    <cellStyle name="20% - Accent4 30 5" xfId="9096" xr:uid="{00000000-0005-0000-0000-000046050000}"/>
    <cellStyle name="20% - Accent4 30 5 2" xfId="12993" xr:uid="{97B22864-BAAE-427F-8873-A3F017E40FAC}"/>
    <cellStyle name="20% - Accent4 30 5 3" xfId="16889" xr:uid="{2EB4FEBD-A2C8-44EF-91CC-F908775C122C}"/>
    <cellStyle name="20% - Accent4 30 5 4" xfId="20783" xr:uid="{29769C76-B2F9-46A7-9FBD-5ADB33457A1B}"/>
    <cellStyle name="20% - Accent4 30 5 5" xfId="24677" xr:uid="{D59A6003-D35A-44F6-BDE2-D79373CEAFF7}"/>
    <cellStyle name="20% - Accent4 30 5 6" xfId="28571" xr:uid="{56A9FA2B-6445-4F25-9081-460E2DF918C7}"/>
    <cellStyle name="20% - Accent4 30 5 7" xfId="32465" xr:uid="{0CA33D3C-109C-4CE8-BA71-8FC6142DCE3B}"/>
    <cellStyle name="20% - Accent4 30 5 8" xfId="36359" xr:uid="{61F00326-7AD3-48C4-AA27-20F49011A58B}"/>
    <cellStyle name="20% - Accent4 30 5 9" xfId="40253" xr:uid="{A447411C-259D-431E-965E-D26E90F57CAC}"/>
    <cellStyle name="20% - Accent4 30 6" xfId="10589" xr:uid="{FED9BAB7-C144-4FB8-9071-91EFD840D44C}"/>
    <cellStyle name="20% - Accent4 30 7" xfId="14487" xr:uid="{672F5EC6-18AF-4BF6-B143-E2B87AD0B354}"/>
    <cellStyle name="20% - Accent4 30 8" xfId="18381" xr:uid="{8471A99C-AE1B-46CA-884A-BCE70EDCABF7}"/>
    <cellStyle name="20% - Accent4 30 9" xfId="22275" xr:uid="{3EABF22F-C17F-4554-9EEC-63F2092298DB}"/>
    <cellStyle name="20% - Accent4 31" xfId="916" xr:uid="{00000000-0005-0000-0000-000047050000}"/>
    <cellStyle name="20% - Accent4 31 2" xfId="917" xr:uid="{00000000-0005-0000-0000-000048050000}"/>
    <cellStyle name="20% - Accent4 31 2 10" xfId="30065" xr:uid="{107110EC-62C3-4F68-925D-4C3AD3EB9EDC}"/>
    <cellStyle name="20% - Accent4 31 2 11" xfId="33959" xr:uid="{FF661204-946E-40B5-96B2-37D3F5E305A6}"/>
    <cellStyle name="20% - Accent4 31 2 12" xfId="37853" xr:uid="{3DF0FAF9-440C-4BFB-B720-898E3FA69FD1}"/>
    <cellStyle name="20% - Accent4 31 2 2" xfId="3865" xr:uid="{00000000-0005-0000-0000-000049050000}"/>
    <cellStyle name="20% - Accent4 31 2 2 10" xfId="34429" xr:uid="{97AF9DFB-1E05-4515-A5CA-17E986E93047}"/>
    <cellStyle name="20% - Accent4 31 2 2 11" xfId="38323" xr:uid="{D6F9E1EB-71D8-4FC5-B5F8-A99B4AB64CAA}"/>
    <cellStyle name="20% - Accent4 31 2 2 2" xfId="8425" xr:uid="{00000000-0005-0000-0000-00004A050000}"/>
    <cellStyle name="20% - Accent4 31 2 2 2 2" xfId="12322" xr:uid="{AB455A41-B5DE-4026-BF6C-E166CFEEFC3D}"/>
    <cellStyle name="20% - Accent4 31 2 2 2 3" xfId="16218" xr:uid="{75372A3F-ECBE-424A-92EB-9923F8AAB7CB}"/>
    <cellStyle name="20% - Accent4 31 2 2 2 4" xfId="20112" xr:uid="{E0EFE939-4B2C-4992-A083-753FBB8495AC}"/>
    <cellStyle name="20% - Accent4 31 2 2 2 5" xfId="24006" xr:uid="{768DDE1B-86FE-497F-BDAB-51AD8360BCA2}"/>
    <cellStyle name="20% - Accent4 31 2 2 2 6" xfId="27900" xr:uid="{AE00687D-E6A8-4FF8-A774-5F4608021EDF}"/>
    <cellStyle name="20% - Accent4 31 2 2 2 7" xfId="31794" xr:uid="{15288EC2-EEAA-498A-9608-E4F1767E8041}"/>
    <cellStyle name="20% - Accent4 31 2 2 2 8" xfId="35688" xr:uid="{7F735098-5213-4EAB-9220-D54479E6C149}"/>
    <cellStyle name="20% - Accent4 31 2 2 2 9" xfId="39582" xr:uid="{FC067E1B-141B-479E-8613-32BDBD85FF48}"/>
    <cellStyle name="20% - Accent4 31 2 2 3" xfId="9567" xr:uid="{00000000-0005-0000-0000-00004B050000}"/>
    <cellStyle name="20% - Accent4 31 2 2 3 2" xfId="13464" xr:uid="{A119016B-8A39-4971-A080-897A805794E8}"/>
    <cellStyle name="20% - Accent4 31 2 2 3 3" xfId="17360" xr:uid="{96CD4228-F7D4-45C8-BF75-A1CC209755C2}"/>
    <cellStyle name="20% - Accent4 31 2 2 3 4" xfId="21254" xr:uid="{8497E79F-DF9A-4DF0-A44E-105C749F9DB8}"/>
    <cellStyle name="20% - Accent4 31 2 2 3 5" xfId="25148" xr:uid="{567DED18-298F-4826-AB88-B099D5D6EFF8}"/>
    <cellStyle name="20% - Accent4 31 2 2 3 6" xfId="29042" xr:uid="{17188640-0E29-49E6-9606-3AFE34410B4B}"/>
    <cellStyle name="20% - Accent4 31 2 2 3 7" xfId="32936" xr:uid="{EA3FA592-3640-449C-BECF-157938DFAC1A}"/>
    <cellStyle name="20% - Accent4 31 2 2 3 8" xfId="36830" xr:uid="{0D8BC2DA-3EA0-4DFF-A5B1-C78354851D89}"/>
    <cellStyle name="20% - Accent4 31 2 2 3 9" xfId="40724" xr:uid="{7DEFB837-3961-4FD2-9006-F42F74EAADFB}"/>
    <cellStyle name="20% - Accent4 31 2 2 4" xfId="11061" xr:uid="{889AE4EA-6D2E-45BF-84F4-A16457F5692C}"/>
    <cellStyle name="20% - Accent4 31 2 2 5" xfId="14959" xr:uid="{601453FB-7B11-4627-A3E1-3C34E4F18BB5}"/>
    <cellStyle name="20% - Accent4 31 2 2 6" xfId="18853" xr:uid="{40C9ABE2-35D4-4527-B2BF-B761A5AE1CA6}"/>
    <cellStyle name="20% - Accent4 31 2 2 7" xfId="22747" xr:uid="{9226AF65-941E-4BB5-9898-5A3E978933AF}"/>
    <cellStyle name="20% - Accent4 31 2 2 8" xfId="26641" xr:uid="{F811FD82-0707-4B2F-96C9-404ECADABD32}"/>
    <cellStyle name="20% - Accent4 31 2 2 9" xfId="30535" xr:uid="{DB2FD7F5-1E20-4F21-84B7-1AA2435165EB}"/>
    <cellStyle name="20% - Accent4 31 2 3" xfId="7705" xr:uid="{00000000-0005-0000-0000-00004C050000}"/>
    <cellStyle name="20% - Accent4 31 2 3 2" xfId="11853" xr:uid="{5EAAFF0F-228F-4CD8-9D97-68A86EAA871F}"/>
    <cellStyle name="20% - Accent4 31 2 3 3" xfId="15749" xr:uid="{5D37F0CC-7F52-4F26-8ACC-AA8EF55D4605}"/>
    <cellStyle name="20% - Accent4 31 2 3 4" xfId="19643" xr:uid="{9C64C707-FD08-44A8-990D-6A5BC98F1EA1}"/>
    <cellStyle name="20% - Accent4 31 2 3 5" xfId="23537" xr:uid="{DD8E6169-D4D3-4204-8ECD-1B31DA8DA576}"/>
    <cellStyle name="20% - Accent4 31 2 3 6" xfId="27431" xr:uid="{E469F2B4-B086-4371-BFA5-3A3099A52E33}"/>
    <cellStyle name="20% - Accent4 31 2 3 7" xfId="31325" xr:uid="{41FD9F3C-E55B-46C3-ACA9-561A2BECE9C9}"/>
    <cellStyle name="20% - Accent4 31 2 3 8" xfId="35219" xr:uid="{E8D2B403-9819-4FC2-B727-2B157876EC2A}"/>
    <cellStyle name="20% - Accent4 31 2 3 9" xfId="39113" xr:uid="{C008FCAD-F7E1-47C9-8F26-1FA568D11A20}"/>
    <cellStyle name="20% - Accent4 31 2 4" xfId="9098" xr:uid="{00000000-0005-0000-0000-00004D050000}"/>
    <cellStyle name="20% - Accent4 31 2 4 2" xfId="12995" xr:uid="{B04BA5D5-C3A4-475E-9EC6-3CF80B4D1F9E}"/>
    <cellStyle name="20% - Accent4 31 2 4 3" xfId="16891" xr:uid="{A71E3F3C-D3B2-406F-A3E6-5D102D0BAA4C}"/>
    <cellStyle name="20% - Accent4 31 2 4 4" xfId="20785" xr:uid="{686A1808-5D5B-4987-AA6D-DF0DFBB29F48}"/>
    <cellStyle name="20% - Accent4 31 2 4 5" xfId="24679" xr:uid="{06033858-FFF7-4F50-9ABF-DF34FABA3A1C}"/>
    <cellStyle name="20% - Accent4 31 2 4 6" xfId="28573" xr:uid="{FF6DE4BC-E511-44BF-A051-2CC5E47A25D3}"/>
    <cellStyle name="20% - Accent4 31 2 4 7" xfId="32467" xr:uid="{27966A2A-89CE-4712-A2AF-2964D9D78C64}"/>
    <cellStyle name="20% - Accent4 31 2 4 8" xfId="36361" xr:uid="{ADE1A0A0-C483-493D-AD79-F4782A30E64B}"/>
    <cellStyle name="20% - Accent4 31 2 4 9" xfId="40255" xr:uid="{844A961B-BECF-4D08-9F13-4C7CD5EC75F8}"/>
    <cellStyle name="20% - Accent4 31 2 5" xfId="10591" xr:uid="{B1CDE7CA-66E5-4AC5-B597-86236F20AAD4}"/>
    <cellStyle name="20% - Accent4 31 2 6" xfId="14489" xr:uid="{D8F708BA-9C5E-4A63-8342-50E58999CFE4}"/>
    <cellStyle name="20% - Accent4 31 2 7" xfId="18383" xr:uid="{7591FC7F-AA69-43EA-B303-5976B6E55504}"/>
    <cellStyle name="20% - Accent4 31 2 8" xfId="22277" xr:uid="{E693191F-AE57-4B0D-BF0A-247CABD5A7C2}"/>
    <cellStyle name="20% - Accent4 31 2 9" xfId="26171" xr:uid="{12A69986-A551-4198-8D1C-407DFE61E051}"/>
    <cellStyle name="20% - Accent4 32" xfId="918" xr:uid="{00000000-0005-0000-0000-00004E050000}"/>
    <cellStyle name="20% - Accent4 32 2" xfId="919" xr:uid="{00000000-0005-0000-0000-00004F050000}"/>
    <cellStyle name="20% - Accent4 32 2 10" xfId="30066" xr:uid="{8A4064D6-9024-49CD-8B37-F57E7251C326}"/>
    <cellStyle name="20% - Accent4 32 2 11" xfId="33960" xr:uid="{DC5D9E7C-2969-4231-A889-F32B27B13498}"/>
    <cellStyle name="20% - Accent4 32 2 12" xfId="37854" xr:uid="{E42826BE-5834-45E9-A0C4-D2DD622A55BC}"/>
    <cellStyle name="20% - Accent4 32 2 2" xfId="3866" xr:uid="{00000000-0005-0000-0000-000050050000}"/>
    <cellStyle name="20% - Accent4 32 2 2 10" xfId="34430" xr:uid="{A0549276-FA71-40E3-9D20-C0FAC240690D}"/>
    <cellStyle name="20% - Accent4 32 2 2 11" xfId="38324" xr:uid="{D8162D91-FC47-4AA7-97EB-C258070C5E60}"/>
    <cellStyle name="20% - Accent4 32 2 2 2" xfId="8426" xr:uid="{00000000-0005-0000-0000-000051050000}"/>
    <cellStyle name="20% - Accent4 32 2 2 2 2" xfId="12323" xr:uid="{F09C5948-9E9C-4F12-9328-94F65A6B362B}"/>
    <cellStyle name="20% - Accent4 32 2 2 2 3" xfId="16219" xr:uid="{3FE920A1-B787-4029-8E2C-BFD33E4F7A46}"/>
    <cellStyle name="20% - Accent4 32 2 2 2 4" xfId="20113" xr:uid="{B38BFFF0-E82E-4796-8D6B-0F3C4E39D66C}"/>
    <cellStyle name="20% - Accent4 32 2 2 2 5" xfId="24007" xr:uid="{10FCE8EC-554E-45DB-81C1-99A99929F4DA}"/>
    <cellStyle name="20% - Accent4 32 2 2 2 6" xfId="27901" xr:uid="{E345D01F-A863-43B4-B65D-B58D295D8746}"/>
    <cellStyle name="20% - Accent4 32 2 2 2 7" xfId="31795" xr:uid="{1F6D0A81-0E9F-46D8-9C98-1C7DA2E37C1C}"/>
    <cellStyle name="20% - Accent4 32 2 2 2 8" xfId="35689" xr:uid="{D430F1F9-97AD-47D7-B07C-34C397AFD8E6}"/>
    <cellStyle name="20% - Accent4 32 2 2 2 9" xfId="39583" xr:uid="{C6D26358-C9D9-4C8D-8021-2974C3905A2A}"/>
    <cellStyle name="20% - Accent4 32 2 2 3" xfId="9568" xr:uid="{00000000-0005-0000-0000-000052050000}"/>
    <cellStyle name="20% - Accent4 32 2 2 3 2" xfId="13465" xr:uid="{658DA7E8-C317-43B3-A88F-58FFC9952404}"/>
    <cellStyle name="20% - Accent4 32 2 2 3 3" xfId="17361" xr:uid="{0FD8AB3F-7E90-4C36-9BE1-7A4EDE8524D6}"/>
    <cellStyle name="20% - Accent4 32 2 2 3 4" xfId="21255" xr:uid="{8FA28149-9B59-4A4E-B2ED-4526B534E2B7}"/>
    <cellStyle name="20% - Accent4 32 2 2 3 5" xfId="25149" xr:uid="{8CABB913-BC31-40A9-A3DE-8D5F2449DF9A}"/>
    <cellStyle name="20% - Accent4 32 2 2 3 6" xfId="29043" xr:uid="{C74E8413-FDC6-4EBA-A625-169B90EB6032}"/>
    <cellStyle name="20% - Accent4 32 2 2 3 7" xfId="32937" xr:uid="{CE612997-D0DD-4CB8-BF6C-A69668F0B23D}"/>
    <cellStyle name="20% - Accent4 32 2 2 3 8" xfId="36831" xr:uid="{41EAA807-1EC7-42E3-9D00-BF21639243C4}"/>
    <cellStyle name="20% - Accent4 32 2 2 3 9" xfId="40725" xr:uid="{3C7727A0-689B-47AC-8D39-BDB587300164}"/>
    <cellStyle name="20% - Accent4 32 2 2 4" xfId="11062" xr:uid="{5F6591C1-B0B0-477D-84BC-1A8C9CF69023}"/>
    <cellStyle name="20% - Accent4 32 2 2 5" xfId="14960" xr:uid="{1EDB739E-6B39-40A6-BFD6-0212902F8842}"/>
    <cellStyle name="20% - Accent4 32 2 2 6" xfId="18854" xr:uid="{360BF9EB-3795-4546-BA20-4FAC89C17D8C}"/>
    <cellStyle name="20% - Accent4 32 2 2 7" xfId="22748" xr:uid="{BEF76069-6831-4325-9F0F-A274CE6CF779}"/>
    <cellStyle name="20% - Accent4 32 2 2 8" xfId="26642" xr:uid="{76B8824A-EEFF-4364-9D67-533DDB600A37}"/>
    <cellStyle name="20% - Accent4 32 2 2 9" xfId="30536" xr:uid="{1A30BDEE-0A92-4A91-9FD3-E07C37E8FF37}"/>
    <cellStyle name="20% - Accent4 32 2 3" xfId="7706" xr:uid="{00000000-0005-0000-0000-000053050000}"/>
    <cellStyle name="20% - Accent4 32 2 3 2" xfId="11854" xr:uid="{B789CB7A-C89A-4819-A605-67DDC601C36F}"/>
    <cellStyle name="20% - Accent4 32 2 3 3" xfId="15750" xr:uid="{F1B2C0B2-9B76-4F3A-906C-D377100FC194}"/>
    <cellStyle name="20% - Accent4 32 2 3 4" xfId="19644" xr:uid="{D633021E-EE04-4A1D-8F59-BD483BB5DF48}"/>
    <cellStyle name="20% - Accent4 32 2 3 5" xfId="23538" xr:uid="{12C0C95B-1F94-4681-B52C-8EDF7A63CFB2}"/>
    <cellStyle name="20% - Accent4 32 2 3 6" xfId="27432" xr:uid="{5875EAA9-106B-4445-9D4C-EA513A9717B8}"/>
    <cellStyle name="20% - Accent4 32 2 3 7" xfId="31326" xr:uid="{8E79B780-8E21-4541-A7E0-2D3E8B07EB92}"/>
    <cellStyle name="20% - Accent4 32 2 3 8" xfId="35220" xr:uid="{54FA5E87-3891-485A-829C-2A274912DF57}"/>
    <cellStyle name="20% - Accent4 32 2 3 9" xfId="39114" xr:uid="{DB243FAE-BF3A-42D4-B682-9FF25A2EA6C0}"/>
    <cellStyle name="20% - Accent4 32 2 4" xfId="9099" xr:uid="{00000000-0005-0000-0000-000054050000}"/>
    <cellStyle name="20% - Accent4 32 2 4 2" xfId="12996" xr:uid="{20F5BBB1-2AF9-4012-872B-102EFA048D64}"/>
    <cellStyle name="20% - Accent4 32 2 4 3" xfId="16892" xr:uid="{71F51605-EFBE-4FB3-8E52-D8CFF7707411}"/>
    <cellStyle name="20% - Accent4 32 2 4 4" xfId="20786" xr:uid="{D283C90A-7D3E-4AE3-B214-1FDB19A6F128}"/>
    <cellStyle name="20% - Accent4 32 2 4 5" xfId="24680" xr:uid="{B4AE5ED2-DC78-4E1F-9593-7E71E133A9A9}"/>
    <cellStyle name="20% - Accent4 32 2 4 6" xfId="28574" xr:uid="{FB78E7A2-9221-4B69-AFF5-0F9E24D2B3F8}"/>
    <cellStyle name="20% - Accent4 32 2 4 7" xfId="32468" xr:uid="{4A7E36C1-2050-45B1-9260-FB86FD7A9FCF}"/>
    <cellStyle name="20% - Accent4 32 2 4 8" xfId="36362" xr:uid="{48BF33E7-58AC-4FF5-8C2E-E5B5BF450166}"/>
    <cellStyle name="20% - Accent4 32 2 4 9" xfId="40256" xr:uid="{832CFCCA-E0BA-4C31-8653-9CD290D21FFA}"/>
    <cellStyle name="20% - Accent4 32 2 5" xfId="10592" xr:uid="{E06E9763-B6FC-4859-9509-2EE7F89E7773}"/>
    <cellStyle name="20% - Accent4 32 2 6" xfId="14490" xr:uid="{1821A287-D3F1-4968-A9D5-750902D28F49}"/>
    <cellStyle name="20% - Accent4 32 2 7" xfId="18384" xr:uid="{2D1179B5-C6A6-49D0-AF1E-40126C6E4AD4}"/>
    <cellStyle name="20% - Accent4 32 2 8" xfId="22278" xr:uid="{E0F7CDAC-6F7E-4094-A073-027A9D0D9798}"/>
    <cellStyle name="20% - Accent4 32 2 9" xfId="26172" xr:uid="{554F3EB2-ED58-44AA-AA04-EA722267DC93}"/>
    <cellStyle name="20% - Accent4 33" xfId="920" xr:uid="{00000000-0005-0000-0000-000055050000}"/>
    <cellStyle name="20% - Accent4 33 10" xfId="26173" xr:uid="{98F883D0-5529-4882-BD12-1B5434F26AC8}"/>
    <cellStyle name="20% - Accent4 33 11" xfId="30067" xr:uid="{F3BD94CD-0479-4EDA-B70F-E5DB13A82EB6}"/>
    <cellStyle name="20% - Accent4 33 12" xfId="33961" xr:uid="{54014715-083F-42DB-9BC9-964D53DCCC27}"/>
    <cellStyle name="20% - Accent4 33 13" xfId="37855" xr:uid="{9539B627-F42E-4DD5-8203-FBCC534F2B1C}"/>
    <cellStyle name="20% - Accent4 33 2" xfId="921" xr:uid="{00000000-0005-0000-0000-000056050000}"/>
    <cellStyle name="20% - Accent4 33 3" xfId="3867" xr:uid="{00000000-0005-0000-0000-000057050000}"/>
    <cellStyle name="20% - Accent4 33 3 10" xfId="34431" xr:uid="{1BB313EF-A776-4AA5-B23B-3563B6F5031B}"/>
    <cellStyle name="20% - Accent4 33 3 11" xfId="38325" xr:uid="{E4AFA1BA-9721-4A49-9F48-1F62123CA3CA}"/>
    <cellStyle name="20% - Accent4 33 3 2" xfId="8427" xr:uid="{00000000-0005-0000-0000-000058050000}"/>
    <cellStyle name="20% - Accent4 33 3 2 2" xfId="12324" xr:uid="{ACAE4248-6224-47D6-83DC-15CB3DD2A7AC}"/>
    <cellStyle name="20% - Accent4 33 3 2 3" xfId="16220" xr:uid="{A8E2328C-A2F2-4882-B9F2-5F1FBEC8CC2C}"/>
    <cellStyle name="20% - Accent4 33 3 2 4" xfId="20114" xr:uid="{A9006F7B-EE9D-4169-894F-5CF3D4876597}"/>
    <cellStyle name="20% - Accent4 33 3 2 5" xfId="24008" xr:uid="{2F14727E-FAF9-4E81-A72A-DB4FE85B5410}"/>
    <cellStyle name="20% - Accent4 33 3 2 6" xfId="27902" xr:uid="{BCD3886A-3B72-467A-A3FD-98930C9C5A45}"/>
    <cellStyle name="20% - Accent4 33 3 2 7" xfId="31796" xr:uid="{71B867E6-CDBF-4382-BC57-36F2EA1FC163}"/>
    <cellStyle name="20% - Accent4 33 3 2 8" xfId="35690" xr:uid="{4949DF9C-E24F-42A3-814F-D51011452638}"/>
    <cellStyle name="20% - Accent4 33 3 2 9" xfId="39584" xr:uid="{A53BEAED-D675-4E09-B1BA-0CD5FDB59F5E}"/>
    <cellStyle name="20% - Accent4 33 3 3" xfId="9569" xr:uid="{00000000-0005-0000-0000-000059050000}"/>
    <cellStyle name="20% - Accent4 33 3 3 2" xfId="13466" xr:uid="{4256F059-1C8E-4076-AB19-ED1385F998CF}"/>
    <cellStyle name="20% - Accent4 33 3 3 3" xfId="17362" xr:uid="{2E941886-06C5-4C0F-85B4-B35457F22742}"/>
    <cellStyle name="20% - Accent4 33 3 3 4" xfId="21256" xr:uid="{123DCE56-E987-45CD-B3C0-08180BDC3C5A}"/>
    <cellStyle name="20% - Accent4 33 3 3 5" xfId="25150" xr:uid="{74FDB03A-1E80-4B92-98CA-DFA111E27D41}"/>
    <cellStyle name="20% - Accent4 33 3 3 6" xfId="29044" xr:uid="{1A7FB68D-B2D5-47E0-91D6-F2D28D64A8B6}"/>
    <cellStyle name="20% - Accent4 33 3 3 7" xfId="32938" xr:uid="{B4DAAF74-9BB5-4A57-BBAE-3BC4DCA17E80}"/>
    <cellStyle name="20% - Accent4 33 3 3 8" xfId="36832" xr:uid="{77E3B3AC-119A-4EA1-A814-BB598E4906E8}"/>
    <cellStyle name="20% - Accent4 33 3 3 9" xfId="40726" xr:uid="{C83B66D3-1773-40EA-B996-AE434042D408}"/>
    <cellStyle name="20% - Accent4 33 3 4" xfId="11063" xr:uid="{07AA7DA5-A531-40A1-A132-9F9B63C58073}"/>
    <cellStyle name="20% - Accent4 33 3 5" xfId="14961" xr:uid="{03E5AE2C-8DDB-4EFA-B1CE-075F73A12FC8}"/>
    <cellStyle name="20% - Accent4 33 3 6" xfId="18855" xr:uid="{EA2988FE-9140-4421-B65E-5662FA0B0BEF}"/>
    <cellStyle name="20% - Accent4 33 3 7" xfId="22749" xr:uid="{DBC1CACD-DE65-4092-8C72-9274B198620D}"/>
    <cellStyle name="20% - Accent4 33 3 8" xfId="26643" xr:uid="{174232EF-B105-478E-BE03-5C908400C19B}"/>
    <cellStyle name="20% - Accent4 33 3 9" xfId="30537" xr:uid="{E183E440-0AF7-48E6-BAE0-900BC95BAFEC}"/>
    <cellStyle name="20% - Accent4 33 4" xfId="7707" xr:uid="{00000000-0005-0000-0000-00005A050000}"/>
    <cellStyle name="20% - Accent4 33 4 2" xfId="11855" xr:uid="{26A3D82A-F8C9-4A7A-B0A1-200B7A9BF3F8}"/>
    <cellStyle name="20% - Accent4 33 4 3" xfId="15751" xr:uid="{4819969A-06D1-4B4F-B68B-A02831A83527}"/>
    <cellStyle name="20% - Accent4 33 4 4" xfId="19645" xr:uid="{319A3629-C66D-485A-851E-468018C78D1D}"/>
    <cellStyle name="20% - Accent4 33 4 5" xfId="23539" xr:uid="{5F78479E-64F1-4312-814C-483BE1E315F9}"/>
    <cellStyle name="20% - Accent4 33 4 6" xfId="27433" xr:uid="{63D11B54-7983-42A6-9C01-731E7EFAB75B}"/>
    <cellStyle name="20% - Accent4 33 4 7" xfId="31327" xr:uid="{1D231B1F-93B7-4549-A194-A6DBBA08AC21}"/>
    <cellStyle name="20% - Accent4 33 4 8" xfId="35221" xr:uid="{B011C556-E5E2-42DD-9887-E9ACCE289B3D}"/>
    <cellStyle name="20% - Accent4 33 4 9" xfId="39115" xr:uid="{6DC10DE1-6A5D-4D88-8377-F81DD222D7DF}"/>
    <cellStyle name="20% - Accent4 33 5" xfId="9100" xr:uid="{00000000-0005-0000-0000-00005B050000}"/>
    <cellStyle name="20% - Accent4 33 5 2" xfId="12997" xr:uid="{737EDE26-E394-4F13-A775-E92DB15A463B}"/>
    <cellStyle name="20% - Accent4 33 5 3" xfId="16893" xr:uid="{A81C5B0C-C5AA-41F9-816B-ABF9AF2C153A}"/>
    <cellStyle name="20% - Accent4 33 5 4" xfId="20787" xr:uid="{7C59E2A2-2370-4AE1-AA17-ED30C15C2CCA}"/>
    <cellStyle name="20% - Accent4 33 5 5" xfId="24681" xr:uid="{CA3235F6-3602-44C9-9322-72465D68D4FF}"/>
    <cellStyle name="20% - Accent4 33 5 6" xfId="28575" xr:uid="{A91E96D7-9C2D-4E10-BE22-9C8E73C23703}"/>
    <cellStyle name="20% - Accent4 33 5 7" xfId="32469" xr:uid="{35B7CC9C-03C7-42B9-A668-D16A5EE16B89}"/>
    <cellStyle name="20% - Accent4 33 5 8" xfId="36363" xr:uid="{7AD20C44-9A53-48D0-BD77-35AE0471ACF4}"/>
    <cellStyle name="20% - Accent4 33 5 9" xfId="40257" xr:uid="{5179AE29-3A72-48F8-AE90-A08827B04114}"/>
    <cellStyle name="20% - Accent4 33 6" xfId="10593" xr:uid="{EA4B128F-CE40-465B-88C1-4461943122FA}"/>
    <cellStyle name="20% - Accent4 33 7" xfId="14491" xr:uid="{F50094D4-3792-4D60-B730-A3C76315044D}"/>
    <cellStyle name="20% - Accent4 33 8" xfId="18385" xr:uid="{658A56B7-694D-4455-9188-B3DDB56E147B}"/>
    <cellStyle name="20% - Accent4 33 9" xfId="22279" xr:uid="{021F5430-14EA-43DD-B2A1-BEAA3789C42E}"/>
    <cellStyle name="20% - Accent4 34" xfId="922" xr:uid="{00000000-0005-0000-0000-00005C050000}"/>
    <cellStyle name="20% - Accent4 34 10" xfId="26174" xr:uid="{D2A654E2-3983-4FEF-B38D-41FD90091F82}"/>
    <cellStyle name="20% - Accent4 34 11" xfId="30068" xr:uid="{36D56C99-C076-4C88-87C9-CB659B3EA0D2}"/>
    <cellStyle name="20% - Accent4 34 12" xfId="33962" xr:uid="{C1AD8D27-0357-449A-BDB1-9C9AEA9FAF3C}"/>
    <cellStyle name="20% - Accent4 34 13" xfId="37856" xr:uid="{C1BF10D6-2D8A-4E6E-A5B3-E05F0E28A8FB}"/>
    <cellStyle name="20% - Accent4 34 2" xfId="923" xr:uid="{00000000-0005-0000-0000-00005D050000}"/>
    <cellStyle name="20% - Accent4 34 3" xfId="3868" xr:uid="{00000000-0005-0000-0000-00005E050000}"/>
    <cellStyle name="20% - Accent4 34 3 10" xfId="34432" xr:uid="{599F912B-9628-4580-9CFF-4112BEDE7E7B}"/>
    <cellStyle name="20% - Accent4 34 3 11" xfId="38326" xr:uid="{DB6F2878-8345-406E-89E0-3A812F1D9DA7}"/>
    <cellStyle name="20% - Accent4 34 3 2" xfId="8428" xr:uid="{00000000-0005-0000-0000-00005F050000}"/>
    <cellStyle name="20% - Accent4 34 3 2 2" xfId="12325" xr:uid="{42DC0E67-C086-44B5-92CC-78E0965F6657}"/>
    <cellStyle name="20% - Accent4 34 3 2 3" xfId="16221" xr:uid="{E35A6D54-BF75-4180-8332-17947E548B94}"/>
    <cellStyle name="20% - Accent4 34 3 2 4" xfId="20115" xr:uid="{D485C07F-7065-41B4-8895-E5A106E172E0}"/>
    <cellStyle name="20% - Accent4 34 3 2 5" xfId="24009" xr:uid="{67A549D7-59BE-4C4E-9FB7-7DC8FAA84E18}"/>
    <cellStyle name="20% - Accent4 34 3 2 6" xfId="27903" xr:uid="{4C67E7E4-A83B-4CF1-B45F-A03527A8F13D}"/>
    <cellStyle name="20% - Accent4 34 3 2 7" xfId="31797" xr:uid="{1BFC379A-FB7B-4608-A25C-314B790BF75A}"/>
    <cellStyle name="20% - Accent4 34 3 2 8" xfId="35691" xr:uid="{8BEC8640-1434-4B5D-A352-477BC0CE1CA4}"/>
    <cellStyle name="20% - Accent4 34 3 2 9" xfId="39585" xr:uid="{01C2F2BD-BBDB-4B16-B851-51A3E62906FD}"/>
    <cellStyle name="20% - Accent4 34 3 3" xfId="9570" xr:uid="{00000000-0005-0000-0000-000060050000}"/>
    <cellStyle name="20% - Accent4 34 3 3 2" xfId="13467" xr:uid="{0CB0D611-7158-420A-AD64-885A5482CBED}"/>
    <cellStyle name="20% - Accent4 34 3 3 3" xfId="17363" xr:uid="{7C6BD301-719E-4031-841D-EF199C0428E0}"/>
    <cellStyle name="20% - Accent4 34 3 3 4" xfId="21257" xr:uid="{68E201B3-261C-4490-B114-A7D88FC0190E}"/>
    <cellStyle name="20% - Accent4 34 3 3 5" xfId="25151" xr:uid="{F912F5D0-BE8E-40FB-B49C-CC65CBC8FB3F}"/>
    <cellStyle name="20% - Accent4 34 3 3 6" xfId="29045" xr:uid="{E02700B6-F383-44B4-BD5E-D76921363233}"/>
    <cellStyle name="20% - Accent4 34 3 3 7" xfId="32939" xr:uid="{CA92D5B6-1347-48E6-A7A4-E0BCB67982DD}"/>
    <cellStyle name="20% - Accent4 34 3 3 8" xfId="36833" xr:uid="{A483F3C0-03A4-45CC-84B3-F48EC5ABAC61}"/>
    <cellStyle name="20% - Accent4 34 3 3 9" xfId="40727" xr:uid="{4744F20B-379E-4AD0-9DC6-7C1347C7003F}"/>
    <cellStyle name="20% - Accent4 34 3 4" xfId="11064" xr:uid="{6BF44819-D270-4B57-8426-52F9FBE4FB2C}"/>
    <cellStyle name="20% - Accent4 34 3 5" xfId="14962" xr:uid="{7E3DE24B-DAF9-411B-8DA4-CBF0E57A98E8}"/>
    <cellStyle name="20% - Accent4 34 3 6" xfId="18856" xr:uid="{90FE5F80-32DB-4E67-B4ED-45EE28A50804}"/>
    <cellStyle name="20% - Accent4 34 3 7" xfId="22750" xr:uid="{2C00255B-A897-4548-B65E-48DD1A23C15F}"/>
    <cellStyle name="20% - Accent4 34 3 8" xfId="26644" xr:uid="{31622B0D-2ECD-4C70-925C-E854F7BC8DC3}"/>
    <cellStyle name="20% - Accent4 34 3 9" xfId="30538" xr:uid="{C2BA45A8-2C5F-44A8-81D1-ACB63B962910}"/>
    <cellStyle name="20% - Accent4 34 4" xfId="7708" xr:uid="{00000000-0005-0000-0000-000061050000}"/>
    <cellStyle name="20% - Accent4 34 4 2" xfId="11856" xr:uid="{957109BE-57D9-4E2C-9F61-B4FFC2DDA0D0}"/>
    <cellStyle name="20% - Accent4 34 4 3" xfId="15752" xr:uid="{928846BE-68D9-4B9A-B231-273104C08B45}"/>
    <cellStyle name="20% - Accent4 34 4 4" xfId="19646" xr:uid="{5CD17B81-F698-4B7C-815F-9733A8D4658A}"/>
    <cellStyle name="20% - Accent4 34 4 5" xfId="23540" xr:uid="{76D0C185-CDD3-4652-80F6-882353F91F38}"/>
    <cellStyle name="20% - Accent4 34 4 6" xfId="27434" xr:uid="{B497DA4A-DCA3-44BF-AE18-2351CCD43370}"/>
    <cellStyle name="20% - Accent4 34 4 7" xfId="31328" xr:uid="{A1B2778B-556C-4160-9E87-4D9D151E5233}"/>
    <cellStyle name="20% - Accent4 34 4 8" xfId="35222" xr:uid="{09F241CF-BC34-4230-9BC1-1BABD6D0A3AE}"/>
    <cellStyle name="20% - Accent4 34 4 9" xfId="39116" xr:uid="{6E2F1FAB-F82A-4406-99A9-67D9CA4B4A0E}"/>
    <cellStyle name="20% - Accent4 34 5" xfId="9101" xr:uid="{00000000-0005-0000-0000-000062050000}"/>
    <cellStyle name="20% - Accent4 34 5 2" xfId="12998" xr:uid="{6E07D9CC-9FBD-4C80-B4BF-C83D624C61FD}"/>
    <cellStyle name="20% - Accent4 34 5 3" xfId="16894" xr:uid="{DBF9197D-2569-42DD-8264-4D13974FB568}"/>
    <cellStyle name="20% - Accent4 34 5 4" xfId="20788" xr:uid="{3656BD94-3AD2-4CBF-87EB-8F0D138A28AE}"/>
    <cellStyle name="20% - Accent4 34 5 5" xfId="24682" xr:uid="{7F724C02-3447-4FF0-9F9C-7E63192C702E}"/>
    <cellStyle name="20% - Accent4 34 5 6" xfId="28576" xr:uid="{F9BE2345-66A4-4843-AB44-AA13736FDA85}"/>
    <cellStyle name="20% - Accent4 34 5 7" xfId="32470" xr:uid="{9B77ECF1-0CC4-49CD-8FC5-F550FED2BCEB}"/>
    <cellStyle name="20% - Accent4 34 5 8" xfId="36364" xr:uid="{CB15BC1F-8E1E-46CA-AA6D-A537954BA0CA}"/>
    <cellStyle name="20% - Accent4 34 5 9" xfId="40258" xr:uid="{1EFEE81D-D2C4-485B-9D42-C3700E8F5E87}"/>
    <cellStyle name="20% - Accent4 34 6" xfId="10594" xr:uid="{9DFCB6D1-E1FF-486E-AEDD-A84641552E99}"/>
    <cellStyle name="20% - Accent4 34 7" xfId="14492" xr:uid="{6FA3F62E-9557-4562-A4C9-F7E7203E4D0B}"/>
    <cellStyle name="20% - Accent4 34 8" xfId="18386" xr:uid="{8FC15ACF-7A3B-4B30-B3DD-027F6803B0FE}"/>
    <cellStyle name="20% - Accent4 34 9" xfId="22280" xr:uid="{933F44BA-3763-4FC5-BF52-86F81417D157}"/>
    <cellStyle name="20% - Accent4 35" xfId="924" xr:uid="{00000000-0005-0000-0000-000063050000}"/>
    <cellStyle name="20% - Accent4 35 10" xfId="26175" xr:uid="{7929C58C-4607-4B85-A049-856A850A2CF2}"/>
    <cellStyle name="20% - Accent4 35 11" xfId="30069" xr:uid="{5B585CB1-9EC3-4957-A5EB-EF4D06EC3369}"/>
    <cellStyle name="20% - Accent4 35 12" xfId="33963" xr:uid="{AEE6EB81-5E7D-4FF5-BE0B-46C8D503398D}"/>
    <cellStyle name="20% - Accent4 35 13" xfId="37857" xr:uid="{F20383D5-CDB2-4243-83F6-87419E073BB1}"/>
    <cellStyle name="20% - Accent4 35 2" xfId="925" xr:uid="{00000000-0005-0000-0000-000064050000}"/>
    <cellStyle name="20% - Accent4 35 3" xfId="3869" xr:uid="{00000000-0005-0000-0000-000065050000}"/>
    <cellStyle name="20% - Accent4 35 3 10" xfId="34433" xr:uid="{94A5BB42-D49C-462A-B161-30182E33833E}"/>
    <cellStyle name="20% - Accent4 35 3 11" xfId="38327" xr:uid="{B1697491-92C6-414B-9969-7E6971E2CC17}"/>
    <cellStyle name="20% - Accent4 35 3 2" xfId="8429" xr:uid="{00000000-0005-0000-0000-000066050000}"/>
    <cellStyle name="20% - Accent4 35 3 2 2" xfId="12326" xr:uid="{98B88D9B-C4B6-41D9-B202-1BB66D6020F7}"/>
    <cellStyle name="20% - Accent4 35 3 2 3" xfId="16222" xr:uid="{FA047F6F-6B88-467D-98AA-8CA1F4C81DB6}"/>
    <cellStyle name="20% - Accent4 35 3 2 4" xfId="20116" xr:uid="{C6D2B2A6-F171-4154-98C1-1E8815FF31E8}"/>
    <cellStyle name="20% - Accent4 35 3 2 5" xfId="24010" xr:uid="{3A0A3274-D4E8-4F17-A217-0F6EE2B64E0C}"/>
    <cellStyle name="20% - Accent4 35 3 2 6" xfId="27904" xr:uid="{DF876743-055F-4FD8-A02B-79E2FDACE02B}"/>
    <cellStyle name="20% - Accent4 35 3 2 7" xfId="31798" xr:uid="{6BA5F13B-42B1-4819-ABF8-6227EFAFA9A8}"/>
    <cellStyle name="20% - Accent4 35 3 2 8" xfId="35692" xr:uid="{FD07FB89-8ACF-40FC-8BBA-9E40DE0310C0}"/>
    <cellStyle name="20% - Accent4 35 3 2 9" xfId="39586" xr:uid="{99D3623D-BFCE-4744-969F-D23DD5E5FC6A}"/>
    <cellStyle name="20% - Accent4 35 3 3" xfId="9571" xr:uid="{00000000-0005-0000-0000-000067050000}"/>
    <cellStyle name="20% - Accent4 35 3 3 2" xfId="13468" xr:uid="{D3FD1920-A14B-406E-B8A2-7B123492F37B}"/>
    <cellStyle name="20% - Accent4 35 3 3 3" xfId="17364" xr:uid="{FF7B4342-1787-40E1-95C4-F55DC3A8ECD2}"/>
    <cellStyle name="20% - Accent4 35 3 3 4" xfId="21258" xr:uid="{02F4E7F5-2FC0-4778-8A61-09E8206452E0}"/>
    <cellStyle name="20% - Accent4 35 3 3 5" xfId="25152" xr:uid="{5EF8B349-A7EF-48BC-98FE-C699A0BA7609}"/>
    <cellStyle name="20% - Accent4 35 3 3 6" xfId="29046" xr:uid="{2ABE2901-F7A6-48A2-A673-5BF4BAED5959}"/>
    <cellStyle name="20% - Accent4 35 3 3 7" xfId="32940" xr:uid="{EA4969D6-0729-44D5-BAEB-19AA856D91D1}"/>
    <cellStyle name="20% - Accent4 35 3 3 8" xfId="36834" xr:uid="{602B31E6-A85F-44EF-96F3-7FE5FD811D4C}"/>
    <cellStyle name="20% - Accent4 35 3 3 9" xfId="40728" xr:uid="{45DB79D6-C8CE-4A3E-91F6-6A4C1ACF1E86}"/>
    <cellStyle name="20% - Accent4 35 3 4" xfId="11065" xr:uid="{A0509CAF-648B-42E1-B1BA-C36272AC88AB}"/>
    <cellStyle name="20% - Accent4 35 3 5" xfId="14963" xr:uid="{1CD8D1B7-A50D-4E72-912E-979473C94BB3}"/>
    <cellStyle name="20% - Accent4 35 3 6" xfId="18857" xr:uid="{1A0A1C5E-693F-46B8-8594-D539F70B291B}"/>
    <cellStyle name="20% - Accent4 35 3 7" xfId="22751" xr:uid="{C88053C6-5510-4E69-A6B9-1382C792A756}"/>
    <cellStyle name="20% - Accent4 35 3 8" xfId="26645" xr:uid="{7B52F3AF-36E9-4811-9B1A-0A9DBDFE5B99}"/>
    <cellStyle name="20% - Accent4 35 3 9" xfId="30539" xr:uid="{C095D7A9-5AF6-49B6-8F6A-3193733A2BC3}"/>
    <cellStyle name="20% - Accent4 35 4" xfId="7709" xr:uid="{00000000-0005-0000-0000-000068050000}"/>
    <cellStyle name="20% - Accent4 35 4 2" xfId="11857" xr:uid="{C0F22F43-FDB7-4D42-8147-E8A9CD462E9F}"/>
    <cellStyle name="20% - Accent4 35 4 3" xfId="15753" xr:uid="{8D5BFE05-9C00-43F2-8E33-D8C83B07E964}"/>
    <cellStyle name="20% - Accent4 35 4 4" xfId="19647" xr:uid="{CD708F31-0720-4185-A922-461574004DC9}"/>
    <cellStyle name="20% - Accent4 35 4 5" xfId="23541" xr:uid="{49EBCB44-5CC0-40C3-BD52-832015F611BD}"/>
    <cellStyle name="20% - Accent4 35 4 6" xfId="27435" xr:uid="{218CCF92-13A7-436F-BE27-9E4A37DAE12D}"/>
    <cellStyle name="20% - Accent4 35 4 7" xfId="31329" xr:uid="{20EAFA25-2DC7-4D90-A03A-22E173CE8D3C}"/>
    <cellStyle name="20% - Accent4 35 4 8" xfId="35223" xr:uid="{ED1752CD-66A2-4908-A989-F097F40DB1C2}"/>
    <cellStyle name="20% - Accent4 35 4 9" xfId="39117" xr:uid="{56179CE6-1C8C-44A2-B816-73DFF50AEFB6}"/>
    <cellStyle name="20% - Accent4 35 5" xfId="9102" xr:uid="{00000000-0005-0000-0000-000069050000}"/>
    <cellStyle name="20% - Accent4 35 5 2" xfId="12999" xr:uid="{4382ED71-3085-4BA6-901D-17BA5F2CBFA3}"/>
    <cellStyle name="20% - Accent4 35 5 3" xfId="16895" xr:uid="{C040426C-41F1-4D3C-AA73-2CBB3F41C502}"/>
    <cellStyle name="20% - Accent4 35 5 4" xfId="20789" xr:uid="{33740F7B-FD49-4B54-BD55-6ECDF3F4D132}"/>
    <cellStyle name="20% - Accent4 35 5 5" xfId="24683" xr:uid="{19A4BF7E-C8C1-4D55-9DC9-FFB7FAEDBF44}"/>
    <cellStyle name="20% - Accent4 35 5 6" xfId="28577" xr:uid="{03B2C175-B835-4758-BB18-4D82B2DBC157}"/>
    <cellStyle name="20% - Accent4 35 5 7" xfId="32471" xr:uid="{9C0D9C56-0C5F-47B1-BA84-2EFFDAB55C6C}"/>
    <cellStyle name="20% - Accent4 35 5 8" xfId="36365" xr:uid="{643A1F9E-644D-4621-B7FF-05B19A9CC99F}"/>
    <cellStyle name="20% - Accent4 35 5 9" xfId="40259" xr:uid="{EF69386B-1FB5-47FC-87C8-D9DDA2CD9A6B}"/>
    <cellStyle name="20% - Accent4 35 6" xfId="10595" xr:uid="{F80D3069-7EB7-4E2C-AA86-E0BDE84C8260}"/>
    <cellStyle name="20% - Accent4 35 7" xfId="14493" xr:uid="{A8020558-4F57-411B-803E-311D9FCDD99B}"/>
    <cellStyle name="20% - Accent4 35 8" xfId="18387" xr:uid="{B4E33D57-8097-44C6-8EC6-874DDA915E39}"/>
    <cellStyle name="20% - Accent4 35 9" xfId="22281" xr:uid="{955B3F8B-3985-4203-B316-3EE127E20F0A}"/>
    <cellStyle name="20% - Accent4 36" xfId="926" xr:uid="{00000000-0005-0000-0000-00006A050000}"/>
    <cellStyle name="20% - Accent4 36 10" xfId="26176" xr:uid="{545C6CAB-46D2-4229-8DA1-56026B91195C}"/>
    <cellStyle name="20% - Accent4 36 11" xfId="30070" xr:uid="{6E3ED7AC-9543-4787-A712-CBD5F3543AC8}"/>
    <cellStyle name="20% - Accent4 36 12" xfId="33964" xr:uid="{EF5D9BC4-D2DA-4C4D-A10F-A4AF5BE31B89}"/>
    <cellStyle name="20% - Accent4 36 13" xfId="37858" xr:uid="{154CC797-8D3E-4B7A-AA2F-64F77D492306}"/>
    <cellStyle name="20% - Accent4 36 2" xfId="927" xr:uid="{00000000-0005-0000-0000-00006B050000}"/>
    <cellStyle name="20% - Accent4 36 3" xfId="3870" xr:uid="{00000000-0005-0000-0000-00006C050000}"/>
    <cellStyle name="20% - Accent4 36 3 10" xfId="34434" xr:uid="{7274D5C4-7C4C-4DE3-A1AD-72FCF2A35161}"/>
    <cellStyle name="20% - Accent4 36 3 11" xfId="38328" xr:uid="{8591278C-036C-4BF3-A0E5-2CDBFD8E503B}"/>
    <cellStyle name="20% - Accent4 36 3 2" xfId="8430" xr:uid="{00000000-0005-0000-0000-00006D050000}"/>
    <cellStyle name="20% - Accent4 36 3 2 2" xfId="12327" xr:uid="{B51CB669-FDD6-4E49-9E93-1230EDBF8480}"/>
    <cellStyle name="20% - Accent4 36 3 2 3" xfId="16223" xr:uid="{9C9853BA-C1F8-4F6B-8DC6-73D5A526508B}"/>
    <cellStyle name="20% - Accent4 36 3 2 4" xfId="20117" xr:uid="{E296414F-A9FB-4A7D-809A-B102912AB119}"/>
    <cellStyle name="20% - Accent4 36 3 2 5" xfId="24011" xr:uid="{DD76F642-B537-42E2-8F3B-A97BDFFE7871}"/>
    <cellStyle name="20% - Accent4 36 3 2 6" xfId="27905" xr:uid="{A2D42CC3-C3DD-4676-8E60-F7F1CB364101}"/>
    <cellStyle name="20% - Accent4 36 3 2 7" xfId="31799" xr:uid="{09F171B2-E639-4F10-BCDA-694998270E77}"/>
    <cellStyle name="20% - Accent4 36 3 2 8" xfId="35693" xr:uid="{1A069A76-7974-41B0-801F-849950590BF9}"/>
    <cellStyle name="20% - Accent4 36 3 2 9" xfId="39587" xr:uid="{FAB18997-7F46-4758-B90A-7A55806F0D22}"/>
    <cellStyle name="20% - Accent4 36 3 3" xfId="9572" xr:uid="{00000000-0005-0000-0000-00006E050000}"/>
    <cellStyle name="20% - Accent4 36 3 3 2" xfId="13469" xr:uid="{D5CDEFBD-65E9-4A83-8DCE-4D29EF88C9F3}"/>
    <cellStyle name="20% - Accent4 36 3 3 3" xfId="17365" xr:uid="{B17E2B16-5519-4CF3-B6BE-3918DF9EA923}"/>
    <cellStyle name="20% - Accent4 36 3 3 4" xfId="21259" xr:uid="{B3533824-8A68-405E-AF0E-BB2624BC0EF1}"/>
    <cellStyle name="20% - Accent4 36 3 3 5" xfId="25153" xr:uid="{81E4F243-928F-46D9-B336-62663755864C}"/>
    <cellStyle name="20% - Accent4 36 3 3 6" xfId="29047" xr:uid="{6381C2AB-85BB-484B-818C-A5222547E553}"/>
    <cellStyle name="20% - Accent4 36 3 3 7" xfId="32941" xr:uid="{861B9914-7573-4DD4-9D8C-91BB1717C576}"/>
    <cellStyle name="20% - Accent4 36 3 3 8" xfId="36835" xr:uid="{18510C2B-B970-4AB0-8757-45601421E27C}"/>
    <cellStyle name="20% - Accent4 36 3 3 9" xfId="40729" xr:uid="{0AC4F3BB-0D30-470C-999F-8B01DF214E35}"/>
    <cellStyle name="20% - Accent4 36 3 4" xfId="11066" xr:uid="{4CB9A4FD-B14A-4B3F-A40A-BC79FB128BC7}"/>
    <cellStyle name="20% - Accent4 36 3 5" xfId="14964" xr:uid="{BD99541B-5A24-46B3-81F5-4D5AB78A4162}"/>
    <cellStyle name="20% - Accent4 36 3 6" xfId="18858" xr:uid="{D883730C-0394-47B3-8F17-C80D467018A5}"/>
    <cellStyle name="20% - Accent4 36 3 7" xfId="22752" xr:uid="{2873CBE6-F7B3-4719-B2CD-C87782054728}"/>
    <cellStyle name="20% - Accent4 36 3 8" xfId="26646" xr:uid="{F19D5B01-B383-4AF6-8679-BF2068355C4B}"/>
    <cellStyle name="20% - Accent4 36 3 9" xfId="30540" xr:uid="{53C78E47-7974-43AC-A026-1AA531645192}"/>
    <cellStyle name="20% - Accent4 36 4" xfId="7710" xr:uid="{00000000-0005-0000-0000-00006F050000}"/>
    <cellStyle name="20% - Accent4 36 4 2" xfId="11858" xr:uid="{6A5BCA75-C434-4487-B07A-AA27495C0225}"/>
    <cellStyle name="20% - Accent4 36 4 3" xfId="15754" xr:uid="{3BDC80E7-1995-4484-A92C-B4C9484EEF85}"/>
    <cellStyle name="20% - Accent4 36 4 4" xfId="19648" xr:uid="{B71BE67A-D7A9-40F6-8B3D-64EE8D1E0FB7}"/>
    <cellStyle name="20% - Accent4 36 4 5" xfId="23542" xr:uid="{3D147389-5AD4-4962-BDA9-A781CB5BE9B9}"/>
    <cellStyle name="20% - Accent4 36 4 6" xfId="27436" xr:uid="{9F34EC34-D0AD-4012-B10B-A4FAD0AA3856}"/>
    <cellStyle name="20% - Accent4 36 4 7" xfId="31330" xr:uid="{BF6CF069-E3BD-4276-A7F6-97380FDF680E}"/>
    <cellStyle name="20% - Accent4 36 4 8" xfId="35224" xr:uid="{D20769F8-2495-46EC-B5BF-27F861D6027E}"/>
    <cellStyle name="20% - Accent4 36 4 9" xfId="39118" xr:uid="{0CC7C52C-BF79-4314-BD2B-DABF6A369626}"/>
    <cellStyle name="20% - Accent4 36 5" xfId="9103" xr:uid="{00000000-0005-0000-0000-000070050000}"/>
    <cellStyle name="20% - Accent4 36 5 2" xfId="13000" xr:uid="{4F8BB2EB-668C-4B0F-8398-40D3CA8CAD14}"/>
    <cellStyle name="20% - Accent4 36 5 3" xfId="16896" xr:uid="{329E4EAC-8E7D-4817-A01B-F930232B69D8}"/>
    <cellStyle name="20% - Accent4 36 5 4" xfId="20790" xr:uid="{FDF37BB5-9E1A-41E8-9D9D-05B81A855AA0}"/>
    <cellStyle name="20% - Accent4 36 5 5" xfId="24684" xr:uid="{FDDF01A5-F0CA-4D57-9FE6-AEBD6D889E57}"/>
    <cellStyle name="20% - Accent4 36 5 6" xfId="28578" xr:uid="{12BF2C07-A65E-44E2-BE19-EC211E84FBC1}"/>
    <cellStyle name="20% - Accent4 36 5 7" xfId="32472" xr:uid="{DC13BAD6-5BE1-45A0-966B-8B8FBA5C088C}"/>
    <cellStyle name="20% - Accent4 36 5 8" xfId="36366" xr:uid="{7974D778-8927-41B6-ACDB-6ACCD03E8FF7}"/>
    <cellStyle name="20% - Accent4 36 5 9" xfId="40260" xr:uid="{93D2255A-A5E9-48A2-93C8-DB852D5C3024}"/>
    <cellStyle name="20% - Accent4 36 6" xfId="10596" xr:uid="{E6B934B6-E220-473B-95E6-9C01DCA202CA}"/>
    <cellStyle name="20% - Accent4 36 7" xfId="14494" xr:uid="{561E693D-85FB-4833-A97C-96BA2540AEE3}"/>
    <cellStyle name="20% - Accent4 36 8" xfId="18388" xr:uid="{9F5D5AF0-EBE4-4CD4-AC82-E55AF1EC00AC}"/>
    <cellStyle name="20% - Accent4 36 9" xfId="22282" xr:uid="{62046B35-BAB8-4F64-8232-DD3BDD227D1A}"/>
    <cellStyle name="20% - Accent4 37" xfId="928" xr:uid="{00000000-0005-0000-0000-000071050000}"/>
    <cellStyle name="20% - Accent4 37 10" xfId="26177" xr:uid="{F918C7A5-308B-4DE4-92D9-BA81941F1C44}"/>
    <cellStyle name="20% - Accent4 37 11" xfId="30071" xr:uid="{0EB671F1-2141-4D44-AEC6-FF7B61E7EAD6}"/>
    <cellStyle name="20% - Accent4 37 12" xfId="33965" xr:uid="{041E9BEC-3D17-4B6F-B56E-52395C54FE8C}"/>
    <cellStyle name="20% - Accent4 37 13" xfId="37859" xr:uid="{F25C6F01-C337-44FD-B716-F3CAAFCC08EF}"/>
    <cellStyle name="20% - Accent4 37 2" xfId="929" xr:uid="{00000000-0005-0000-0000-000072050000}"/>
    <cellStyle name="20% - Accent4 37 3" xfId="3871" xr:uid="{00000000-0005-0000-0000-000073050000}"/>
    <cellStyle name="20% - Accent4 37 3 10" xfId="34435" xr:uid="{EEE8D895-6180-4B8F-B9BF-8203DA66474C}"/>
    <cellStyle name="20% - Accent4 37 3 11" xfId="38329" xr:uid="{93FD2A38-2F55-416A-B341-23E6B573C2E9}"/>
    <cellStyle name="20% - Accent4 37 3 2" xfId="8431" xr:uid="{00000000-0005-0000-0000-000074050000}"/>
    <cellStyle name="20% - Accent4 37 3 2 2" xfId="12328" xr:uid="{7D63FBF0-48DE-4DCF-8FF1-FFFDD705E85F}"/>
    <cellStyle name="20% - Accent4 37 3 2 3" xfId="16224" xr:uid="{31D42E01-1520-44B7-AC05-12ACB22CCC1F}"/>
    <cellStyle name="20% - Accent4 37 3 2 4" xfId="20118" xr:uid="{EA558280-2634-4049-A5ED-64CA0D216210}"/>
    <cellStyle name="20% - Accent4 37 3 2 5" xfId="24012" xr:uid="{B2E9DB3F-37E3-4000-855A-FF1E8AF75777}"/>
    <cellStyle name="20% - Accent4 37 3 2 6" xfId="27906" xr:uid="{083D55ED-4C1D-46CB-B780-AD2798A2E643}"/>
    <cellStyle name="20% - Accent4 37 3 2 7" xfId="31800" xr:uid="{CF3A6AA3-849F-4DF4-960D-63304461A41E}"/>
    <cellStyle name="20% - Accent4 37 3 2 8" xfId="35694" xr:uid="{7BDB8068-B86F-4F54-9C4A-BC77B862698A}"/>
    <cellStyle name="20% - Accent4 37 3 2 9" xfId="39588" xr:uid="{C4377DE6-6648-4AF4-BB4C-14A41FCC0F76}"/>
    <cellStyle name="20% - Accent4 37 3 3" xfId="9573" xr:uid="{00000000-0005-0000-0000-000075050000}"/>
    <cellStyle name="20% - Accent4 37 3 3 2" xfId="13470" xr:uid="{9FC326BE-543E-4B80-A6D8-D5CCA926F1B1}"/>
    <cellStyle name="20% - Accent4 37 3 3 3" xfId="17366" xr:uid="{4E2D40E1-F091-4250-A22B-FA20072712DD}"/>
    <cellStyle name="20% - Accent4 37 3 3 4" xfId="21260" xr:uid="{C25CE97B-CEB5-4FC8-81E1-1921F75C981F}"/>
    <cellStyle name="20% - Accent4 37 3 3 5" xfId="25154" xr:uid="{D655F6A3-0E53-4157-8F71-678C020E5DA1}"/>
    <cellStyle name="20% - Accent4 37 3 3 6" xfId="29048" xr:uid="{8DBEA5FA-2B69-4208-857E-7DF2349E2E98}"/>
    <cellStyle name="20% - Accent4 37 3 3 7" xfId="32942" xr:uid="{177D5943-E5C7-45A6-8A05-8E4B8ED8B62D}"/>
    <cellStyle name="20% - Accent4 37 3 3 8" xfId="36836" xr:uid="{EC96302F-0926-4858-B716-187B0347EC91}"/>
    <cellStyle name="20% - Accent4 37 3 3 9" xfId="40730" xr:uid="{212A0584-B9A3-4666-9039-8CD8A44E2CCE}"/>
    <cellStyle name="20% - Accent4 37 3 4" xfId="11067" xr:uid="{E2903A2C-2B73-4FF8-8BDD-73C86C6222D3}"/>
    <cellStyle name="20% - Accent4 37 3 5" xfId="14965" xr:uid="{DFFD27D4-D668-45FD-941C-EDD39F02BCC0}"/>
    <cellStyle name="20% - Accent4 37 3 6" xfId="18859" xr:uid="{36B6CC9A-5D5A-4F53-B4DA-5101BAF310EE}"/>
    <cellStyle name="20% - Accent4 37 3 7" xfId="22753" xr:uid="{C638A20C-6233-4333-9A28-7150831FAD49}"/>
    <cellStyle name="20% - Accent4 37 3 8" xfId="26647" xr:uid="{F5B1AB57-38A3-4ED2-BE1D-2FE77A5BEC32}"/>
    <cellStyle name="20% - Accent4 37 3 9" xfId="30541" xr:uid="{D58DDB3D-5AB8-4AC2-A058-849E364607A9}"/>
    <cellStyle name="20% - Accent4 37 4" xfId="7711" xr:uid="{00000000-0005-0000-0000-000076050000}"/>
    <cellStyle name="20% - Accent4 37 4 2" xfId="11859" xr:uid="{A0C7C25C-FD01-4912-ACBF-31B547D84A4C}"/>
    <cellStyle name="20% - Accent4 37 4 3" xfId="15755" xr:uid="{5777CA90-CBD0-457E-9ECD-72835AE56481}"/>
    <cellStyle name="20% - Accent4 37 4 4" xfId="19649" xr:uid="{20FC0D37-EDFA-454A-9608-530B5C00B1C9}"/>
    <cellStyle name="20% - Accent4 37 4 5" xfId="23543" xr:uid="{C86BEE14-B3DE-4DFE-8D81-354C89B73FAC}"/>
    <cellStyle name="20% - Accent4 37 4 6" xfId="27437" xr:uid="{788C67AB-045E-470E-AEF5-641746D1D5A4}"/>
    <cellStyle name="20% - Accent4 37 4 7" xfId="31331" xr:uid="{DBF0F31D-AAA0-4DE8-88B1-A4F5A85B7B1D}"/>
    <cellStyle name="20% - Accent4 37 4 8" xfId="35225" xr:uid="{ECAB1F35-A6CB-4F6B-B04A-807D28CE20DF}"/>
    <cellStyle name="20% - Accent4 37 4 9" xfId="39119" xr:uid="{ACBC6A6A-495C-4487-B074-59152D3191F1}"/>
    <cellStyle name="20% - Accent4 37 5" xfId="9104" xr:uid="{00000000-0005-0000-0000-000077050000}"/>
    <cellStyle name="20% - Accent4 37 5 2" xfId="13001" xr:uid="{C3559C44-9812-41FD-9321-BC031535511E}"/>
    <cellStyle name="20% - Accent4 37 5 3" xfId="16897" xr:uid="{610BF011-F247-4B0A-8923-E7D1E1846459}"/>
    <cellStyle name="20% - Accent4 37 5 4" xfId="20791" xr:uid="{DBAE3B1D-1754-47C6-AC86-A3CBAB717D20}"/>
    <cellStyle name="20% - Accent4 37 5 5" xfId="24685" xr:uid="{088E5799-98FF-4681-A914-6275C11F4C7F}"/>
    <cellStyle name="20% - Accent4 37 5 6" xfId="28579" xr:uid="{DF7C3231-8A50-4AAF-AC1E-EF4BF91F99CC}"/>
    <cellStyle name="20% - Accent4 37 5 7" xfId="32473" xr:uid="{6F32B007-1857-407B-A6C5-5FD9517603B9}"/>
    <cellStyle name="20% - Accent4 37 5 8" xfId="36367" xr:uid="{FC3F5D7F-907D-4651-A8D4-9AAC66782FA4}"/>
    <cellStyle name="20% - Accent4 37 5 9" xfId="40261" xr:uid="{2059C96A-D867-4DD1-B0C5-854AEF9BE706}"/>
    <cellStyle name="20% - Accent4 37 6" xfId="10597" xr:uid="{B01B0EEC-0E03-4043-86F4-67AFD649F495}"/>
    <cellStyle name="20% - Accent4 37 7" xfId="14495" xr:uid="{4FB747BB-AD29-43CB-8B1C-FD5495EB36E7}"/>
    <cellStyle name="20% - Accent4 37 8" xfId="18389" xr:uid="{256B12E5-8DD1-4AE9-8BEA-D8467707FBCB}"/>
    <cellStyle name="20% - Accent4 37 9" xfId="22283" xr:uid="{606800C5-7F5D-4D76-857C-F320A14B2048}"/>
    <cellStyle name="20% - Accent4 38" xfId="930" xr:uid="{00000000-0005-0000-0000-000078050000}"/>
    <cellStyle name="20% - Accent4 38 10" xfId="26178" xr:uid="{C330AA1E-8AA0-4442-89E2-DA23B47220DE}"/>
    <cellStyle name="20% - Accent4 38 11" xfId="30072" xr:uid="{A2180156-C87A-412F-A68B-02444BC4551E}"/>
    <cellStyle name="20% - Accent4 38 12" xfId="33966" xr:uid="{6511E72C-787B-4110-AB8D-D9BE0BC33460}"/>
    <cellStyle name="20% - Accent4 38 13" xfId="37860" xr:uid="{709B47AE-0AB8-418B-8D1B-B27BC02E7303}"/>
    <cellStyle name="20% - Accent4 38 2" xfId="931" xr:uid="{00000000-0005-0000-0000-000079050000}"/>
    <cellStyle name="20% - Accent4 38 3" xfId="3872" xr:uid="{00000000-0005-0000-0000-00007A050000}"/>
    <cellStyle name="20% - Accent4 38 3 10" xfId="34436" xr:uid="{C658B0FB-B661-4CF5-B33A-FBC04DDFF28C}"/>
    <cellStyle name="20% - Accent4 38 3 11" xfId="38330" xr:uid="{C313401B-8A8F-4648-B163-45EEC0036E48}"/>
    <cellStyle name="20% - Accent4 38 3 2" xfId="8432" xr:uid="{00000000-0005-0000-0000-00007B050000}"/>
    <cellStyle name="20% - Accent4 38 3 2 2" xfId="12329" xr:uid="{658281AD-0DE9-40B9-AE86-E275C925E98C}"/>
    <cellStyle name="20% - Accent4 38 3 2 3" xfId="16225" xr:uid="{BFC627F3-BD36-4AE1-800A-0495F58EA1ED}"/>
    <cellStyle name="20% - Accent4 38 3 2 4" xfId="20119" xr:uid="{A2C0AB03-47D0-460B-839B-60C752440C05}"/>
    <cellStyle name="20% - Accent4 38 3 2 5" xfId="24013" xr:uid="{5DE7B467-3CD8-43FB-9B29-7A90B283B817}"/>
    <cellStyle name="20% - Accent4 38 3 2 6" xfId="27907" xr:uid="{B562AED3-D66A-4CE9-A27B-1B351A790763}"/>
    <cellStyle name="20% - Accent4 38 3 2 7" xfId="31801" xr:uid="{0A6291F1-B227-4F2A-8A49-783FC1959594}"/>
    <cellStyle name="20% - Accent4 38 3 2 8" xfId="35695" xr:uid="{667BC1E9-04DB-4E4D-80D6-A25EC4613253}"/>
    <cellStyle name="20% - Accent4 38 3 2 9" xfId="39589" xr:uid="{E234C641-9F6C-4502-8A06-FF4D2185347D}"/>
    <cellStyle name="20% - Accent4 38 3 3" xfId="9574" xr:uid="{00000000-0005-0000-0000-00007C050000}"/>
    <cellStyle name="20% - Accent4 38 3 3 2" xfId="13471" xr:uid="{12B7A608-CF6D-4FB4-A5C4-A09F854AE601}"/>
    <cellStyle name="20% - Accent4 38 3 3 3" xfId="17367" xr:uid="{2D23A86E-9579-451D-AE13-1344E8CB10E3}"/>
    <cellStyle name="20% - Accent4 38 3 3 4" xfId="21261" xr:uid="{0416F236-83BB-4B6B-9D42-5BCAF9B85B14}"/>
    <cellStyle name="20% - Accent4 38 3 3 5" xfId="25155" xr:uid="{5237A483-C061-4CDE-BA31-C4E45C8BDCB3}"/>
    <cellStyle name="20% - Accent4 38 3 3 6" xfId="29049" xr:uid="{99A6AEC5-0B54-425B-8D68-B34132E33907}"/>
    <cellStyle name="20% - Accent4 38 3 3 7" xfId="32943" xr:uid="{1CE892B6-85DC-4FE4-A04B-022BB1A1E134}"/>
    <cellStyle name="20% - Accent4 38 3 3 8" xfId="36837" xr:uid="{6A78B467-BAC1-46BA-B6DD-1037896A42DA}"/>
    <cellStyle name="20% - Accent4 38 3 3 9" xfId="40731" xr:uid="{A2725F34-6AAA-4032-A85A-CF51F499C9E0}"/>
    <cellStyle name="20% - Accent4 38 3 4" xfId="11068" xr:uid="{7D797A73-0F95-4AE9-8F8C-20F6ACB4BA9E}"/>
    <cellStyle name="20% - Accent4 38 3 5" xfId="14966" xr:uid="{A3876213-6915-45F5-94F2-27F09AE7B0E7}"/>
    <cellStyle name="20% - Accent4 38 3 6" xfId="18860" xr:uid="{54911407-AF27-4628-A479-90076289FDFE}"/>
    <cellStyle name="20% - Accent4 38 3 7" xfId="22754" xr:uid="{BBB1D194-A8BA-4C5E-80FF-AD1E7CA2A4FD}"/>
    <cellStyle name="20% - Accent4 38 3 8" xfId="26648" xr:uid="{62227447-D0E3-4455-A87E-8E6469A33F69}"/>
    <cellStyle name="20% - Accent4 38 3 9" xfId="30542" xr:uid="{FCEB784B-2719-4734-AB11-28B335796509}"/>
    <cellStyle name="20% - Accent4 38 4" xfId="7712" xr:uid="{00000000-0005-0000-0000-00007D050000}"/>
    <cellStyle name="20% - Accent4 38 4 2" xfId="11860" xr:uid="{196D91A7-E158-41D2-9796-DF456ECA4E4A}"/>
    <cellStyle name="20% - Accent4 38 4 3" xfId="15756" xr:uid="{807A36BC-C9D2-472F-88C7-50AB4FAEFC5E}"/>
    <cellStyle name="20% - Accent4 38 4 4" xfId="19650" xr:uid="{F9CF39BE-8C66-4B0B-B87F-CBABF0959AE8}"/>
    <cellStyle name="20% - Accent4 38 4 5" xfId="23544" xr:uid="{622BF6FD-5417-4069-9568-66F38C6E884D}"/>
    <cellStyle name="20% - Accent4 38 4 6" xfId="27438" xr:uid="{34197B74-DA7B-42B4-991B-C2E598D1DC96}"/>
    <cellStyle name="20% - Accent4 38 4 7" xfId="31332" xr:uid="{03C604EC-A6EF-400B-A29B-0BCF86B08A7C}"/>
    <cellStyle name="20% - Accent4 38 4 8" xfId="35226" xr:uid="{8C7062D0-BCEC-4C59-9022-142E4327430E}"/>
    <cellStyle name="20% - Accent4 38 4 9" xfId="39120" xr:uid="{9760FA66-316A-41C7-8162-F3CD2FDABC84}"/>
    <cellStyle name="20% - Accent4 38 5" xfId="9105" xr:uid="{00000000-0005-0000-0000-00007E050000}"/>
    <cellStyle name="20% - Accent4 38 5 2" xfId="13002" xr:uid="{AEB9EA20-E09E-4D84-A2DA-82C6A9460671}"/>
    <cellStyle name="20% - Accent4 38 5 3" xfId="16898" xr:uid="{7581D30D-0BEB-4BE8-8C0C-A3864B419A42}"/>
    <cellStyle name="20% - Accent4 38 5 4" xfId="20792" xr:uid="{6D065658-510A-4AF5-8E64-221FD03CE400}"/>
    <cellStyle name="20% - Accent4 38 5 5" xfId="24686" xr:uid="{5FA2C66F-D313-46F1-AE88-126D7A6EE326}"/>
    <cellStyle name="20% - Accent4 38 5 6" xfId="28580" xr:uid="{F547B994-B4CD-4CEF-B58A-21316E08D1DB}"/>
    <cellStyle name="20% - Accent4 38 5 7" xfId="32474" xr:uid="{CDF7D46F-8501-4E62-A996-9AEAC4D31864}"/>
    <cellStyle name="20% - Accent4 38 5 8" xfId="36368" xr:uid="{5AD4934D-C190-4E23-8344-FE12FBC2B877}"/>
    <cellStyle name="20% - Accent4 38 5 9" xfId="40262" xr:uid="{656F78D5-9DF7-49AD-95C9-337451D30A6A}"/>
    <cellStyle name="20% - Accent4 38 6" xfId="10598" xr:uid="{1965B737-8DBC-4854-A1B1-0E5AC6A02C8B}"/>
    <cellStyle name="20% - Accent4 38 7" xfId="14496" xr:uid="{3E610CB3-0626-44BA-BEF0-D31102288991}"/>
    <cellStyle name="20% - Accent4 38 8" xfId="18390" xr:uid="{9898064B-C54B-42FE-A12F-6D0DA5F20855}"/>
    <cellStyle name="20% - Accent4 38 9" xfId="22284" xr:uid="{35243286-8D38-4116-96CD-F09778509F5B}"/>
    <cellStyle name="20% - Accent4 39" xfId="932" xr:uid="{00000000-0005-0000-0000-00007F050000}"/>
    <cellStyle name="20% - Accent4 39 10" xfId="26179" xr:uid="{D3FA701F-7D1E-4F31-9938-4C8CD829C2DA}"/>
    <cellStyle name="20% - Accent4 39 11" xfId="30073" xr:uid="{B3705758-F757-4AAB-83C8-0FFC4674E5AE}"/>
    <cellStyle name="20% - Accent4 39 12" xfId="33967" xr:uid="{F2D54E9B-7B4F-4CCC-95D0-AAD449589624}"/>
    <cellStyle name="20% - Accent4 39 13" xfId="37861" xr:uid="{A72DD7C3-B6AC-4BA0-B2EF-0CD858D8828D}"/>
    <cellStyle name="20% - Accent4 39 2" xfId="933" xr:uid="{00000000-0005-0000-0000-000080050000}"/>
    <cellStyle name="20% - Accent4 39 3" xfId="3873" xr:uid="{00000000-0005-0000-0000-000081050000}"/>
    <cellStyle name="20% - Accent4 39 3 10" xfId="34437" xr:uid="{31701995-7B00-4B3B-81D8-02CC636F391C}"/>
    <cellStyle name="20% - Accent4 39 3 11" xfId="38331" xr:uid="{1078A531-8B03-4AB9-9047-5D4F91493927}"/>
    <cellStyle name="20% - Accent4 39 3 2" xfId="8433" xr:uid="{00000000-0005-0000-0000-000082050000}"/>
    <cellStyle name="20% - Accent4 39 3 2 2" xfId="12330" xr:uid="{78D89C54-8C06-44B9-9262-C32F7EC6C25E}"/>
    <cellStyle name="20% - Accent4 39 3 2 3" xfId="16226" xr:uid="{C351CB22-5498-4053-B753-802A8FACCA2B}"/>
    <cellStyle name="20% - Accent4 39 3 2 4" xfId="20120" xr:uid="{9C0A5053-5C02-4B4D-A727-92E03DA593AB}"/>
    <cellStyle name="20% - Accent4 39 3 2 5" xfId="24014" xr:uid="{A5599D68-874A-457B-A13A-204AA174E8D2}"/>
    <cellStyle name="20% - Accent4 39 3 2 6" xfId="27908" xr:uid="{45E2C7A6-C3B0-45A8-9AB0-6FAA7BBFF4FC}"/>
    <cellStyle name="20% - Accent4 39 3 2 7" xfId="31802" xr:uid="{5318C3D8-11A7-42D0-B4A9-B10478C96B24}"/>
    <cellStyle name="20% - Accent4 39 3 2 8" xfId="35696" xr:uid="{D65053D8-1A07-4BEB-9A3A-29F3EB2D9396}"/>
    <cellStyle name="20% - Accent4 39 3 2 9" xfId="39590" xr:uid="{24645F75-4BBE-4E09-82B6-FFA45E646503}"/>
    <cellStyle name="20% - Accent4 39 3 3" xfId="9575" xr:uid="{00000000-0005-0000-0000-000083050000}"/>
    <cellStyle name="20% - Accent4 39 3 3 2" xfId="13472" xr:uid="{16B88D32-5343-457F-BAD7-62DE6D5F99CC}"/>
    <cellStyle name="20% - Accent4 39 3 3 3" xfId="17368" xr:uid="{831BA943-B510-4CE2-BCCE-3A0AA5957707}"/>
    <cellStyle name="20% - Accent4 39 3 3 4" xfId="21262" xr:uid="{577FFF8F-FB10-4931-87C0-017EFED758F6}"/>
    <cellStyle name="20% - Accent4 39 3 3 5" xfId="25156" xr:uid="{0A0AF8C3-E485-44D8-B407-A048EEF143CF}"/>
    <cellStyle name="20% - Accent4 39 3 3 6" xfId="29050" xr:uid="{F9532331-EDC0-43D4-B5A0-F24364E268D2}"/>
    <cellStyle name="20% - Accent4 39 3 3 7" xfId="32944" xr:uid="{824F7988-5EEC-4F40-AA8E-0E770D18E406}"/>
    <cellStyle name="20% - Accent4 39 3 3 8" xfId="36838" xr:uid="{24EA3175-B4F6-444D-903E-64A6781E41A3}"/>
    <cellStyle name="20% - Accent4 39 3 3 9" xfId="40732" xr:uid="{5E3D98DC-F04D-458A-8214-887E02976CF9}"/>
    <cellStyle name="20% - Accent4 39 3 4" xfId="11069" xr:uid="{E8CB3F0B-ED93-456B-AE9B-28084EECEA7C}"/>
    <cellStyle name="20% - Accent4 39 3 5" xfId="14967" xr:uid="{0C62BD22-FE4D-4D0B-88F2-B9806FE72698}"/>
    <cellStyle name="20% - Accent4 39 3 6" xfId="18861" xr:uid="{6ED19D5C-3744-42FB-ACF4-E8E8D17D0A46}"/>
    <cellStyle name="20% - Accent4 39 3 7" xfId="22755" xr:uid="{6F614A86-4D97-45A1-9538-7A1650F0A77E}"/>
    <cellStyle name="20% - Accent4 39 3 8" xfId="26649" xr:uid="{77E7FC39-F79C-42CE-9977-707B7A99BD43}"/>
    <cellStyle name="20% - Accent4 39 3 9" xfId="30543" xr:uid="{6310FBE7-503C-4EAC-B823-A14BE594E7D8}"/>
    <cellStyle name="20% - Accent4 39 4" xfId="7713" xr:uid="{00000000-0005-0000-0000-000084050000}"/>
    <cellStyle name="20% - Accent4 39 4 2" xfId="11861" xr:uid="{5B2B6053-F95E-47B2-9FA9-CACF79F83818}"/>
    <cellStyle name="20% - Accent4 39 4 3" xfId="15757" xr:uid="{F05B8A54-7641-4E0A-BE7A-F7B7B83C71FC}"/>
    <cellStyle name="20% - Accent4 39 4 4" xfId="19651" xr:uid="{4C846579-5A07-43C2-BDDB-DC7110923677}"/>
    <cellStyle name="20% - Accent4 39 4 5" xfId="23545" xr:uid="{40C1F062-543A-4239-BFFC-E1541D7463C9}"/>
    <cellStyle name="20% - Accent4 39 4 6" xfId="27439" xr:uid="{B1D067DF-22AB-4828-A3DD-A0B65B871ABC}"/>
    <cellStyle name="20% - Accent4 39 4 7" xfId="31333" xr:uid="{75AD4384-B0EA-419B-B60D-C8C43A546B9B}"/>
    <cellStyle name="20% - Accent4 39 4 8" xfId="35227" xr:uid="{77265DA6-EECC-4207-8962-77491947EE4C}"/>
    <cellStyle name="20% - Accent4 39 4 9" xfId="39121" xr:uid="{5AE87A4A-93A3-4158-98AA-07EBB44AC069}"/>
    <cellStyle name="20% - Accent4 39 5" xfId="9106" xr:uid="{00000000-0005-0000-0000-000085050000}"/>
    <cellStyle name="20% - Accent4 39 5 2" xfId="13003" xr:uid="{BFCA31C0-14BA-4AE3-B348-0F1880361066}"/>
    <cellStyle name="20% - Accent4 39 5 3" xfId="16899" xr:uid="{5F37F5D4-AF1D-4F86-A7B7-831F75F2DCCB}"/>
    <cellStyle name="20% - Accent4 39 5 4" xfId="20793" xr:uid="{F47149A4-B39E-4A9A-82D1-8A6BE88D84FD}"/>
    <cellStyle name="20% - Accent4 39 5 5" xfId="24687" xr:uid="{E3216F98-0FAA-4ED7-AD15-1EC3C98FDE61}"/>
    <cellStyle name="20% - Accent4 39 5 6" xfId="28581" xr:uid="{53660225-A12C-4421-B99F-112D0CB15A88}"/>
    <cellStyle name="20% - Accent4 39 5 7" xfId="32475" xr:uid="{14BB1A11-1382-44E7-8A5B-84759FA3DEF6}"/>
    <cellStyle name="20% - Accent4 39 5 8" xfId="36369" xr:uid="{46E76785-B571-4933-9BAC-45B05FE2F0BF}"/>
    <cellStyle name="20% - Accent4 39 5 9" xfId="40263" xr:uid="{756CA708-06DC-430A-91D0-99B7A61A4A1B}"/>
    <cellStyle name="20% - Accent4 39 6" xfId="10599" xr:uid="{16C730E6-D6F1-4DDE-88F4-8545A8076035}"/>
    <cellStyle name="20% - Accent4 39 7" xfId="14497" xr:uid="{423F8F23-D0C3-428C-B7DE-E68F06719D77}"/>
    <cellStyle name="20% - Accent4 39 8" xfId="18391" xr:uid="{2940E12F-2CE6-4A16-9EBF-2654D74E06A3}"/>
    <cellStyle name="20% - Accent4 39 9" xfId="22285" xr:uid="{30D9A7FF-B5C0-45C2-9EA8-7678350B23B1}"/>
    <cellStyle name="20% - Accent4 4" xfId="153" xr:uid="{00000000-0005-0000-0000-000086050000}"/>
    <cellStyle name="20% - Accent4 4 10" xfId="10229" xr:uid="{B35BB188-83A3-42E8-8099-990F68A9AD5C}"/>
    <cellStyle name="20% - Accent4 4 11" xfId="14127" xr:uid="{A3811CE7-66C5-438C-B53C-9047980CBA90}"/>
    <cellStyle name="20% - Accent4 4 12" xfId="18021" xr:uid="{0410EDE5-6635-45FA-9444-F29C61D12B1F}"/>
    <cellStyle name="20% - Accent4 4 13" xfId="21915" xr:uid="{F047D25F-37AA-45C6-ADB5-F0CB0DD52E02}"/>
    <cellStyle name="20% - Accent4 4 14" xfId="25809" xr:uid="{37A5E6F3-C64E-48F2-AB84-0DE5DAECD774}"/>
    <cellStyle name="20% - Accent4 4 15" xfId="29703" xr:uid="{ACA35B78-2897-4773-A714-5082CAE58ED7}"/>
    <cellStyle name="20% - Accent4 4 16" xfId="33597" xr:uid="{92666441-35F0-40B2-9B05-16BD4A99AF27}"/>
    <cellStyle name="20% - Accent4 4 17" xfId="37491" xr:uid="{1A086D04-3422-4B8C-B405-601C692926D9}"/>
    <cellStyle name="20% - Accent4 4 2" xfId="272" xr:uid="{00000000-0005-0000-0000-000087050000}"/>
    <cellStyle name="20% - Accent4 4 2 10" xfId="33715" xr:uid="{3E7C70E3-FED7-49B1-B456-30F90370BB6F}"/>
    <cellStyle name="20% - Accent4 4 2 11" xfId="37609" xr:uid="{12A08673-ADCA-4A95-B73B-654DFDA84545}"/>
    <cellStyle name="20% - Accent4 4 2 2" xfId="6939" xr:uid="{00000000-0005-0000-0000-000088050000}"/>
    <cellStyle name="20% - Accent4 4 2 2 10" xfId="38870" xr:uid="{A433E67D-01B6-4458-A51D-890E1EE5EF47}"/>
    <cellStyle name="20% - Accent4 4 2 2 2" xfId="10113" xr:uid="{00000000-0005-0000-0000-000089050000}"/>
    <cellStyle name="20% - Accent4 4 2 2 2 2" xfId="14010" xr:uid="{3F4172EB-5E9B-4CA2-B031-9360BCD8D3DD}"/>
    <cellStyle name="20% - Accent4 4 2 2 2 3" xfId="17906" xr:uid="{477E1BB0-81CF-4F12-89AE-32CC0BC3C8A4}"/>
    <cellStyle name="20% - Accent4 4 2 2 2 4" xfId="21800" xr:uid="{12BD90A7-3BBC-4EBB-82FF-2AD8C3744C97}"/>
    <cellStyle name="20% - Accent4 4 2 2 2 5" xfId="25694" xr:uid="{59F778D7-F86E-45F2-8BEE-45FB4CFB1C19}"/>
    <cellStyle name="20% - Accent4 4 2 2 2 6" xfId="29588" xr:uid="{E71DE0F6-AEF3-4D60-9B6D-A10A533734D9}"/>
    <cellStyle name="20% - Accent4 4 2 2 2 7" xfId="33482" xr:uid="{FDEF289F-0397-48FA-BDE5-42135E44BC51}"/>
    <cellStyle name="20% - Accent4 4 2 2 2 8" xfId="37376" xr:uid="{E6D9C8E7-866F-428C-A213-55D555AD5AEA}"/>
    <cellStyle name="20% - Accent4 4 2 2 2 9" xfId="41270" xr:uid="{FD15F4C3-F705-4653-9A3E-864D6EDA2C43}"/>
    <cellStyle name="20% - Accent4 4 2 2 3" xfId="11609" xr:uid="{AAAA95E8-CFD9-4F17-8819-B0004EE284E0}"/>
    <cellStyle name="20% - Accent4 4 2 2 4" xfId="15506" xr:uid="{C5370030-4BB9-4EA5-9895-A299D3D88A94}"/>
    <cellStyle name="20% - Accent4 4 2 2 5" xfId="19400" xr:uid="{B7E5EB31-17CC-4058-840F-6E162A8A2D47}"/>
    <cellStyle name="20% - Accent4 4 2 2 6" xfId="23294" xr:uid="{4B1C61F8-23FF-43D0-A17C-6E0F0143D2F9}"/>
    <cellStyle name="20% - Accent4 4 2 2 7" xfId="27188" xr:uid="{6A45850F-2136-4667-8683-05068D380BD7}"/>
    <cellStyle name="20% - Accent4 4 2 2 8" xfId="31082" xr:uid="{E2C40266-C9EC-4240-B990-2009B7B141EF}"/>
    <cellStyle name="20% - Accent4 4 2 2 9" xfId="34976" xr:uid="{8FBE3CE4-911F-4F7A-847D-622A2BB15A6C}"/>
    <cellStyle name="20% - Accent4 4 2 3" xfId="935" xr:uid="{00000000-0005-0000-0000-00008A050000}"/>
    <cellStyle name="20% - Accent4 4 2 4" xfId="10347" xr:uid="{EE3E30B3-F948-44E7-ADE9-40BE0D24C64C}"/>
    <cellStyle name="20% - Accent4 4 2 5" xfId="14245" xr:uid="{8882FD0E-4E12-42D8-8DF7-12EF07C5578C}"/>
    <cellStyle name="20% - Accent4 4 2 6" xfId="18139" xr:uid="{20867DED-C549-41C1-A565-C068D99C3428}"/>
    <cellStyle name="20% - Accent4 4 2 7" xfId="22033" xr:uid="{31F9A543-3562-422B-9B4D-11A54B1A614D}"/>
    <cellStyle name="20% - Accent4 4 2 8" xfId="25927" xr:uid="{69400345-D843-4118-BA7E-5D206CBA4745}"/>
    <cellStyle name="20% - Accent4 4 2 9" xfId="29821" xr:uid="{E2BAC2AB-1512-4569-956A-618C3566D85E}"/>
    <cellStyle name="20% - Accent4 4 3" xfId="936" xr:uid="{00000000-0005-0000-0000-00008B050000}"/>
    <cellStyle name="20% - Accent4 4 4" xfId="3874" xr:uid="{00000000-0005-0000-0000-00008C050000}"/>
    <cellStyle name="20% - Accent4 4 5" xfId="3875" xr:uid="{00000000-0005-0000-0000-00008D050000}"/>
    <cellStyle name="20% - Accent4 4 5 10" xfId="34438" xr:uid="{659E1074-D230-4673-99F6-90F6999BBAFA}"/>
    <cellStyle name="20% - Accent4 4 5 11" xfId="38332" xr:uid="{19F2F4E2-63E5-434D-B3E1-3C262C6FA3B5}"/>
    <cellStyle name="20% - Accent4 4 5 2" xfId="8434" xr:uid="{00000000-0005-0000-0000-00008E050000}"/>
    <cellStyle name="20% - Accent4 4 5 2 2" xfId="12331" xr:uid="{D429B15B-BFE9-43FB-A4E1-01606E91608C}"/>
    <cellStyle name="20% - Accent4 4 5 2 3" xfId="16227" xr:uid="{3E11FABC-97FC-4982-A469-CA0185025697}"/>
    <cellStyle name="20% - Accent4 4 5 2 4" xfId="20121" xr:uid="{55DD90A5-418D-448B-ACFD-F99E5C256763}"/>
    <cellStyle name="20% - Accent4 4 5 2 5" xfId="24015" xr:uid="{2CFE25AF-3541-4CDC-9CAD-6550C86424EC}"/>
    <cellStyle name="20% - Accent4 4 5 2 6" xfId="27909" xr:uid="{5049EBF4-365A-46DA-85AF-A031CEE56F29}"/>
    <cellStyle name="20% - Accent4 4 5 2 7" xfId="31803" xr:uid="{F4EC2C84-E4BC-47BA-AA69-E0E88A75BFF4}"/>
    <cellStyle name="20% - Accent4 4 5 2 8" xfId="35697" xr:uid="{B30F9F84-37EB-4B76-8757-C213EB2D1136}"/>
    <cellStyle name="20% - Accent4 4 5 2 9" xfId="39591" xr:uid="{04ABA9A5-E1FB-4983-8D26-2CFBE90EC1DB}"/>
    <cellStyle name="20% - Accent4 4 5 3" xfId="9576" xr:uid="{00000000-0005-0000-0000-00008F050000}"/>
    <cellStyle name="20% - Accent4 4 5 3 2" xfId="13473" xr:uid="{2B4DF301-845E-4C61-8FC9-465713F303A3}"/>
    <cellStyle name="20% - Accent4 4 5 3 3" xfId="17369" xr:uid="{CB5E988A-1808-456F-ADCA-14EFE37696DB}"/>
    <cellStyle name="20% - Accent4 4 5 3 4" xfId="21263" xr:uid="{98A9E367-7E4F-4722-A465-FBAA87712714}"/>
    <cellStyle name="20% - Accent4 4 5 3 5" xfId="25157" xr:uid="{0926C2BB-83F8-4858-B1F2-4597D7C934DA}"/>
    <cellStyle name="20% - Accent4 4 5 3 6" xfId="29051" xr:uid="{D0748BDC-0132-4EB7-9288-489F6ECC9B4A}"/>
    <cellStyle name="20% - Accent4 4 5 3 7" xfId="32945" xr:uid="{B0C603B5-63A8-4D4B-854D-B49A99B1CB60}"/>
    <cellStyle name="20% - Accent4 4 5 3 8" xfId="36839" xr:uid="{5D7C4C5B-6BCD-4CE0-A16A-1C11639DBB02}"/>
    <cellStyle name="20% - Accent4 4 5 3 9" xfId="40733" xr:uid="{96B9A504-AF7C-4FD7-BF2F-CB6C9AF8558E}"/>
    <cellStyle name="20% - Accent4 4 5 4" xfId="11070" xr:uid="{EB963EE4-ED0E-4C37-94E4-18976D0148F9}"/>
    <cellStyle name="20% - Accent4 4 5 5" xfId="14968" xr:uid="{E038C13E-7ED2-438E-869E-A60992C5E0E3}"/>
    <cellStyle name="20% - Accent4 4 5 6" xfId="18862" xr:uid="{E8D07269-2D5D-41E5-81E0-212C878080A9}"/>
    <cellStyle name="20% - Accent4 4 5 7" xfId="22756" xr:uid="{104AB065-4735-41A6-A136-57285BA4D7E0}"/>
    <cellStyle name="20% - Accent4 4 5 8" xfId="26650" xr:uid="{5D74806C-D043-44A8-BA72-58CBA2392ADD}"/>
    <cellStyle name="20% - Accent4 4 5 9" xfId="30544" xr:uid="{40AB8D74-A671-43E1-B45F-2306BE1EF864}"/>
    <cellStyle name="20% - Accent4 4 6" xfId="934" xr:uid="{00000000-0005-0000-0000-000090050000}"/>
    <cellStyle name="20% - Accent4 4 7" xfId="7598" xr:uid="{00000000-0005-0000-0000-000091050000}"/>
    <cellStyle name="20% - Accent4 4 7 2" xfId="11746" xr:uid="{72174BEA-0CB5-4F4E-9467-7F1A8571779E}"/>
    <cellStyle name="20% - Accent4 4 7 3" xfId="15642" xr:uid="{D5C597A7-A6D9-4E29-A823-F7876FFEB612}"/>
    <cellStyle name="20% - Accent4 4 7 4" xfId="19536" xr:uid="{46824283-402F-4592-8735-65F13A6F46CB}"/>
    <cellStyle name="20% - Accent4 4 7 5" xfId="23430" xr:uid="{B2D5DF7B-7931-4C94-B726-B68A3A1B0925}"/>
    <cellStyle name="20% - Accent4 4 7 6" xfId="27324" xr:uid="{C500B324-BD3D-4903-ABFC-0D16DD4575BF}"/>
    <cellStyle name="20% - Accent4 4 7 7" xfId="31218" xr:uid="{D2F42B0B-D3FB-4877-A416-DEECAD70C651}"/>
    <cellStyle name="20% - Accent4 4 7 8" xfId="35112" xr:uid="{1801CA78-E2FC-4F3C-A585-83C03BA304C8}"/>
    <cellStyle name="20% - Accent4 4 7 9" xfId="39006" xr:uid="{34B5FEC6-E1FC-4924-A59F-114EF904D821}"/>
    <cellStyle name="20% - Accent4 4 8" xfId="8991" xr:uid="{00000000-0005-0000-0000-000092050000}"/>
    <cellStyle name="20% - Accent4 4 8 2" xfId="12888" xr:uid="{0C0D293E-7507-4682-91AD-9EE4984B7A5E}"/>
    <cellStyle name="20% - Accent4 4 8 3" xfId="16784" xr:uid="{0BDCE9C6-D551-4ADD-8973-266A578C1308}"/>
    <cellStyle name="20% - Accent4 4 8 4" xfId="20678" xr:uid="{A5D64999-FCDC-4B69-9C3D-E0206BF99BD5}"/>
    <cellStyle name="20% - Accent4 4 8 5" xfId="24572" xr:uid="{3C4A43F2-7BE5-41DC-95A8-6CD3716A9464}"/>
    <cellStyle name="20% - Accent4 4 8 6" xfId="28466" xr:uid="{0636D92B-B738-441D-863F-2E35F6EFD8E4}"/>
    <cellStyle name="20% - Accent4 4 8 7" xfId="32360" xr:uid="{6888F175-70A7-4DDD-8658-1E68517794EC}"/>
    <cellStyle name="20% - Accent4 4 8 8" xfId="36254" xr:uid="{5B04D132-AC00-4CDD-8ED4-DB4FDC36AFF1}"/>
    <cellStyle name="20% - Accent4 4 8 9" xfId="40148" xr:uid="{B2D93A06-5363-495B-9689-42F48CBE695A}"/>
    <cellStyle name="20% - Accent4 4 9" xfId="502" xr:uid="{00000000-0005-0000-0000-000093050000}"/>
    <cellStyle name="20% - Accent4 4 9 2" xfId="10484" xr:uid="{9615A2FD-67CE-4F31-A6EA-ABA51CDD18B6}"/>
    <cellStyle name="20% - Accent4 4 9 3" xfId="14382" xr:uid="{EAD979B4-9607-4AC2-8CB2-826F3F7C782F}"/>
    <cellStyle name="20% - Accent4 4 9 4" xfId="18276" xr:uid="{D6773965-423F-4307-988C-E03F6F1D0DAC}"/>
    <cellStyle name="20% - Accent4 4 9 5" xfId="22170" xr:uid="{623FF8F2-FE7D-4FFB-82CF-B20673CAE52C}"/>
    <cellStyle name="20% - Accent4 4 9 6" xfId="26064" xr:uid="{8FABA8DC-1FA7-4D87-B400-533652EFCDA0}"/>
    <cellStyle name="20% - Accent4 4 9 7" xfId="29958" xr:uid="{50B48F03-A0BE-4D28-99E8-879A7864F513}"/>
    <cellStyle name="20% - Accent4 4 9 8" xfId="33852" xr:uid="{09B3AFFE-AE1D-4CCF-A4F2-C1D443A5ED76}"/>
    <cellStyle name="20% - Accent4 4 9 9" xfId="37746" xr:uid="{1244A235-07B3-4699-ACBA-3A85656B9CE6}"/>
    <cellStyle name="20% - Accent4 40" xfId="937" xr:uid="{00000000-0005-0000-0000-000094050000}"/>
    <cellStyle name="20% - Accent4 40 2" xfId="938" xr:uid="{00000000-0005-0000-0000-000095050000}"/>
    <cellStyle name="20% - Accent4 41" xfId="939" xr:uid="{00000000-0005-0000-0000-000096050000}"/>
    <cellStyle name="20% - Accent4 41 2" xfId="940" xr:uid="{00000000-0005-0000-0000-000097050000}"/>
    <cellStyle name="20% - Accent4 42" xfId="941" xr:uid="{00000000-0005-0000-0000-000098050000}"/>
    <cellStyle name="20% - Accent4 42 2" xfId="942" xr:uid="{00000000-0005-0000-0000-000099050000}"/>
    <cellStyle name="20% - Accent4 43" xfId="943" xr:uid="{00000000-0005-0000-0000-00009A050000}"/>
    <cellStyle name="20% - Accent4 43 2" xfId="944" xr:uid="{00000000-0005-0000-0000-00009B050000}"/>
    <cellStyle name="20% - Accent4 43 2 10" xfId="30074" xr:uid="{DB220B20-FC22-488C-B706-2CBA98543C01}"/>
    <cellStyle name="20% - Accent4 43 2 11" xfId="33968" xr:uid="{C80B5139-4EF3-449C-805C-6F5BFD13F6C0}"/>
    <cellStyle name="20% - Accent4 43 2 12" xfId="37862" xr:uid="{A2B1DDC1-9C7B-4594-974F-A21A33EA9B56}"/>
    <cellStyle name="20% - Accent4 43 2 2" xfId="3876" xr:uid="{00000000-0005-0000-0000-00009C050000}"/>
    <cellStyle name="20% - Accent4 43 2 2 10" xfId="34439" xr:uid="{8FAF730E-30E4-49BC-8C13-C57ACF2AC48E}"/>
    <cellStyle name="20% - Accent4 43 2 2 11" xfId="38333" xr:uid="{0D415519-6491-4C9D-ADC6-83A3425F91DF}"/>
    <cellStyle name="20% - Accent4 43 2 2 2" xfId="8435" xr:uid="{00000000-0005-0000-0000-00009D050000}"/>
    <cellStyle name="20% - Accent4 43 2 2 2 2" xfId="12332" xr:uid="{DD3347E9-9690-4FA3-8DE8-BE677EFA0575}"/>
    <cellStyle name="20% - Accent4 43 2 2 2 3" xfId="16228" xr:uid="{2319E3F0-1FDB-4A62-A869-52A18A0946FD}"/>
    <cellStyle name="20% - Accent4 43 2 2 2 4" xfId="20122" xr:uid="{C7D31F09-A175-4CDC-9175-A7D6C9CA735F}"/>
    <cellStyle name="20% - Accent4 43 2 2 2 5" xfId="24016" xr:uid="{66A56C6D-9942-49C0-BD16-86403070592A}"/>
    <cellStyle name="20% - Accent4 43 2 2 2 6" xfId="27910" xr:uid="{142800A7-C1C8-48E5-8C07-CC896D928064}"/>
    <cellStyle name="20% - Accent4 43 2 2 2 7" xfId="31804" xr:uid="{22281368-2742-475A-98B4-0AD6EA689CEA}"/>
    <cellStyle name="20% - Accent4 43 2 2 2 8" xfId="35698" xr:uid="{3FB42789-3AE9-4129-A907-52E17AE717C5}"/>
    <cellStyle name="20% - Accent4 43 2 2 2 9" xfId="39592" xr:uid="{17E9E81E-6726-4AED-989E-47B2D71BD530}"/>
    <cellStyle name="20% - Accent4 43 2 2 3" xfId="9577" xr:uid="{00000000-0005-0000-0000-00009E050000}"/>
    <cellStyle name="20% - Accent4 43 2 2 3 2" xfId="13474" xr:uid="{6B5F33A7-E9B6-47EB-9594-4285CDBD9F51}"/>
    <cellStyle name="20% - Accent4 43 2 2 3 3" xfId="17370" xr:uid="{B2ACA6E9-BF70-4E2B-9365-1BE7552ED770}"/>
    <cellStyle name="20% - Accent4 43 2 2 3 4" xfId="21264" xr:uid="{D826E813-5AC4-4F7B-9DBA-70FED2AC9B2E}"/>
    <cellStyle name="20% - Accent4 43 2 2 3 5" xfId="25158" xr:uid="{5EC58CAA-85FB-4AD9-9D91-3F75E8E6EA0E}"/>
    <cellStyle name="20% - Accent4 43 2 2 3 6" xfId="29052" xr:uid="{8EC7517A-91BF-4FBC-8E50-41BDC0B476F2}"/>
    <cellStyle name="20% - Accent4 43 2 2 3 7" xfId="32946" xr:uid="{727217FC-8F75-4381-BA81-46968057025B}"/>
    <cellStyle name="20% - Accent4 43 2 2 3 8" xfId="36840" xr:uid="{9D737314-042A-46FC-B503-F7664650FC56}"/>
    <cellStyle name="20% - Accent4 43 2 2 3 9" xfId="40734" xr:uid="{00887152-429A-4448-936B-D6B703ACDB0E}"/>
    <cellStyle name="20% - Accent4 43 2 2 4" xfId="11071" xr:uid="{839863C0-DCF9-4DB8-B3B3-71E7E947486A}"/>
    <cellStyle name="20% - Accent4 43 2 2 5" xfId="14969" xr:uid="{833D7E5C-6E44-47C9-9CB8-73F51E94F32F}"/>
    <cellStyle name="20% - Accent4 43 2 2 6" xfId="18863" xr:uid="{ED6166F9-249F-42DC-ACE5-A9027BE31EDD}"/>
    <cellStyle name="20% - Accent4 43 2 2 7" xfId="22757" xr:uid="{C49781BA-7D54-4F90-8BA5-50FE7D7B55A5}"/>
    <cellStyle name="20% - Accent4 43 2 2 8" xfId="26651" xr:uid="{510AEA5C-EC17-4AC4-8C09-E82128CDC385}"/>
    <cellStyle name="20% - Accent4 43 2 2 9" xfId="30545" xr:uid="{9904E8EA-58D6-4599-809E-B5334B3CC42B}"/>
    <cellStyle name="20% - Accent4 43 2 3" xfId="7714" xr:uid="{00000000-0005-0000-0000-00009F050000}"/>
    <cellStyle name="20% - Accent4 43 2 3 2" xfId="11862" xr:uid="{0959F88F-C469-457A-80B9-41525B2CF487}"/>
    <cellStyle name="20% - Accent4 43 2 3 3" xfId="15758" xr:uid="{515B92E3-C5D3-4FF3-84B1-9D699FD03E10}"/>
    <cellStyle name="20% - Accent4 43 2 3 4" xfId="19652" xr:uid="{57897B39-0069-432F-9F5A-2699163D97B3}"/>
    <cellStyle name="20% - Accent4 43 2 3 5" xfId="23546" xr:uid="{B064904C-E17F-4694-8211-3FA2AFC38BC7}"/>
    <cellStyle name="20% - Accent4 43 2 3 6" xfId="27440" xr:uid="{2BAAB62C-0FDB-49E8-8408-5B4C358B85BE}"/>
    <cellStyle name="20% - Accent4 43 2 3 7" xfId="31334" xr:uid="{9FE10FFD-E45E-45C2-A6DE-0CD22CCBF220}"/>
    <cellStyle name="20% - Accent4 43 2 3 8" xfId="35228" xr:uid="{EEF70658-3741-48BB-A6BB-FA3FEB235F93}"/>
    <cellStyle name="20% - Accent4 43 2 3 9" xfId="39122" xr:uid="{8E4FC99A-CB23-42A3-BDD3-1824E8D7A33D}"/>
    <cellStyle name="20% - Accent4 43 2 4" xfId="9107" xr:uid="{00000000-0005-0000-0000-0000A0050000}"/>
    <cellStyle name="20% - Accent4 43 2 4 2" xfId="13004" xr:uid="{CA026973-CBC8-44A1-AD4E-58BD429CA96D}"/>
    <cellStyle name="20% - Accent4 43 2 4 3" xfId="16900" xr:uid="{E747E351-B16C-4E22-BC6C-E68F847C00E4}"/>
    <cellStyle name="20% - Accent4 43 2 4 4" xfId="20794" xr:uid="{D63F7A6B-867C-4EA5-A57B-5A3D7371EC0F}"/>
    <cellStyle name="20% - Accent4 43 2 4 5" xfId="24688" xr:uid="{23DEA8A2-152A-44EA-9336-46B7E545039F}"/>
    <cellStyle name="20% - Accent4 43 2 4 6" xfId="28582" xr:uid="{99FB956C-90E8-47CB-BC0A-FCC6818D6F11}"/>
    <cellStyle name="20% - Accent4 43 2 4 7" xfId="32476" xr:uid="{88BAA973-6064-4A9A-9A04-7C4984A9BA80}"/>
    <cellStyle name="20% - Accent4 43 2 4 8" xfId="36370" xr:uid="{C20ED96D-DE82-493C-ACD0-7AE1371FF8BD}"/>
    <cellStyle name="20% - Accent4 43 2 4 9" xfId="40264" xr:uid="{2DB50FCB-673B-4CF2-BF7D-4C6F585E2AEA}"/>
    <cellStyle name="20% - Accent4 43 2 5" xfId="10600" xr:uid="{F96A21B5-2789-4C46-BD62-D2E1FDBD32E4}"/>
    <cellStyle name="20% - Accent4 43 2 6" xfId="14498" xr:uid="{2BDCD33E-4FC8-48FB-AF32-9A2E845D2DDF}"/>
    <cellStyle name="20% - Accent4 43 2 7" xfId="18392" xr:uid="{5B5EF8F3-9AA2-4AA3-B36D-9C1531CF1B37}"/>
    <cellStyle name="20% - Accent4 43 2 8" xfId="22286" xr:uid="{EC7B2325-8418-4A92-A26C-37E1BFF386A6}"/>
    <cellStyle name="20% - Accent4 43 2 9" xfId="26180" xr:uid="{0E888E6E-DD62-462A-AC1D-530913E1F3D2}"/>
    <cellStyle name="20% - Accent4 44" xfId="945" xr:uid="{00000000-0005-0000-0000-0000A1050000}"/>
    <cellStyle name="20% - Accent4 44 2" xfId="946" xr:uid="{00000000-0005-0000-0000-0000A2050000}"/>
    <cellStyle name="20% - Accent4 44 2 10" xfId="30075" xr:uid="{0E3B12D5-A2D3-4FE6-9E1A-AC2AFF55689C}"/>
    <cellStyle name="20% - Accent4 44 2 11" xfId="33969" xr:uid="{227D9505-8894-4090-AE7B-329A863517B2}"/>
    <cellStyle name="20% - Accent4 44 2 12" xfId="37863" xr:uid="{40C0E702-1E72-447D-92C2-CADC72B163E0}"/>
    <cellStyle name="20% - Accent4 44 2 2" xfId="3877" xr:uid="{00000000-0005-0000-0000-0000A3050000}"/>
    <cellStyle name="20% - Accent4 44 2 2 10" xfId="34440" xr:uid="{5F4A73D5-C994-41F9-90E1-49A4B2F999D1}"/>
    <cellStyle name="20% - Accent4 44 2 2 11" xfId="38334" xr:uid="{DEECF241-DBDC-45BB-8410-F92672146C91}"/>
    <cellStyle name="20% - Accent4 44 2 2 2" xfId="8436" xr:uid="{00000000-0005-0000-0000-0000A4050000}"/>
    <cellStyle name="20% - Accent4 44 2 2 2 2" xfId="12333" xr:uid="{59A3D927-6088-4917-82B4-ABC654B16465}"/>
    <cellStyle name="20% - Accent4 44 2 2 2 3" xfId="16229" xr:uid="{28AF37B7-148F-450C-850F-A6C6EC2A4932}"/>
    <cellStyle name="20% - Accent4 44 2 2 2 4" xfId="20123" xr:uid="{E4F67832-D175-481B-BE3B-A4289927C3FC}"/>
    <cellStyle name="20% - Accent4 44 2 2 2 5" xfId="24017" xr:uid="{272929F3-FA72-4A0F-A505-91FF3A36C48D}"/>
    <cellStyle name="20% - Accent4 44 2 2 2 6" xfId="27911" xr:uid="{0FCADD6E-1D8E-4B22-854F-E0347A93DF5E}"/>
    <cellStyle name="20% - Accent4 44 2 2 2 7" xfId="31805" xr:uid="{868C85B9-79FA-4241-AF39-6AC809E2BC76}"/>
    <cellStyle name="20% - Accent4 44 2 2 2 8" xfId="35699" xr:uid="{007E3247-FFB6-4A9C-8ADC-536A3C4FB40D}"/>
    <cellStyle name="20% - Accent4 44 2 2 2 9" xfId="39593" xr:uid="{3ED952F1-0D88-4A6B-BA93-1402093738D0}"/>
    <cellStyle name="20% - Accent4 44 2 2 3" xfId="9578" xr:uid="{00000000-0005-0000-0000-0000A5050000}"/>
    <cellStyle name="20% - Accent4 44 2 2 3 2" xfId="13475" xr:uid="{1E009450-7B4F-4375-A43E-3F7E86224936}"/>
    <cellStyle name="20% - Accent4 44 2 2 3 3" xfId="17371" xr:uid="{10179BF1-A9C5-4CD3-9CB4-C54219594C07}"/>
    <cellStyle name="20% - Accent4 44 2 2 3 4" xfId="21265" xr:uid="{64CAE51D-359C-4FFC-83FA-347F0E3DED82}"/>
    <cellStyle name="20% - Accent4 44 2 2 3 5" xfId="25159" xr:uid="{D077C338-3DEA-46C9-A1A7-E794E120D265}"/>
    <cellStyle name="20% - Accent4 44 2 2 3 6" xfId="29053" xr:uid="{9D7F372C-CAD7-4C83-A9BE-2313085D8297}"/>
    <cellStyle name="20% - Accent4 44 2 2 3 7" xfId="32947" xr:uid="{A8C8704C-34AA-4970-A1AD-823E5E754E53}"/>
    <cellStyle name="20% - Accent4 44 2 2 3 8" xfId="36841" xr:uid="{1EC87E49-80A4-49D4-A61A-32A7C19DEF2A}"/>
    <cellStyle name="20% - Accent4 44 2 2 3 9" xfId="40735" xr:uid="{F1579FF4-AD1C-4CA5-9AD6-3455355E90F5}"/>
    <cellStyle name="20% - Accent4 44 2 2 4" xfId="11072" xr:uid="{BDA671B2-27C5-42F7-BCE4-E8EBEA2CF38D}"/>
    <cellStyle name="20% - Accent4 44 2 2 5" xfId="14970" xr:uid="{FE03BD02-D953-485B-A9F7-6CB9DF56D28B}"/>
    <cellStyle name="20% - Accent4 44 2 2 6" xfId="18864" xr:uid="{4B15723C-6B68-4BC0-8375-AB1807ECEBF0}"/>
    <cellStyle name="20% - Accent4 44 2 2 7" xfId="22758" xr:uid="{8720E656-4BAC-4FA1-BE51-284A5F8177B8}"/>
    <cellStyle name="20% - Accent4 44 2 2 8" xfId="26652" xr:uid="{C35BFFC4-3DA6-449F-8320-A1D6AAABC5DF}"/>
    <cellStyle name="20% - Accent4 44 2 2 9" xfId="30546" xr:uid="{43DB257D-7CCA-44BF-B2D4-56C87FE27572}"/>
    <cellStyle name="20% - Accent4 44 2 3" xfId="7715" xr:uid="{00000000-0005-0000-0000-0000A6050000}"/>
    <cellStyle name="20% - Accent4 44 2 3 2" xfId="11863" xr:uid="{A9A4E23A-C0BD-405B-BDFE-6B1DC05C5033}"/>
    <cellStyle name="20% - Accent4 44 2 3 3" xfId="15759" xr:uid="{E203F2D4-95CE-4B18-9A8A-8EB94C108AE3}"/>
    <cellStyle name="20% - Accent4 44 2 3 4" xfId="19653" xr:uid="{F8DA5098-2536-44B3-B557-FEF96DBA4EEF}"/>
    <cellStyle name="20% - Accent4 44 2 3 5" xfId="23547" xr:uid="{96412ECB-BD01-4503-B1E0-F3CB353EDEE4}"/>
    <cellStyle name="20% - Accent4 44 2 3 6" xfId="27441" xr:uid="{9A9B4E87-9F28-491D-8450-43EDA9B4EF56}"/>
    <cellStyle name="20% - Accent4 44 2 3 7" xfId="31335" xr:uid="{1CA05F55-F762-40EB-A427-EF5A9BE57813}"/>
    <cellStyle name="20% - Accent4 44 2 3 8" xfId="35229" xr:uid="{42B1A980-6AC9-4472-80BB-A7E75EEC4C5D}"/>
    <cellStyle name="20% - Accent4 44 2 3 9" xfId="39123" xr:uid="{AA02DC93-7799-47C2-8178-2E4D83E0A3F9}"/>
    <cellStyle name="20% - Accent4 44 2 4" xfId="9108" xr:uid="{00000000-0005-0000-0000-0000A7050000}"/>
    <cellStyle name="20% - Accent4 44 2 4 2" xfId="13005" xr:uid="{C6876771-A3FC-4C99-8078-C94C5B709961}"/>
    <cellStyle name="20% - Accent4 44 2 4 3" xfId="16901" xr:uid="{8AC6EA95-0FFB-4ED0-A320-2109D1B8562A}"/>
    <cellStyle name="20% - Accent4 44 2 4 4" xfId="20795" xr:uid="{F3BD84C0-74BF-4CA1-A8A1-CB7E121FB424}"/>
    <cellStyle name="20% - Accent4 44 2 4 5" xfId="24689" xr:uid="{176CD787-C14F-44FA-B151-7D52633A041E}"/>
    <cellStyle name="20% - Accent4 44 2 4 6" xfId="28583" xr:uid="{EFB2B7F6-2710-4F3B-9870-147F1A658965}"/>
    <cellStyle name="20% - Accent4 44 2 4 7" xfId="32477" xr:uid="{5C99D035-15CE-4730-BB28-86E4F9AD32CD}"/>
    <cellStyle name="20% - Accent4 44 2 4 8" xfId="36371" xr:uid="{1D3990AC-01ED-441B-AA4D-4895682D6A46}"/>
    <cellStyle name="20% - Accent4 44 2 4 9" xfId="40265" xr:uid="{ED8B609B-DB2D-4F19-89BD-37E7AD78D3E2}"/>
    <cellStyle name="20% - Accent4 44 2 5" xfId="10601" xr:uid="{05F2A31E-205F-45A1-A435-CDC2A2F00636}"/>
    <cellStyle name="20% - Accent4 44 2 6" xfId="14499" xr:uid="{F798BF7D-6BA1-4FE9-A1BD-2C48365243F2}"/>
    <cellStyle name="20% - Accent4 44 2 7" xfId="18393" xr:uid="{2EF870EB-252E-403B-BEDC-B60247AB023C}"/>
    <cellStyle name="20% - Accent4 44 2 8" xfId="22287" xr:uid="{7174C760-92ED-4090-9F9E-3C87229A2D26}"/>
    <cellStyle name="20% - Accent4 44 2 9" xfId="26181" xr:uid="{8D45DB16-4226-42E4-81D9-E9AAAEE8472B}"/>
    <cellStyle name="20% - Accent4 45" xfId="947" xr:uid="{00000000-0005-0000-0000-0000A8050000}"/>
    <cellStyle name="20% - Accent4 45 2" xfId="948" xr:uid="{00000000-0005-0000-0000-0000A9050000}"/>
    <cellStyle name="20% - Accent4 45 2 10" xfId="30076" xr:uid="{E3AD1454-0B8F-48D6-9EF7-936F888B96E3}"/>
    <cellStyle name="20% - Accent4 45 2 11" xfId="33970" xr:uid="{72C3A4F1-B104-494C-A537-E29A223B11D0}"/>
    <cellStyle name="20% - Accent4 45 2 12" xfId="37864" xr:uid="{259DD83F-BD89-45EC-B906-F164A2C147FB}"/>
    <cellStyle name="20% - Accent4 45 2 2" xfId="3878" xr:uid="{00000000-0005-0000-0000-0000AA050000}"/>
    <cellStyle name="20% - Accent4 45 2 2 10" xfId="34441" xr:uid="{8A58E899-7BE7-401E-B891-D215AF698A05}"/>
    <cellStyle name="20% - Accent4 45 2 2 11" xfId="38335" xr:uid="{DF5B203F-4EDE-4BCD-A099-C10F257D9675}"/>
    <cellStyle name="20% - Accent4 45 2 2 2" xfId="8437" xr:uid="{00000000-0005-0000-0000-0000AB050000}"/>
    <cellStyle name="20% - Accent4 45 2 2 2 2" xfId="12334" xr:uid="{81A12A8F-6BBC-4702-A058-BF817ADE9D0B}"/>
    <cellStyle name="20% - Accent4 45 2 2 2 3" xfId="16230" xr:uid="{71A3D42C-DC65-4066-9C6A-8440F6135D7E}"/>
    <cellStyle name="20% - Accent4 45 2 2 2 4" xfId="20124" xr:uid="{B388F233-8D75-4448-9505-3B22F8E197EF}"/>
    <cellStyle name="20% - Accent4 45 2 2 2 5" xfId="24018" xr:uid="{64B5BC91-4994-4CE3-91D1-B4B2921FDA39}"/>
    <cellStyle name="20% - Accent4 45 2 2 2 6" xfId="27912" xr:uid="{3DDE42E9-ECFF-4FBB-8DC5-D038C70A0CA5}"/>
    <cellStyle name="20% - Accent4 45 2 2 2 7" xfId="31806" xr:uid="{1C013D48-A160-4BC8-A85D-BD8377D22D24}"/>
    <cellStyle name="20% - Accent4 45 2 2 2 8" xfId="35700" xr:uid="{186AB737-B0C0-43B1-BD33-1975A4E5C6BD}"/>
    <cellStyle name="20% - Accent4 45 2 2 2 9" xfId="39594" xr:uid="{D6AF58F7-5E3A-4E54-BFF5-5D5957169C89}"/>
    <cellStyle name="20% - Accent4 45 2 2 3" xfId="9579" xr:uid="{00000000-0005-0000-0000-0000AC050000}"/>
    <cellStyle name="20% - Accent4 45 2 2 3 2" xfId="13476" xr:uid="{46899B6C-979E-4D9D-9637-9697AE51573C}"/>
    <cellStyle name="20% - Accent4 45 2 2 3 3" xfId="17372" xr:uid="{C33119AE-82A9-42C6-8225-2089E41F8A0E}"/>
    <cellStyle name="20% - Accent4 45 2 2 3 4" xfId="21266" xr:uid="{66F861A7-5676-4CF1-96E4-870350EEB503}"/>
    <cellStyle name="20% - Accent4 45 2 2 3 5" xfId="25160" xr:uid="{8EB2013B-E67D-41A1-BD70-4CFFECA0D73E}"/>
    <cellStyle name="20% - Accent4 45 2 2 3 6" xfId="29054" xr:uid="{826A8B0C-7BC0-4D8F-B1F0-B6873ACF35BC}"/>
    <cellStyle name="20% - Accent4 45 2 2 3 7" xfId="32948" xr:uid="{DC72ED58-D338-435B-BE7B-A49A1440E3AC}"/>
    <cellStyle name="20% - Accent4 45 2 2 3 8" xfId="36842" xr:uid="{01633DA8-2B8C-43C6-A7C3-49109A9C3832}"/>
    <cellStyle name="20% - Accent4 45 2 2 3 9" xfId="40736" xr:uid="{882CE96F-3A56-43A1-BFD8-45E79F9F04AF}"/>
    <cellStyle name="20% - Accent4 45 2 2 4" xfId="11073" xr:uid="{416190C2-8739-435F-ACB5-9065C72341D2}"/>
    <cellStyle name="20% - Accent4 45 2 2 5" xfId="14971" xr:uid="{650508C3-D2EA-4D6D-A575-436258B61E83}"/>
    <cellStyle name="20% - Accent4 45 2 2 6" xfId="18865" xr:uid="{6E4550FA-E37B-40D1-9427-873663E4E3EA}"/>
    <cellStyle name="20% - Accent4 45 2 2 7" xfId="22759" xr:uid="{8DE3C2F6-8B7E-49C4-AAE0-B9A7BF06CD22}"/>
    <cellStyle name="20% - Accent4 45 2 2 8" xfId="26653" xr:uid="{24413DF0-98EE-406B-A56E-31B93E9DC765}"/>
    <cellStyle name="20% - Accent4 45 2 2 9" xfId="30547" xr:uid="{D809298B-3EBC-4976-A48B-6F5F26BEE5E5}"/>
    <cellStyle name="20% - Accent4 45 2 3" xfId="7716" xr:uid="{00000000-0005-0000-0000-0000AD050000}"/>
    <cellStyle name="20% - Accent4 45 2 3 2" xfId="11864" xr:uid="{DDA82BA9-0192-49AD-B720-1ACFFA623174}"/>
    <cellStyle name="20% - Accent4 45 2 3 3" xfId="15760" xr:uid="{8A0EE257-E4DC-449F-AC59-F8C2F62D11AD}"/>
    <cellStyle name="20% - Accent4 45 2 3 4" xfId="19654" xr:uid="{1C5AE475-E421-4A7F-A50F-711881DFA1C3}"/>
    <cellStyle name="20% - Accent4 45 2 3 5" xfId="23548" xr:uid="{20F42EB2-9839-4943-B0C5-AB2147CC5E68}"/>
    <cellStyle name="20% - Accent4 45 2 3 6" xfId="27442" xr:uid="{2747B9BC-5BE8-41D4-82E1-FD59C1EC0B0B}"/>
    <cellStyle name="20% - Accent4 45 2 3 7" xfId="31336" xr:uid="{DD8BB207-8FB3-4536-8985-BD3CFAFA3A1F}"/>
    <cellStyle name="20% - Accent4 45 2 3 8" xfId="35230" xr:uid="{1EFD1D53-C788-4ABB-AC11-45CA47414F7F}"/>
    <cellStyle name="20% - Accent4 45 2 3 9" xfId="39124" xr:uid="{83AF7760-DFF6-4A84-9C2A-B7C0BB9BA4A1}"/>
    <cellStyle name="20% - Accent4 45 2 4" xfId="9109" xr:uid="{00000000-0005-0000-0000-0000AE050000}"/>
    <cellStyle name="20% - Accent4 45 2 4 2" xfId="13006" xr:uid="{0DE72F9B-EB7D-40CC-8F91-084CBEBE1E36}"/>
    <cellStyle name="20% - Accent4 45 2 4 3" xfId="16902" xr:uid="{DF9D7AC0-D11D-4075-854B-30AD21F19A17}"/>
    <cellStyle name="20% - Accent4 45 2 4 4" xfId="20796" xr:uid="{156EA466-59C3-4909-81DF-CE6013FA4CCA}"/>
    <cellStyle name="20% - Accent4 45 2 4 5" xfId="24690" xr:uid="{75485679-FDB8-4BD8-AB48-4AE340356FBA}"/>
    <cellStyle name="20% - Accent4 45 2 4 6" xfId="28584" xr:uid="{B6292DA5-9959-4D5F-8C93-6BE431E0C121}"/>
    <cellStyle name="20% - Accent4 45 2 4 7" xfId="32478" xr:uid="{645D6F8A-79B5-42F3-B875-B0FFC915A754}"/>
    <cellStyle name="20% - Accent4 45 2 4 8" xfId="36372" xr:uid="{B2F809BF-18C7-4559-B29C-901FD7C38982}"/>
    <cellStyle name="20% - Accent4 45 2 4 9" xfId="40266" xr:uid="{16F960E7-D206-483E-906F-179F572E7520}"/>
    <cellStyle name="20% - Accent4 45 2 5" xfId="10602" xr:uid="{10A0BDE9-6FF0-4F8B-943F-DDD51C971C32}"/>
    <cellStyle name="20% - Accent4 45 2 6" xfId="14500" xr:uid="{0EF07F29-E7B6-41D5-A37F-A1BC5C1C14D2}"/>
    <cellStyle name="20% - Accent4 45 2 7" xfId="18394" xr:uid="{4D55D8B4-C84F-424C-9E1F-E25A7A4A58CD}"/>
    <cellStyle name="20% - Accent4 45 2 8" xfId="22288" xr:uid="{9782A271-9952-49D9-AB66-A5B8A303A41F}"/>
    <cellStyle name="20% - Accent4 45 2 9" xfId="26182" xr:uid="{D4E098E8-F8B0-4FBE-8C35-E5EC8F9F4A49}"/>
    <cellStyle name="20% - Accent4 46" xfId="949" xr:uid="{00000000-0005-0000-0000-0000AF050000}"/>
    <cellStyle name="20% - Accent4 47" xfId="950" xr:uid="{00000000-0005-0000-0000-0000B0050000}"/>
    <cellStyle name="20% - Accent4 48" xfId="951" xr:uid="{00000000-0005-0000-0000-0000B1050000}"/>
    <cellStyle name="20% - Accent4 49" xfId="952" xr:uid="{00000000-0005-0000-0000-0000B2050000}"/>
    <cellStyle name="20% - Accent4 5" xfId="172" xr:uid="{00000000-0005-0000-0000-0000B3050000}"/>
    <cellStyle name="20% - Accent4 5 10" xfId="10248" xr:uid="{24FC24C5-B902-4FCB-9BCE-72A6D8C9EA81}"/>
    <cellStyle name="20% - Accent4 5 11" xfId="14146" xr:uid="{F2C62CEC-3410-41A8-8FD3-8F33A258374F}"/>
    <cellStyle name="20% - Accent4 5 12" xfId="18040" xr:uid="{20AE09A7-F5D8-48FB-A646-11FB8C31E491}"/>
    <cellStyle name="20% - Accent4 5 13" xfId="21934" xr:uid="{95E37372-3D4B-4A3C-B31A-7E0E993D18FE}"/>
    <cellStyle name="20% - Accent4 5 14" xfId="25828" xr:uid="{46B82766-81B2-4DDD-827D-F56D6D9A998A}"/>
    <cellStyle name="20% - Accent4 5 15" xfId="29722" xr:uid="{AA652B08-78FF-49B5-916B-CFB859A01C28}"/>
    <cellStyle name="20% - Accent4 5 16" xfId="33616" xr:uid="{ADC16D30-3EAF-4FF6-8F5E-B8B0195E49BA}"/>
    <cellStyle name="20% - Accent4 5 17" xfId="37510" xr:uid="{38033946-268E-4149-8B06-BB499ECA3AE8}"/>
    <cellStyle name="20% - Accent4 5 2" xfId="290" xr:uid="{00000000-0005-0000-0000-0000B4050000}"/>
    <cellStyle name="20% - Accent4 5 2 10" xfId="33733" xr:uid="{E73D54A9-3A84-42A6-B87A-4DB0FF19C36B}"/>
    <cellStyle name="20% - Accent4 5 2 11" xfId="37627" xr:uid="{3596C446-79DF-4B2B-B641-A5F7B0A65A94}"/>
    <cellStyle name="20% - Accent4 5 2 2" xfId="6955" xr:uid="{00000000-0005-0000-0000-0000B5050000}"/>
    <cellStyle name="20% - Accent4 5 2 2 10" xfId="38886" xr:uid="{DB2C9E5D-8893-47D6-8EAC-25AF896C32DD}"/>
    <cellStyle name="20% - Accent4 5 2 2 2" xfId="10129" xr:uid="{00000000-0005-0000-0000-0000B6050000}"/>
    <cellStyle name="20% - Accent4 5 2 2 2 2" xfId="14026" xr:uid="{EDE3B81D-3D1C-4ABB-9E84-370EA1E3260D}"/>
    <cellStyle name="20% - Accent4 5 2 2 2 3" xfId="17922" xr:uid="{D58634AA-A2D3-44CE-B42B-6FFD50BCD1D9}"/>
    <cellStyle name="20% - Accent4 5 2 2 2 4" xfId="21816" xr:uid="{40C1D15E-BAE7-4E62-BA6C-4C24C8D4330A}"/>
    <cellStyle name="20% - Accent4 5 2 2 2 5" xfId="25710" xr:uid="{BEC10D9C-E566-4296-984D-D97FFED508F3}"/>
    <cellStyle name="20% - Accent4 5 2 2 2 6" xfId="29604" xr:uid="{BF0A175E-8D47-4E03-A5DC-0DD7C730B220}"/>
    <cellStyle name="20% - Accent4 5 2 2 2 7" xfId="33498" xr:uid="{91C9AC2D-7F93-455E-A1C3-67B2870DF295}"/>
    <cellStyle name="20% - Accent4 5 2 2 2 8" xfId="37392" xr:uid="{D9C89377-798F-4E29-869D-66C15983C815}"/>
    <cellStyle name="20% - Accent4 5 2 2 2 9" xfId="41286" xr:uid="{252314DD-40A3-468D-87B1-C8281FB61763}"/>
    <cellStyle name="20% - Accent4 5 2 2 3" xfId="11625" xr:uid="{DAD2C1B7-B5E5-4C47-90DC-09EE79F1CEB7}"/>
    <cellStyle name="20% - Accent4 5 2 2 4" xfId="15522" xr:uid="{5A1A8AB8-BCFB-4ABD-BE35-83AEB2CBC817}"/>
    <cellStyle name="20% - Accent4 5 2 2 5" xfId="19416" xr:uid="{BFDF7C49-1BCC-4A54-BBDB-ED89C1C91348}"/>
    <cellStyle name="20% - Accent4 5 2 2 6" xfId="23310" xr:uid="{BD1D30DF-69BF-43F1-902B-CF4E939AD0CA}"/>
    <cellStyle name="20% - Accent4 5 2 2 7" xfId="27204" xr:uid="{665C28D5-EE74-40A7-A44A-A8C3C7831511}"/>
    <cellStyle name="20% - Accent4 5 2 2 8" xfId="31098" xr:uid="{55892ECC-83F5-4A8F-A8C3-330C6A7CC20A}"/>
    <cellStyle name="20% - Accent4 5 2 2 9" xfId="34992" xr:uid="{6DDD1F85-7EDE-40BC-8393-A7F89528BFCB}"/>
    <cellStyle name="20% - Accent4 5 2 3" xfId="954" xr:uid="{00000000-0005-0000-0000-0000B7050000}"/>
    <cellStyle name="20% - Accent4 5 2 4" xfId="10365" xr:uid="{506A5D10-8A7C-468F-B880-11F2AD42515F}"/>
    <cellStyle name="20% - Accent4 5 2 5" xfId="14263" xr:uid="{07874E16-A904-4010-B845-ED7E33EFB929}"/>
    <cellStyle name="20% - Accent4 5 2 6" xfId="18157" xr:uid="{49FA2DFA-0F7B-46E8-A4E4-F2B9DC51E22E}"/>
    <cellStyle name="20% - Accent4 5 2 7" xfId="22051" xr:uid="{FB22B4EF-3B9C-4919-91A6-7D352E000E3F}"/>
    <cellStyle name="20% - Accent4 5 2 8" xfId="25945" xr:uid="{3CA95670-53FB-466C-9086-1391C9C62409}"/>
    <cellStyle name="20% - Accent4 5 2 9" xfId="29839" xr:uid="{C82E9080-DEA1-42D7-B380-C318028D73B9}"/>
    <cellStyle name="20% - Accent4 5 3" xfId="955" xr:uid="{00000000-0005-0000-0000-0000B8050000}"/>
    <cellStyle name="20% - Accent4 5 4" xfId="3879" xr:uid="{00000000-0005-0000-0000-0000B9050000}"/>
    <cellStyle name="20% - Accent4 5 5" xfId="3880" xr:uid="{00000000-0005-0000-0000-0000BA050000}"/>
    <cellStyle name="20% - Accent4 5 5 10" xfId="34442" xr:uid="{6362D31E-CE12-4631-B22B-6CDDDDE5F9FF}"/>
    <cellStyle name="20% - Accent4 5 5 11" xfId="38336" xr:uid="{D33599F4-CD21-491B-AAD2-DF99E4F0A881}"/>
    <cellStyle name="20% - Accent4 5 5 2" xfId="8438" xr:uid="{00000000-0005-0000-0000-0000BB050000}"/>
    <cellStyle name="20% - Accent4 5 5 2 2" xfId="12335" xr:uid="{6CF3A0E5-46C4-486F-AF23-164C16ED77B4}"/>
    <cellStyle name="20% - Accent4 5 5 2 3" xfId="16231" xr:uid="{4190711C-BF77-4EAE-8FD7-008AAFD3E534}"/>
    <cellStyle name="20% - Accent4 5 5 2 4" xfId="20125" xr:uid="{760D82EA-E8D9-459C-A663-3C920A738FDD}"/>
    <cellStyle name="20% - Accent4 5 5 2 5" xfId="24019" xr:uid="{A9C4E896-AC2A-497C-916A-F2AF26B8D2DB}"/>
    <cellStyle name="20% - Accent4 5 5 2 6" xfId="27913" xr:uid="{3B63C06A-4582-4BB5-9412-DE4C706E55D6}"/>
    <cellStyle name="20% - Accent4 5 5 2 7" xfId="31807" xr:uid="{AE4568B4-A831-4AA9-84D8-DE534B7D1ADD}"/>
    <cellStyle name="20% - Accent4 5 5 2 8" xfId="35701" xr:uid="{22BA7C77-3330-4B8E-972D-F2D611100193}"/>
    <cellStyle name="20% - Accent4 5 5 2 9" xfId="39595" xr:uid="{CDB013E6-F531-44CE-89A4-0493BE5335AB}"/>
    <cellStyle name="20% - Accent4 5 5 3" xfId="9580" xr:uid="{00000000-0005-0000-0000-0000BC050000}"/>
    <cellStyle name="20% - Accent4 5 5 3 2" xfId="13477" xr:uid="{FC9AA0D7-5D35-4D86-8244-D2B108E2C1F1}"/>
    <cellStyle name="20% - Accent4 5 5 3 3" xfId="17373" xr:uid="{49510744-26DE-4626-A61F-7D0BC0BB235A}"/>
    <cellStyle name="20% - Accent4 5 5 3 4" xfId="21267" xr:uid="{5C055CF1-414C-4EEF-892C-CE0A6F77E9B4}"/>
    <cellStyle name="20% - Accent4 5 5 3 5" xfId="25161" xr:uid="{CE03796B-0937-4A28-8B7E-9990EF41C765}"/>
    <cellStyle name="20% - Accent4 5 5 3 6" xfId="29055" xr:uid="{3F561D40-20B3-430E-9A04-0D634D40D240}"/>
    <cellStyle name="20% - Accent4 5 5 3 7" xfId="32949" xr:uid="{F9FF8A45-6A81-402C-8C06-15A3016F7A80}"/>
    <cellStyle name="20% - Accent4 5 5 3 8" xfId="36843" xr:uid="{B3B359AF-B228-4163-85CC-6532B02965E0}"/>
    <cellStyle name="20% - Accent4 5 5 3 9" xfId="40737" xr:uid="{79F3A78D-0C2F-4BE6-8159-51B0BC2179B2}"/>
    <cellStyle name="20% - Accent4 5 5 4" xfId="11074" xr:uid="{E582139C-7898-4541-9283-E90D34275BB2}"/>
    <cellStyle name="20% - Accent4 5 5 5" xfId="14972" xr:uid="{5BBB8097-26E1-492A-80EB-2BFF3617DDBD}"/>
    <cellStyle name="20% - Accent4 5 5 6" xfId="18866" xr:uid="{4287AEAA-0AA3-44BF-BE27-CABED8C03FBC}"/>
    <cellStyle name="20% - Accent4 5 5 7" xfId="22760" xr:uid="{7FBC01C8-0D51-4EF7-8479-5FD4972EE51C}"/>
    <cellStyle name="20% - Accent4 5 5 8" xfId="26654" xr:uid="{86275B22-F461-4FDC-990C-6ABE626B0291}"/>
    <cellStyle name="20% - Accent4 5 5 9" xfId="30548" xr:uid="{2E104C14-6F4E-44B8-85F3-006DDF43601A}"/>
    <cellStyle name="20% - Accent4 5 6" xfId="953" xr:uid="{00000000-0005-0000-0000-0000BD050000}"/>
    <cellStyle name="20% - Accent4 5 7" xfId="7616" xr:uid="{00000000-0005-0000-0000-0000BE050000}"/>
    <cellStyle name="20% - Accent4 5 7 2" xfId="11764" xr:uid="{13C34BAD-8181-4DCF-9A38-CF487A55BF66}"/>
    <cellStyle name="20% - Accent4 5 7 3" xfId="15660" xr:uid="{D6B37E59-31FB-4CA3-8881-BDA3B7D1A932}"/>
    <cellStyle name="20% - Accent4 5 7 4" xfId="19554" xr:uid="{A6510124-B077-4F75-B325-5B48F9BE8671}"/>
    <cellStyle name="20% - Accent4 5 7 5" xfId="23448" xr:uid="{4B0F24E2-524E-47A7-A1D3-B34DD7365CCD}"/>
    <cellStyle name="20% - Accent4 5 7 6" xfId="27342" xr:uid="{47E1AD13-0446-407C-A9E6-65235E6C51D2}"/>
    <cellStyle name="20% - Accent4 5 7 7" xfId="31236" xr:uid="{116E891C-D932-4B6D-AB35-203C26A6BB43}"/>
    <cellStyle name="20% - Accent4 5 7 8" xfId="35130" xr:uid="{F911ADE1-8FC7-4BE3-894B-E552278F5ED9}"/>
    <cellStyle name="20% - Accent4 5 7 9" xfId="39024" xr:uid="{0D523252-2219-4CDE-89A4-4D3B32A8F7E0}"/>
    <cellStyle name="20% - Accent4 5 8" xfId="9009" xr:uid="{00000000-0005-0000-0000-0000BF050000}"/>
    <cellStyle name="20% - Accent4 5 8 2" xfId="12906" xr:uid="{A3A9D7C7-F535-4244-A911-ABB96ADCF059}"/>
    <cellStyle name="20% - Accent4 5 8 3" xfId="16802" xr:uid="{22FE3F19-8ED0-4047-A495-9224DBFFF9C3}"/>
    <cellStyle name="20% - Accent4 5 8 4" xfId="20696" xr:uid="{84814F31-E5CC-4A44-BCF4-EA58161C8601}"/>
    <cellStyle name="20% - Accent4 5 8 5" xfId="24590" xr:uid="{B25CAC83-AE42-4A15-8F8C-30DFE7C9C2A8}"/>
    <cellStyle name="20% - Accent4 5 8 6" xfId="28484" xr:uid="{0DD36DF3-C1E9-435B-9311-808F7BAAB3ED}"/>
    <cellStyle name="20% - Accent4 5 8 7" xfId="32378" xr:uid="{A27CB0D3-5F17-4285-BB0C-77315D1F634B}"/>
    <cellStyle name="20% - Accent4 5 8 8" xfId="36272" xr:uid="{D9B9AE10-105E-40C8-B922-19BE5265B702}"/>
    <cellStyle name="20% - Accent4 5 8 9" xfId="40166" xr:uid="{D2A60326-9F13-41AA-A26D-13A2CA030CAC}"/>
    <cellStyle name="20% - Accent4 5 9" xfId="520" xr:uid="{00000000-0005-0000-0000-0000C0050000}"/>
    <cellStyle name="20% - Accent4 5 9 2" xfId="10502" xr:uid="{BC03A525-D4A2-4573-AC0B-1C6AB4385FEE}"/>
    <cellStyle name="20% - Accent4 5 9 3" xfId="14400" xr:uid="{E11F65EA-111D-49A6-BA87-D5EDAC9F72C5}"/>
    <cellStyle name="20% - Accent4 5 9 4" xfId="18294" xr:uid="{62B47101-63A2-4784-A8E0-9568933DD398}"/>
    <cellStyle name="20% - Accent4 5 9 5" xfId="22188" xr:uid="{46120096-EE0D-44FA-A157-317BCF7E0262}"/>
    <cellStyle name="20% - Accent4 5 9 6" xfId="26082" xr:uid="{035C8FB9-D207-416E-9B13-7E909A1B3FFA}"/>
    <cellStyle name="20% - Accent4 5 9 7" xfId="29976" xr:uid="{9023037E-C420-4A2E-A2AC-A3D24D8953CC}"/>
    <cellStyle name="20% - Accent4 5 9 8" xfId="33870" xr:uid="{C7F5BB18-93D6-45A8-9F29-EF69C30D1DBD}"/>
    <cellStyle name="20% - Accent4 5 9 9" xfId="37764" xr:uid="{15D0D7E8-21DA-4460-8720-8D177DDA36AD}"/>
    <cellStyle name="20% - Accent4 50" xfId="956" xr:uid="{00000000-0005-0000-0000-0000C1050000}"/>
    <cellStyle name="20% - Accent4 51" xfId="957" xr:uid="{00000000-0005-0000-0000-0000C2050000}"/>
    <cellStyle name="20% - Accent4 52" xfId="958" xr:uid="{00000000-0005-0000-0000-0000C3050000}"/>
    <cellStyle name="20% - Accent4 53" xfId="959" xr:uid="{00000000-0005-0000-0000-0000C4050000}"/>
    <cellStyle name="20% - Accent4 54" xfId="960" xr:uid="{00000000-0005-0000-0000-0000C5050000}"/>
    <cellStyle name="20% - Accent4 54 10" xfId="30077" xr:uid="{59CD4ADF-6F62-4826-9014-464B2C8F96F9}"/>
    <cellStyle name="20% - Accent4 54 11" xfId="33971" xr:uid="{AE1A7634-CC59-4DB2-AC9B-9B9EDFA8DEB5}"/>
    <cellStyle name="20% - Accent4 54 12" xfId="37865" xr:uid="{F66EFC20-155E-4AAC-A118-D1E9326D1F9E}"/>
    <cellStyle name="20% - Accent4 54 2" xfId="3881" xr:uid="{00000000-0005-0000-0000-0000C6050000}"/>
    <cellStyle name="20% - Accent4 54 2 10" xfId="34443" xr:uid="{156DC99D-B531-466D-A9A7-91CDF8824FC7}"/>
    <cellStyle name="20% - Accent4 54 2 11" xfId="38337" xr:uid="{AAC1D5BB-F922-4B50-B997-DB23974D139B}"/>
    <cellStyle name="20% - Accent4 54 2 2" xfId="8439" xr:uid="{00000000-0005-0000-0000-0000C7050000}"/>
    <cellStyle name="20% - Accent4 54 2 2 2" xfId="12336" xr:uid="{44644D30-7166-4910-9107-52BBB13DD47F}"/>
    <cellStyle name="20% - Accent4 54 2 2 3" xfId="16232" xr:uid="{6B1856E3-5985-4ACD-AC87-3E55D6D5F939}"/>
    <cellStyle name="20% - Accent4 54 2 2 4" xfId="20126" xr:uid="{A734DA7E-891E-4B1E-94C1-555561662712}"/>
    <cellStyle name="20% - Accent4 54 2 2 5" xfId="24020" xr:uid="{6DD81E2B-99E7-40DC-8F97-E821247B1BC2}"/>
    <cellStyle name="20% - Accent4 54 2 2 6" xfId="27914" xr:uid="{061CDB31-182B-4791-A84C-7DB03E7156E7}"/>
    <cellStyle name="20% - Accent4 54 2 2 7" xfId="31808" xr:uid="{F19D0464-99E6-47FE-B935-ACF95B8B879E}"/>
    <cellStyle name="20% - Accent4 54 2 2 8" xfId="35702" xr:uid="{56166F44-67D1-4A3D-A26A-D99D501DF64B}"/>
    <cellStyle name="20% - Accent4 54 2 2 9" xfId="39596" xr:uid="{798D4573-5BDD-4E04-B5B7-2CC16BD153EE}"/>
    <cellStyle name="20% - Accent4 54 2 3" xfId="9581" xr:uid="{00000000-0005-0000-0000-0000C8050000}"/>
    <cellStyle name="20% - Accent4 54 2 3 2" xfId="13478" xr:uid="{CCCAD5FE-6E9C-417B-8432-CFA509621E33}"/>
    <cellStyle name="20% - Accent4 54 2 3 3" xfId="17374" xr:uid="{72A4D03E-207A-4757-B0C7-7A7431B328EE}"/>
    <cellStyle name="20% - Accent4 54 2 3 4" xfId="21268" xr:uid="{F7A5A261-3817-49AA-982A-4DD024C56443}"/>
    <cellStyle name="20% - Accent4 54 2 3 5" xfId="25162" xr:uid="{00AFD89A-89EC-407F-96BF-8653966E9DEE}"/>
    <cellStyle name="20% - Accent4 54 2 3 6" xfId="29056" xr:uid="{0B4BF28E-A56E-4350-BE3E-9475FCAA5C92}"/>
    <cellStyle name="20% - Accent4 54 2 3 7" xfId="32950" xr:uid="{B6F013FD-1CD9-48AC-AED4-3EC4FAD88052}"/>
    <cellStyle name="20% - Accent4 54 2 3 8" xfId="36844" xr:uid="{5075DDE0-28CC-4EC7-A7B6-53063B428E62}"/>
    <cellStyle name="20% - Accent4 54 2 3 9" xfId="40738" xr:uid="{7451142F-6EA5-4409-9E0C-30E49E05FC73}"/>
    <cellStyle name="20% - Accent4 54 2 4" xfId="11075" xr:uid="{0F2C003B-BEF1-4924-839A-2800523C8C1B}"/>
    <cellStyle name="20% - Accent4 54 2 5" xfId="14973" xr:uid="{8B0055BD-A337-4DBC-986A-192A39F2C802}"/>
    <cellStyle name="20% - Accent4 54 2 6" xfId="18867" xr:uid="{55282C88-F10E-454A-A6F7-620F4F576D51}"/>
    <cellStyle name="20% - Accent4 54 2 7" xfId="22761" xr:uid="{DCF84125-2065-4495-A250-264E327E5A7E}"/>
    <cellStyle name="20% - Accent4 54 2 8" xfId="26655" xr:uid="{2B9ED5FB-C6AC-4AFE-A016-C9B753AE4DB3}"/>
    <cellStyle name="20% - Accent4 54 2 9" xfId="30549" xr:uid="{BFC90C16-D7E9-4FCD-B1CE-8115F42A711C}"/>
    <cellStyle name="20% - Accent4 54 3" xfId="7717" xr:uid="{00000000-0005-0000-0000-0000C9050000}"/>
    <cellStyle name="20% - Accent4 54 3 2" xfId="11865" xr:uid="{D82C4ECB-D668-41D8-9E61-066B7B76C323}"/>
    <cellStyle name="20% - Accent4 54 3 3" xfId="15761" xr:uid="{B07F134E-48F7-4BA6-8416-F18F1096E9CB}"/>
    <cellStyle name="20% - Accent4 54 3 4" xfId="19655" xr:uid="{AB5AED99-C945-403E-98BB-8CB4B17D169C}"/>
    <cellStyle name="20% - Accent4 54 3 5" xfId="23549" xr:uid="{EF8812A6-C355-446B-B42A-B9678B0F042F}"/>
    <cellStyle name="20% - Accent4 54 3 6" xfId="27443" xr:uid="{03DA5FCD-EF2D-45FB-92B8-146B6186B73F}"/>
    <cellStyle name="20% - Accent4 54 3 7" xfId="31337" xr:uid="{31F0464E-7857-4A38-9808-AC33029D700D}"/>
    <cellStyle name="20% - Accent4 54 3 8" xfId="35231" xr:uid="{9A7D8323-6C2A-4F44-8DA6-C8D20FAED540}"/>
    <cellStyle name="20% - Accent4 54 3 9" xfId="39125" xr:uid="{36D0DF5A-084C-40FB-8BD2-67543755C57C}"/>
    <cellStyle name="20% - Accent4 54 4" xfId="9110" xr:uid="{00000000-0005-0000-0000-0000CA050000}"/>
    <cellStyle name="20% - Accent4 54 4 2" xfId="13007" xr:uid="{0F52BF82-74C8-463F-BF81-2C9A01C1A243}"/>
    <cellStyle name="20% - Accent4 54 4 3" xfId="16903" xr:uid="{3D567EFC-0A73-4EE7-B768-94C10AE21054}"/>
    <cellStyle name="20% - Accent4 54 4 4" xfId="20797" xr:uid="{A56EF4DC-0DD6-4D68-AFC1-5067AEC10A06}"/>
    <cellStyle name="20% - Accent4 54 4 5" xfId="24691" xr:uid="{8F99CFF4-7671-4FC4-897A-1903A859C366}"/>
    <cellStyle name="20% - Accent4 54 4 6" xfId="28585" xr:uid="{9421FFD4-A44F-44E3-B288-93AA8DBBFDF1}"/>
    <cellStyle name="20% - Accent4 54 4 7" xfId="32479" xr:uid="{EC3362A0-9245-4C17-A664-2C55C8AED5E2}"/>
    <cellStyle name="20% - Accent4 54 4 8" xfId="36373" xr:uid="{CA4BB33D-4A59-4FBB-AA86-647981D5CDA5}"/>
    <cellStyle name="20% - Accent4 54 4 9" xfId="40267" xr:uid="{653FC291-9F36-454B-9C57-C7E5345900F4}"/>
    <cellStyle name="20% - Accent4 54 5" xfId="10603" xr:uid="{E7B5BC97-9E0B-4D09-9A75-00C77B32DC32}"/>
    <cellStyle name="20% - Accent4 54 6" xfId="14501" xr:uid="{F48D898E-7D72-4E56-9F86-F309A52B3918}"/>
    <cellStyle name="20% - Accent4 54 7" xfId="18395" xr:uid="{2C5AC7B0-2885-4A72-97D9-3EBDD8F9DFF8}"/>
    <cellStyle name="20% - Accent4 54 8" xfId="22289" xr:uid="{1388921A-5D99-487D-AB31-8C18DFDCDAE0}"/>
    <cellStyle name="20% - Accent4 54 9" xfId="26183" xr:uid="{6907128E-1289-40BB-AF3C-7D2E693C3394}"/>
    <cellStyle name="20% - Accent4 55" xfId="961" xr:uid="{00000000-0005-0000-0000-0000CB050000}"/>
    <cellStyle name="20% - Accent4 55 10" xfId="30078" xr:uid="{DC429751-7511-46AB-B667-C96F81B97AEA}"/>
    <cellStyle name="20% - Accent4 55 11" xfId="33972" xr:uid="{1F9A6FB7-08D4-461B-BBB9-05A0350BB09B}"/>
    <cellStyle name="20% - Accent4 55 12" xfId="37866" xr:uid="{DABB5931-8851-45B7-8F03-0916ADD80679}"/>
    <cellStyle name="20% - Accent4 55 2" xfId="3882" xr:uid="{00000000-0005-0000-0000-0000CC050000}"/>
    <cellStyle name="20% - Accent4 55 2 10" xfId="34444" xr:uid="{0BECA14D-0C86-4102-8A3B-BB290D5B288B}"/>
    <cellStyle name="20% - Accent4 55 2 11" xfId="38338" xr:uid="{A2986709-8551-4E41-8D59-C9887403B88B}"/>
    <cellStyle name="20% - Accent4 55 2 2" xfId="8440" xr:uid="{00000000-0005-0000-0000-0000CD050000}"/>
    <cellStyle name="20% - Accent4 55 2 2 2" xfId="12337" xr:uid="{516E4DD8-74EF-4E99-982D-982C91F1518A}"/>
    <cellStyle name="20% - Accent4 55 2 2 3" xfId="16233" xr:uid="{BE5B1275-088E-4D32-AD0E-31003D955F30}"/>
    <cellStyle name="20% - Accent4 55 2 2 4" xfId="20127" xr:uid="{5E2C0F2D-FE83-4481-9189-5CB8AF733770}"/>
    <cellStyle name="20% - Accent4 55 2 2 5" xfId="24021" xr:uid="{818EA1B8-37B7-4EED-BC84-75986BFDEC8A}"/>
    <cellStyle name="20% - Accent4 55 2 2 6" xfId="27915" xr:uid="{47545473-4CD0-4748-BA75-C865242B14A9}"/>
    <cellStyle name="20% - Accent4 55 2 2 7" xfId="31809" xr:uid="{C072C6EF-5AFD-4C81-B673-F6630A7A3258}"/>
    <cellStyle name="20% - Accent4 55 2 2 8" xfId="35703" xr:uid="{DB83D058-3235-4AE2-B630-4774A9D4B416}"/>
    <cellStyle name="20% - Accent4 55 2 2 9" xfId="39597" xr:uid="{55A946E8-066E-4A16-870C-EBB6A6130D2C}"/>
    <cellStyle name="20% - Accent4 55 2 3" xfId="9582" xr:uid="{00000000-0005-0000-0000-0000CE050000}"/>
    <cellStyle name="20% - Accent4 55 2 3 2" xfId="13479" xr:uid="{1AE5DF9E-B57A-4079-B41E-0DF54C54B4C1}"/>
    <cellStyle name="20% - Accent4 55 2 3 3" xfId="17375" xr:uid="{B5AEC3D0-458A-4610-87AF-698E57B1A611}"/>
    <cellStyle name="20% - Accent4 55 2 3 4" xfId="21269" xr:uid="{2A7F4C89-2542-4E25-A6CD-8459DEEEA6B9}"/>
    <cellStyle name="20% - Accent4 55 2 3 5" xfId="25163" xr:uid="{35663C3D-AF42-4D5B-92FD-C47145DCB557}"/>
    <cellStyle name="20% - Accent4 55 2 3 6" xfId="29057" xr:uid="{0CC9B542-792B-4E9D-AF17-A8826DAB937D}"/>
    <cellStyle name="20% - Accent4 55 2 3 7" xfId="32951" xr:uid="{CCC1CA72-32C6-4B94-B2F6-906E7C056B44}"/>
    <cellStyle name="20% - Accent4 55 2 3 8" xfId="36845" xr:uid="{5D77E238-34DB-4A82-8790-5A7601E01564}"/>
    <cellStyle name="20% - Accent4 55 2 3 9" xfId="40739" xr:uid="{3717982F-D8C4-45D7-84E4-8E80326D922E}"/>
    <cellStyle name="20% - Accent4 55 2 4" xfId="11076" xr:uid="{C8742968-B9BC-4EF3-A97A-CB7B2DAF5BB5}"/>
    <cellStyle name="20% - Accent4 55 2 5" xfId="14974" xr:uid="{8B349F9E-8FD7-4C52-9AA9-44E06E6BCDF2}"/>
    <cellStyle name="20% - Accent4 55 2 6" xfId="18868" xr:uid="{C6063D67-D0EA-41AD-BEB5-76F9BAF7914D}"/>
    <cellStyle name="20% - Accent4 55 2 7" xfId="22762" xr:uid="{37033089-7A23-4873-9432-7B4DF0515C4B}"/>
    <cellStyle name="20% - Accent4 55 2 8" xfId="26656" xr:uid="{1734E3F1-8C32-4A0E-A723-78882B6004E6}"/>
    <cellStyle name="20% - Accent4 55 2 9" xfId="30550" xr:uid="{A08A9D58-D42C-4DF7-9C8F-2C2814A09F3C}"/>
    <cellStyle name="20% - Accent4 55 3" xfId="7718" xr:uid="{00000000-0005-0000-0000-0000CF050000}"/>
    <cellStyle name="20% - Accent4 55 3 2" xfId="11866" xr:uid="{7E48EED3-9218-4683-8725-740D7E2BAC9F}"/>
    <cellStyle name="20% - Accent4 55 3 3" xfId="15762" xr:uid="{70E4DC65-1944-4133-BBB4-8C1F827BF021}"/>
    <cellStyle name="20% - Accent4 55 3 4" xfId="19656" xr:uid="{982976DB-D6CB-4755-B7E0-D215E4BFD918}"/>
    <cellStyle name="20% - Accent4 55 3 5" xfId="23550" xr:uid="{460BC1FA-1D01-4EA5-A0AC-2E60A851B79B}"/>
    <cellStyle name="20% - Accent4 55 3 6" xfId="27444" xr:uid="{D084A643-B253-439F-8405-F7C6506A5E30}"/>
    <cellStyle name="20% - Accent4 55 3 7" xfId="31338" xr:uid="{9AB709DB-810B-4A7E-812C-EC3922877C72}"/>
    <cellStyle name="20% - Accent4 55 3 8" xfId="35232" xr:uid="{B0BFCB55-7BE7-4696-BAB5-906FC14FF1BF}"/>
    <cellStyle name="20% - Accent4 55 3 9" xfId="39126" xr:uid="{29039E35-E79D-4EDA-BAC4-9F1E21752D82}"/>
    <cellStyle name="20% - Accent4 55 4" xfId="9111" xr:uid="{00000000-0005-0000-0000-0000D0050000}"/>
    <cellStyle name="20% - Accent4 55 4 2" xfId="13008" xr:uid="{CCE1899E-5F44-42EB-9077-9015C3EA53C4}"/>
    <cellStyle name="20% - Accent4 55 4 3" xfId="16904" xr:uid="{B884C417-EAEA-4A80-85ED-CA0CFEBA1F92}"/>
    <cellStyle name="20% - Accent4 55 4 4" xfId="20798" xr:uid="{30FCC4E9-5B32-4505-B3C5-D563A6EA52F5}"/>
    <cellStyle name="20% - Accent4 55 4 5" xfId="24692" xr:uid="{AFBE9C4C-19CB-4BC0-BFFC-75481E2F1993}"/>
    <cellStyle name="20% - Accent4 55 4 6" xfId="28586" xr:uid="{9DF7BAA5-F4A7-4EFF-BAC5-7E3235BE2406}"/>
    <cellStyle name="20% - Accent4 55 4 7" xfId="32480" xr:uid="{0971472D-2B0D-48A9-87EF-7CAC993D5D6F}"/>
    <cellStyle name="20% - Accent4 55 4 8" xfId="36374" xr:uid="{BCDDE27D-EA23-475C-BE74-68DC62A5D1DC}"/>
    <cellStyle name="20% - Accent4 55 4 9" xfId="40268" xr:uid="{3F358B15-35C7-425A-85AC-896CDB88B401}"/>
    <cellStyle name="20% - Accent4 55 5" xfId="10604" xr:uid="{6C2FD8A9-6FB4-4BAC-AB68-D94BB0CFEBA7}"/>
    <cellStyle name="20% - Accent4 55 6" xfId="14502" xr:uid="{B1337A32-F599-4EBA-9B6F-7D61BDDA4431}"/>
    <cellStyle name="20% - Accent4 55 7" xfId="18396" xr:uid="{4A65EE10-5C58-4113-B267-8A5A4D2176ED}"/>
    <cellStyle name="20% - Accent4 55 8" xfId="22290" xr:uid="{86489198-34A7-4DBC-86D1-153018D55E18}"/>
    <cellStyle name="20% - Accent4 55 9" xfId="26184" xr:uid="{B43D7266-AFA0-4967-AA72-8CE19F45A979}"/>
    <cellStyle name="20% - Accent4 56" xfId="962" xr:uid="{00000000-0005-0000-0000-0000D1050000}"/>
    <cellStyle name="20% - Accent4 56 10" xfId="30079" xr:uid="{73A0A0D1-5DD9-4176-8C54-C83AB98FBD0A}"/>
    <cellStyle name="20% - Accent4 56 11" xfId="33973" xr:uid="{C1787568-9D69-4BF0-938B-1570415CD9C1}"/>
    <cellStyle name="20% - Accent4 56 12" xfId="37867" xr:uid="{B3DFD205-2ADD-4DCE-AF08-FA57C3A842C6}"/>
    <cellStyle name="20% - Accent4 56 2" xfId="3883" xr:uid="{00000000-0005-0000-0000-0000D2050000}"/>
    <cellStyle name="20% - Accent4 56 2 10" xfId="34445" xr:uid="{39FA4F55-61B4-4A85-8B9C-012DC59BB0DA}"/>
    <cellStyle name="20% - Accent4 56 2 11" xfId="38339" xr:uid="{9CA32D52-C668-45DD-B753-2C6FA61AD63A}"/>
    <cellStyle name="20% - Accent4 56 2 2" xfId="8441" xr:uid="{00000000-0005-0000-0000-0000D3050000}"/>
    <cellStyle name="20% - Accent4 56 2 2 2" xfId="12338" xr:uid="{29E55BE2-926A-45A3-9127-671AA3FDCC3A}"/>
    <cellStyle name="20% - Accent4 56 2 2 3" xfId="16234" xr:uid="{F9A9A96A-C34E-4075-A675-B633C658A266}"/>
    <cellStyle name="20% - Accent4 56 2 2 4" xfId="20128" xr:uid="{C4464450-50A5-4CAC-9E34-DBC0863B00C9}"/>
    <cellStyle name="20% - Accent4 56 2 2 5" xfId="24022" xr:uid="{7403A805-D178-46CE-94AF-094F42F988A1}"/>
    <cellStyle name="20% - Accent4 56 2 2 6" xfId="27916" xr:uid="{A886F0E5-5289-4937-B773-9EEEF63F1062}"/>
    <cellStyle name="20% - Accent4 56 2 2 7" xfId="31810" xr:uid="{8B9EF64A-3984-4CD7-853A-120E3C35E55B}"/>
    <cellStyle name="20% - Accent4 56 2 2 8" xfId="35704" xr:uid="{E0BADF3B-27F4-4795-BF6B-C9DE6598B2C0}"/>
    <cellStyle name="20% - Accent4 56 2 2 9" xfId="39598" xr:uid="{C6B14584-71D1-41A7-B3F4-0D038DEAFC64}"/>
    <cellStyle name="20% - Accent4 56 2 3" xfId="9583" xr:uid="{00000000-0005-0000-0000-0000D4050000}"/>
    <cellStyle name="20% - Accent4 56 2 3 2" xfId="13480" xr:uid="{AD072138-D3D4-42F1-BEEB-4CC0189959FC}"/>
    <cellStyle name="20% - Accent4 56 2 3 3" xfId="17376" xr:uid="{FA589CA2-BCE3-4425-B07E-CFEDB7586B71}"/>
    <cellStyle name="20% - Accent4 56 2 3 4" xfId="21270" xr:uid="{8127EA92-D21A-488F-BD85-9040436938EA}"/>
    <cellStyle name="20% - Accent4 56 2 3 5" xfId="25164" xr:uid="{266428CF-6119-4D5A-8DD5-E642CEE09FED}"/>
    <cellStyle name="20% - Accent4 56 2 3 6" xfId="29058" xr:uid="{CFAE9239-BCAB-4F0C-89AB-D93C3C67C2FE}"/>
    <cellStyle name="20% - Accent4 56 2 3 7" xfId="32952" xr:uid="{50DB6D36-F4E3-4707-BF86-18D2CF0D8BC4}"/>
    <cellStyle name="20% - Accent4 56 2 3 8" xfId="36846" xr:uid="{10420A98-D58E-45FD-9845-A25F91931A05}"/>
    <cellStyle name="20% - Accent4 56 2 3 9" xfId="40740" xr:uid="{FA82AFB6-DA2C-4D14-98CB-54F4B030CC12}"/>
    <cellStyle name="20% - Accent4 56 2 4" xfId="11077" xr:uid="{98A4A4F3-1FC2-49CE-8AB8-C25BB2CEEF70}"/>
    <cellStyle name="20% - Accent4 56 2 5" xfId="14975" xr:uid="{2ED2D48C-8524-4FAD-9B1B-23DC68DD13D1}"/>
    <cellStyle name="20% - Accent4 56 2 6" xfId="18869" xr:uid="{F44D3F52-4CA0-49B7-86B0-7AADC1A51A3D}"/>
    <cellStyle name="20% - Accent4 56 2 7" xfId="22763" xr:uid="{91635615-D6EE-411F-8706-1AE8B668AA6C}"/>
    <cellStyle name="20% - Accent4 56 2 8" xfId="26657" xr:uid="{0E95AD02-26E9-4FAB-9EF1-A176E52B06EE}"/>
    <cellStyle name="20% - Accent4 56 2 9" xfId="30551" xr:uid="{265F2480-D689-418F-9C36-CC1FDFD11A81}"/>
    <cellStyle name="20% - Accent4 56 3" xfId="7719" xr:uid="{00000000-0005-0000-0000-0000D5050000}"/>
    <cellStyle name="20% - Accent4 56 3 2" xfId="11867" xr:uid="{0DC7793C-08D5-4AA4-9AD5-5CD4EAC309B7}"/>
    <cellStyle name="20% - Accent4 56 3 3" xfId="15763" xr:uid="{4E89CBD2-E286-406D-BE52-DCA69ECD28DA}"/>
    <cellStyle name="20% - Accent4 56 3 4" xfId="19657" xr:uid="{8DBD3DA6-A960-4291-840A-5B1D43106A71}"/>
    <cellStyle name="20% - Accent4 56 3 5" xfId="23551" xr:uid="{DB0A737D-EA8D-44C4-8280-887A9A633509}"/>
    <cellStyle name="20% - Accent4 56 3 6" xfId="27445" xr:uid="{3897B447-C338-4CAA-B779-49304B5F36D7}"/>
    <cellStyle name="20% - Accent4 56 3 7" xfId="31339" xr:uid="{F7616748-1BD8-4D85-9F65-0C4BFF92A8B9}"/>
    <cellStyle name="20% - Accent4 56 3 8" xfId="35233" xr:uid="{11D74B79-363E-4B9E-9958-5F8544F636B5}"/>
    <cellStyle name="20% - Accent4 56 3 9" xfId="39127" xr:uid="{F0A51524-61D2-4D00-B429-F68DA48EE373}"/>
    <cellStyle name="20% - Accent4 56 4" xfId="9112" xr:uid="{00000000-0005-0000-0000-0000D6050000}"/>
    <cellStyle name="20% - Accent4 56 4 2" xfId="13009" xr:uid="{66CD4563-BD88-40D9-86AE-247E14A5597D}"/>
    <cellStyle name="20% - Accent4 56 4 3" xfId="16905" xr:uid="{2A782124-8FDF-4F5C-8D08-A0459B153BCE}"/>
    <cellStyle name="20% - Accent4 56 4 4" xfId="20799" xr:uid="{4E1E0034-2556-4237-8C39-1B0377625727}"/>
    <cellStyle name="20% - Accent4 56 4 5" xfId="24693" xr:uid="{3E0E0108-1B1E-4F51-8020-F815E481E57F}"/>
    <cellStyle name="20% - Accent4 56 4 6" xfId="28587" xr:uid="{D6CEBFDA-C9B9-4E62-9692-4614DA462DC4}"/>
    <cellStyle name="20% - Accent4 56 4 7" xfId="32481" xr:uid="{2B131B10-DF8F-4972-97F4-C2A4A58B723E}"/>
    <cellStyle name="20% - Accent4 56 4 8" xfId="36375" xr:uid="{BEED3BBD-8EB7-4850-8820-357B0B8B18B0}"/>
    <cellStyle name="20% - Accent4 56 4 9" xfId="40269" xr:uid="{EBA1E654-9DB7-4C6E-A80E-6FFF23085CC2}"/>
    <cellStyle name="20% - Accent4 56 5" xfId="10605" xr:uid="{2823A494-D623-49E9-B4E1-6B99CE85CDF7}"/>
    <cellStyle name="20% - Accent4 56 6" xfId="14503" xr:uid="{108EC081-B178-48E2-B591-13E6B4017A5D}"/>
    <cellStyle name="20% - Accent4 56 7" xfId="18397" xr:uid="{A247A5C0-F869-42AA-8BB4-32D6FDAC5DA6}"/>
    <cellStyle name="20% - Accent4 56 8" xfId="22291" xr:uid="{4811375F-585F-488B-B638-88A3918FF619}"/>
    <cellStyle name="20% - Accent4 56 9" xfId="26185" xr:uid="{2F54B882-861F-4A36-8255-1ECB4610A969}"/>
    <cellStyle name="20% - Accent4 57" xfId="963" xr:uid="{00000000-0005-0000-0000-0000D7050000}"/>
    <cellStyle name="20% - Accent4 57 10" xfId="30080" xr:uid="{934AB663-178F-49C8-BCC2-987B8EDD0408}"/>
    <cellStyle name="20% - Accent4 57 11" xfId="33974" xr:uid="{029400A4-C407-46DD-B66A-746F7060971C}"/>
    <cellStyle name="20% - Accent4 57 12" xfId="37868" xr:uid="{510A96A6-9C10-4765-9A03-28F2498A8170}"/>
    <cellStyle name="20% - Accent4 57 2" xfId="3884" xr:uid="{00000000-0005-0000-0000-0000D8050000}"/>
    <cellStyle name="20% - Accent4 57 2 10" xfId="34446" xr:uid="{A70E03F7-0FED-48EE-8390-2F38F02B7DB5}"/>
    <cellStyle name="20% - Accent4 57 2 11" xfId="38340" xr:uid="{BA9D9DC4-9E75-47AF-91AD-E79D5AA7E803}"/>
    <cellStyle name="20% - Accent4 57 2 2" xfId="8442" xr:uid="{00000000-0005-0000-0000-0000D9050000}"/>
    <cellStyle name="20% - Accent4 57 2 2 2" xfId="12339" xr:uid="{C8DC1C6A-632D-4853-B90E-ECA90EB5D772}"/>
    <cellStyle name="20% - Accent4 57 2 2 3" xfId="16235" xr:uid="{CDC0D275-E0E7-4CCB-B85C-2E348CAC49BA}"/>
    <cellStyle name="20% - Accent4 57 2 2 4" xfId="20129" xr:uid="{49C1A1CE-FF57-4D0C-A38C-EE2F6DC901E3}"/>
    <cellStyle name="20% - Accent4 57 2 2 5" xfId="24023" xr:uid="{D934EAE9-AF30-46EF-8DA5-BC89ED5FD626}"/>
    <cellStyle name="20% - Accent4 57 2 2 6" xfId="27917" xr:uid="{4A1117B1-CDC7-4FCF-8A27-6DDEFA675081}"/>
    <cellStyle name="20% - Accent4 57 2 2 7" xfId="31811" xr:uid="{69409DD1-9DE5-48DB-8FB5-1537F144B2B1}"/>
    <cellStyle name="20% - Accent4 57 2 2 8" xfId="35705" xr:uid="{2AFCDEB7-C265-4302-8305-7A28F7C31C6C}"/>
    <cellStyle name="20% - Accent4 57 2 2 9" xfId="39599" xr:uid="{107743CB-5F5E-4FEC-9B92-CDD7D7DEB924}"/>
    <cellStyle name="20% - Accent4 57 2 3" xfId="9584" xr:uid="{00000000-0005-0000-0000-0000DA050000}"/>
    <cellStyle name="20% - Accent4 57 2 3 2" xfId="13481" xr:uid="{4CBCCA31-BAEB-444F-AADA-085A208D5C91}"/>
    <cellStyle name="20% - Accent4 57 2 3 3" xfId="17377" xr:uid="{E6D2FC74-7658-467F-92A7-F26106537C0B}"/>
    <cellStyle name="20% - Accent4 57 2 3 4" xfId="21271" xr:uid="{BE071E68-D03F-4335-A2CF-63C0F2BE79D8}"/>
    <cellStyle name="20% - Accent4 57 2 3 5" xfId="25165" xr:uid="{0D9BC885-0897-40DD-A67C-4EE8520356F5}"/>
    <cellStyle name="20% - Accent4 57 2 3 6" xfId="29059" xr:uid="{FE704B10-82D6-4D42-83B6-A11D785AA56C}"/>
    <cellStyle name="20% - Accent4 57 2 3 7" xfId="32953" xr:uid="{B9B98321-EA91-4041-9010-C0F5FAC2DE71}"/>
    <cellStyle name="20% - Accent4 57 2 3 8" xfId="36847" xr:uid="{0365C847-AC4E-4304-ACE1-950064F93B7E}"/>
    <cellStyle name="20% - Accent4 57 2 3 9" xfId="40741" xr:uid="{1064E256-F584-4108-8B07-6A654914A87C}"/>
    <cellStyle name="20% - Accent4 57 2 4" xfId="11078" xr:uid="{F4F9D2CC-529C-4D55-932B-C0641E585539}"/>
    <cellStyle name="20% - Accent4 57 2 5" xfId="14976" xr:uid="{AA89F57B-2403-457F-B9B3-B7DDA8811330}"/>
    <cellStyle name="20% - Accent4 57 2 6" xfId="18870" xr:uid="{93473A9F-94D6-491A-BF3C-53872488A048}"/>
    <cellStyle name="20% - Accent4 57 2 7" xfId="22764" xr:uid="{130B490E-5D4D-4E23-BB87-BDCDD44BA007}"/>
    <cellStyle name="20% - Accent4 57 2 8" xfId="26658" xr:uid="{FA01B7E1-6E71-451F-B12B-9F91EFA1BBEF}"/>
    <cellStyle name="20% - Accent4 57 2 9" xfId="30552" xr:uid="{C82F0A48-C344-4ADE-865C-703E86FFA4AE}"/>
    <cellStyle name="20% - Accent4 57 3" xfId="7720" xr:uid="{00000000-0005-0000-0000-0000DB050000}"/>
    <cellStyle name="20% - Accent4 57 3 2" xfId="11868" xr:uid="{C131CEE6-0D4B-43E5-A5F7-6DB7BF774F09}"/>
    <cellStyle name="20% - Accent4 57 3 3" xfId="15764" xr:uid="{75EC259E-61FE-44AC-9AAD-A92418D4E684}"/>
    <cellStyle name="20% - Accent4 57 3 4" xfId="19658" xr:uid="{A25AC405-D9CA-4AC8-AA98-0A58C9101A16}"/>
    <cellStyle name="20% - Accent4 57 3 5" xfId="23552" xr:uid="{91BC48B6-39CE-47D5-B450-24EA2FC694F4}"/>
    <cellStyle name="20% - Accent4 57 3 6" xfId="27446" xr:uid="{5B6A2BDC-69C9-4736-BC0C-6E0D5DFEC531}"/>
    <cellStyle name="20% - Accent4 57 3 7" xfId="31340" xr:uid="{68BB11E8-9654-4284-8675-915A352B1AC5}"/>
    <cellStyle name="20% - Accent4 57 3 8" xfId="35234" xr:uid="{2D292D92-76B8-4CCE-8636-51EECFBC5966}"/>
    <cellStyle name="20% - Accent4 57 3 9" xfId="39128" xr:uid="{6F12A111-CCF1-4472-89EA-52D8A2FC9AA2}"/>
    <cellStyle name="20% - Accent4 57 4" xfId="9113" xr:uid="{00000000-0005-0000-0000-0000DC050000}"/>
    <cellStyle name="20% - Accent4 57 4 2" xfId="13010" xr:uid="{5C372C6B-0317-4E39-986F-891042A0BFD9}"/>
    <cellStyle name="20% - Accent4 57 4 3" xfId="16906" xr:uid="{6C205818-0F05-4073-859B-DAAACBEBD83D}"/>
    <cellStyle name="20% - Accent4 57 4 4" xfId="20800" xr:uid="{09606381-8615-48BF-92DB-8BB808D747E7}"/>
    <cellStyle name="20% - Accent4 57 4 5" xfId="24694" xr:uid="{F3DDCCC7-6754-43A5-BE08-EF34CE287A9C}"/>
    <cellStyle name="20% - Accent4 57 4 6" xfId="28588" xr:uid="{B70514D1-F553-4060-B5E9-B38868458340}"/>
    <cellStyle name="20% - Accent4 57 4 7" xfId="32482" xr:uid="{C0D22986-A85D-492C-9BAD-503185464305}"/>
    <cellStyle name="20% - Accent4 57 4 8" xfId="36376" xr:uid="{1D5824B2-102C-495F-827F-9E7DFFE3B277}"/>
    <cellStyle name="20% - Accent4 57 4 9" xfId="40270" xr:uid="{C58A5510-B3E8-4686-9572-7EE875A053CB}"/>
    <cellStyle name="20% - Accent4 57 5" xfId="10606" xr:uid="{AF70333F-5C1C-4291-B206-F84AED2C8B29}"/>
    <cellStyle name="20% - Accent4 57 6" xfId="14504" xr:uid="{728887E6-B83F-4AA2-8F08-8E5AF37D57A6}"/>
    <cellStyle name="20% - Accent4 57 7" xfId="18398" xr:uid="{F4D09845-7ADF-44EB-AF14-641364EEC59A}"/>
    <cellStyle name="20% - Accent4 57 8" xfId="22292" xr:uid="{6550EED8-CF69-4FAE-AE89-E96617375130}"/>
    <cellStyle name="20% - Accent4 57 9" xfId="26186" xr:uid="{0E1E1BF9-678B-4EDC-8FDF-30C3CFD2151C}"/>
    <cellStyle name="20% - Accent4 58" xfId="964" xr:uid="{00000000-0005-0000-0000-0000DD050000}"/>
    <cellStyle name="20% - Accent4 58 10" xfId="30081" xr:uid="{41DE79DA-41CF-4EE7-A34A-6710E157FCCF}"/>
    <cellStyle name="20% - Accent4 58 11" xfId="33975" xr:uid="{F15AE14F-D075-4A4C-997D-00537CF79481}"/>
    <cellStyle name="20% - Accent4 58 12" xfId="37869" xr:uid="{AFB1F0A9-168D-4CD5-B5AE-C119B0D04797}"/>
    <cellStyle name="20% - Accent4 58 2" xfId="3885" xr:uid="{00000000-0005-0000-0000-0000DE050000}"/>
    <cellStyle name="20% - Accent4 58 2 10" xfId="34447" xr:uid="{55622607-C219-4693-A5E4-BC53909A204F}"/>
    <cellStyle name="20% - Accent4 58 2 11" xfId="38341" xr:uid="{95BA42A9-BCFF-43BE-908C-8B0C18156B6D}"/>
    <cellStyle name="20% - Accent4 58 2 2" xfId="8443" xr:uid="{00000000-0005-0000-0000-0000DF050000}"/>
    <cellStyle name="20% - Accent4 58 2 2 2" xfId="12340" xr:uid="{6601B4C5-4D8E-4A41-987D-AC60FCB803A3}"/>
    <cellStyle name="20% - Accent4 58 2 2 3" xfId="16236" xr:uid="{77B9464E-A01E-45C7-B3D3-CE70940350F4}"/>
    <cellStyle name="20% - Accent4 58 2 2 4" xfId="20130" xr:uid="{C359DAEE-A08F-4AC4-996D-AEAEBE657F68}"/>
    <cellStyle name="20% - Accent4 58 2 2 5" xfId="24024" xr:uid="{1CEBD2E8-E710-44D4-814A-31F4574EC51F}"/>
    <cellStyle name="20% - Accent4 58 2 2 6" xfId="27918" xr:uid="{96A94A83-3CB9-4E2C-92C8-C704AA9788BB}"/>
    <cellStyle name="20% - Accent4 58 2 2 7" xfId="31812" xr:uid="{12808260-D524-4EAD-8399-7B0932F910C2}"/>
    <cellStyle name="20% - Accent4 58 2 2 8" xfId="35706" xr:uid="{63DEAF5E-610E-4FFF-914B-299D436300E6}"/>
    <cellStyle name="20% - Accent4 58 2 2 9" xfId="39600" xr:uid="{307F76BC-F862-4701-AC37-E6108B807946}"/>
    <cellStyle name="20% - Accent4 58 2 3" xfId="9585" xr:uid="{00000000-0005-0000-0000-0000E0050000}"/>
    <cellStyle name="20% - Accent4 58 2 3 2" xfId="13482" xr:uid="{34E5C7D2-5CFB-4808-A85D-A1498A44F12E}"/>
    <cellStyle name="20% - Accent4 58 2 3 3" xfId="17378" xr:uid="{2A88AF7C-9055-41BA-934B-FE01144F664E}"/>
    <cellStyle name="20% - Accent4 58 2 3 4" xfId="21272" xr:uid="{49341013-618F-44A8-964C-F68051434940}"/>
    <cellStyle name="20% - Accent4 58 2 3 5" xfId="25166" xr:uid="{856F512F-6A5E-41E8-9255-9339D30150BC}"/>
    <cellStyle name="20% - Accent4 58 2 3 6" xfId="29060" xr:uid="{F370A600-780F-4C96-BE07-A506F6D9A87B}"/>
    <cellStyle name="20% - Accent4 58 2 3 7" xfId="32954" xr:uid="{965D7837-2042-4D63-9F97-B91F545AFA5E}"/>
    <cellStyle name="20% - Accent4 58 2 3 8" xfId="36848" xr:uid="{27EE7975-C21C-43DF-A62F-8CF761805B44}"/>
    <cellStyle name="20% - Accent4 58 2 3 9" xfId="40742" xr:uid="{F79CDE08-AA53-4319-82BE-D8C40D8A50D0}"/>
    <cellStyle name="20% - Accent4 58 2 4" xfId="11079" xr:uid="{3EB20B35-F8A8-4C8E-9162-3F0172751E0E}"/>
    <cellStyle name="20% - Accent4 58 2 5" xfId="14977" xr:uid="{84CAAC1C-6B83-4AA1-9540-FC1FF375D2EC}"/>
    <cellStyle name="20% - Accent4 58 2 6" xfId="18871" xr:uid="{810B001E-B1EA-476E-9BBF-47209636AF17}"/>
    <cellStyle name="20% - Accent4 58 2 7" xfId="22765" xr:uid="{A51B1A60-C4A6-4E50-BF7D-0AFDE2601D1A}"/>
    <cellStyle name="20% - Accent4 58 2 8" xfId="26659" xr:uid="{92E43A96-8307-430E-BEF5-4AF6321A24AA}"/>
    <cellStyle name="20% - Accent4 58 2 9" xfId="30553" xr:uid="{6A41D25B-698D-4B82-AE66-5BC3405B25B5}"/>
    <cellStyle name="20% - Accent4 58 3" xfId="7721" xr:uid="{00000000-0005-0000-0000-0000E1050000}"/>
    <cellStyle name="20% - Accent4 58 3 2" xfId="11869" xr:uid="{E022F36C-4B33-4B68-9CA7-A65EF2FEF163}"/>
    <cellStyle name="20% - Accent4 58 3 3" xfId="15765" xr:uid="{8A4FB0E3-C88B-4A92-A0C8-4287E926F4A4}"/>
    <cellStyle name="20% - Accent4 58 3 4" xfId="19659" xr:uid="{56630F2E-CF8A-473D-9226-77EBFE3F56FC}"/>
    <cellStyle name="20% - Accent4 58 3 5" xfId="23553" xr:uid="{32BFF7F7-AAB4-4734-A246-B25CCA4AA827}"/>
    <cellStyle name="20% - Accent4 58 3 6" xfId="27447" xr:uid="{589E6D92-DF37-44AE-B3DD-38D3B5600A44}"/>
    <cellStyle name="20% - Accent4 58 3 7" xfId="31341" xr:uid="{4C9FF719-96B8-4B97-8B71-305B89B5436E}"/>
    <cellStyle name="20% - Accent4 58 3 8" xfId="35235" xr:uid="{2E80AE48-E7FA-4389-9107-E0B8F18CA32D}"/>
    <cellStyle name="20% - Accent4 58 3 9" xfId="39129" xr:uid="{C043A95B-29F7-426C-8A22-CE0140D4F677}"/>
    <cellStyle name="20% - Accent4 58 4" xfId="9114" xr:uid="{00000000-0005-0000-0000-0000E2050000}"/>
    <cellStyle name="20% - Accent4 58 4 2" xfId="13011" xr:uid="{A42DD70F-C831-4617-AA82-63F555EC087E}"/>
    <cellStyle name="20% - Accent4 58 4 3" xfId="16907" xr:uid="{604776C1-C189-42BA-A511-B88FB1C2F3E4}"/>
    <cellStyle name="20% - Accent4 58 4 4" xfId="20801" xr:uid="{00E11118-CEA9-42C7-A0FB-AEC96F1BC101}"/>
    <cellStyle name="20% - Accent4 58 4 5" xfId="24695" xr:uid="{8D5FAF45-AAF8-4DC9-A297-9EE8D9C47BB4}"/>
    <cellStyle name="20% - Accent4 58 4 6" xfId="28589" xr:uid="{44A36A7D-0755-428F-8EB5-D795570E626B}"/>
    <cellStyle name="20% - Accent4 58 4 7" xfId="32483" xr:uid="{E7FE1582-BD16-4424-8365-6CBAC1D54CCA}"/>
    <cellStyle name="20% - Accent4 58 4 8" xfId="36377" xr:uid="{D87C33CF-AB41-454D-98C4-BEBD83AEA8B4}"/>
    <cellStyle name="20% - Accent4 58 4 9" xfId="40271" xr:uid="{A1DF5918-E407-424B-BE9C-6B5291B0E600}"/>
    <cellStyle name="20% - Accent4 58 5" xfId="10607" xr:uid="{02436937-4741-439B-826C-AA64948F19D7}"/>
    <cellStyle name="20% - Accent4 58 6" xfId="14505" xr:uid="{6D3A44EC-42AA-48DE-806A-42A498EDB8DA}"/>
    <cellStyle name="20% - Accent4 58 7" xfId="18399" xr:uid="{12921084-87DB-44D9-A150-63CF73D80154}"/>
    <cellStyle name="20% - Accent4 58 8" xfId="22293" xr:uid="{22D651FE-0809-4DFB-9249-B605FCE280BE}"/>
    <cellStyle name="20% - Accent4 58 9" xfId="26187" xr:uid="{95BD47BB-98C3-4221-8D95-1631D43979BC}"/>
    <cellStyle name="20% - Accent4 59" xfId="965" xr:uid="{00000000-0005-0000-0000-0000E3050000}"/>
    <cellStyle name="20% - Accent4 59 10" xfId="30082" xr:uid="{6F382C9D-40B9-460F-8EF6-9A583BB9B480}"/>
    <cellStyle name="20% - Accent4 59 11" xfId="33976" xr:uid="{39FCD18D-BDEF-4A48-8353-D0893B7D19E1}"/>
    <cellStyle name="20% - Accent4 59 12" xfId="37870" xr:uid="{82F217D9-EBFF-4D81-B3AD-E5B0142FCB80}"/>
    <cellStyle name="20% - Accent4 59 2" xfId="3886" xr:uid="{00000000-0005-0000-0000-0000E4050000}"/>
    <cellStyle name="20% - Accent4 59 2 10" xfId="34448" xr:uid="{EDA4995D-C200-43CB-B7DE-D9DE165D9447}"/>
    <cellStyle name="20% - Accent4 59 2 11" xfId="38342" xr:uid="{802DA5FA-6B39-4003-8862-76AD7DD74F60}"/>
    <cellStyle name="20% - Accent4 59 2 2" xfId="8444" xr:uid="{00000000-0005-0000-0000-0000E5050000}"/>
    <cellStyle name="20% - Accent4 59 2 2 2" xfId="12341" xr:uid="{C091E3DA-C2D9-4E41-A78C-AEB96082F9C1}"/>
    <cellStyle name="20% - Accent4 59 2 2 3" xfId="16237" xr:uid="{78736BE3-245F-4C74-812B-F425819A82F1}"/>
    <cellStyle name="20% - Accent4 59 2 2 4" xfId="20131" xr:uid="{667AA0B8-DE50-477F-B877-5C579EF6CC46}"/>
    <cellStyle name="20% - Accent4 59 2 2 5" xfId="24025" xr:uid="{10E9502F-7D24-429D-83AB-8F034B6217EF}"/>
    <cellStyle name="20% - Accent4 59 2 2 6" xfId="27919" xr:uid="{B900BE55-569F-418D-829D-FBCC5F953392}"/>
    <cellStyle name="20% - Accent4 59 2 2 7" xfId="31813" xr:uid="{BCC717CC-DF6E-4BD5-AE80-1844E1DA5860}"/>
    <cellStyle name="20% - Accent4 59 2 2 8" xfId="35707" xr:uid="{34605A4A-72BE-42A3-8BB5-6F74CF1549B3}"/>
    <cellStyle name="20% - Accent4 59 2 2 9" xfId="39601" xr:uid="{1EF75109-1008-4711-9BA2-D91588FAC8D7}"/>
    <cellStyle name="20% - Accent4 59 2 3" xfId="9586" xr:uid="{00000000-0005-0000-0000-0000E6050000}"/>
    <cellStyle name="20% - Accent4 59 2 3 2" xfId="13483" xr:uid="{2155359B-8E51-497A-A149-C39FCC381FEE}"/>
    <cellStyle name="20% - Accent4 59 2 3 3" xfId="17379" xr:uid="{03CB47D9-BC18-46A3-B34A-4800354F026A}"/>
    <cellStyle name="20% - Accent4 59 2 3 4" xfId="21273" xr:uid="{58516640-983C-4100-9949-D4C37A123299}"/>
    <cellStyle name="20% - Accent4 59 2 3 5" xfId="25167" xr:uid="{D5DA6CBB-47B2-4766-A9FB-B224DE83E535}"/>
    <cellStyle name="20% - Accent4 59 2 3 6" xfId="29061" xr:uid="{98F59229-C9AB-4C01-98FE-58E580739EF2}"/>
    <cellStyle name="20% - Accent4 59 2 3 7" xfId="32955" xr:uid="{44B5C275-9DDF-477D-B40B-D6BCB347B3F4}"/>
    <cellStyle name="20% - Accent4 59 2 3 8" xfId="36849" xr:uid="{DBE7BE20-ED78-4FC4-8F67-8D16C61CC970}"/>
    <cellStyle name="20% - Accent4 59 2 3 9" xfId="40743" xr:uid="{458F01B0-D354-42CA-9BD1-C9E2173E808E}"/>
    <cellStyle name="20% - Accent4 59 2 4" xfId="11080" xr:uid="{29BFF95C-ECF9-494F-B0A2-9D5BBE4D2955}"/>
    <cellStyle name="20% - Accent4 59 2 5" xfId="14978" xr:uid="{572D0BF8-DF4C-443E-BDF1-B9AF386B8184}"/>
    <cellStyle name="20% - Accent4 59 2 6" xfId="18872" xr:uid="{E69E9C34-0146-4CF5-A59A-965A9D3E60AE}"/>
    <cellStyle name="20% - Accent4 59 2 7" xfId="22766" xr:uid="{6AA80900-BE25-426E-9A0C-E4BC7755C800}"/>
    <cellStyle name="20% - Accent4 59 2 8" xfId="26660" xr:uid="{B5DBEE55-22D8-4944-B43D-88A2BAD1DCAF}"/>
    <cellStyle name="20% - Accent4 59 2 9" xfId="30554" xr:uid="{4DE4B5F0-EC03-46FF-9CC5-FEFA408E5DBD}"/>
    <cellStyle name="20% - Accent4 59 3" xfId="7722" xr:uid="{00000000-0005-0000-0000-0000E7050000}"/>
    <cellStyle name="20% - Accent4 59 3 2" xfId="11870" xr:uid="{2D44090B-F06E-4CAB-A16E-F923CD3CC67D}"/>
    <cellStyle name="20% - Accent4 59 3 3" xfId="15766" xr:uid="{4FC9BF6D-3C5D-420E-AADA-6CD7756DDCB8}"/>
    <cellStyle name="20% - Accent4 59 3 4" xfId="19660" xr:uid="{3005D6C7-4DC4-46FA-AC96-2E681A7F299C}"/>
    <cellStyle name="20% - Accent4 59 3 5" xfId="23554" xr:uid="{88D7B460-1DFA-4B93-B1CE-9E8C1DE719F2}"/>
    <cellStyle name="20% - Accent4 59 3 6" xfId="27448" xr:uid="{8608F055-6A8C-4D37-8805-2BD3689DE373}"/>
    <cellStyle name="20% - Accent4 59 3 7" xfId="31342" xr:uid="{F5B9E9A1-544E-4E74-B2CF-4E8353D108DF}"/>
    <cellStyle name="20% - Accent4 59 3 8" xfId="35236" xr:uid="{FF8FF97E-34E7-4922-9933-90503C1EB190}"/>
    <cellStyle name="20% - Accent4 59 3 9" xfId="39130" xr:uid="{92497D5B-C180-4C01-B6DD-B413325CD626}"/>
    <cellStyle name="20% - Accent4 59 4" xfId="9115" xr:uid="{00000000-0005-0000-0000-0000E8050000}"/>
    <cellStyle name="20% - Accent4 59 4 2" xfId="13012" xr:uid="{2ABE62F1-F2C5-47FC-9CAF-81541C3E473A}"/>
    <cellStyle name="20% - Accent4 59 4 3" xfId="16908" xr:uid="{06A96D11-FB0E-4CB0-89B5-B2986D377966}"/>
    <cellStyle name="20% - Accent4 59 4 4" xfId="20802" xr:uid="{7275D16F-5D05-409B-BB91-0751EA0E59BB}"/>
    <cellStyle name="20% - Accent4 59 4 5" xfId="24696" xr:uid="{BA453724-49DC-4FA8-B958-975B834014F6}"/>
    <cellStyle name="20% - Accent4 59 4 6" xfId="28590" xr:uid="{C8D8836E-D73C-4714-84E5-FE36D26AA5A7}"/>
    <cellStyle name="20% - Accent4 59 4 7" xfId="32484" xr:uid="{DE03DA82-31E4-4596-AE47-7410D51E654B}"/>
    <cellStyle name="20% - Accent4 59 4 8" xfId="36378" xr:uid="{6A9336FD-ED45-4266-9EAB-60C4430A8C8A}"/>
    <cellStyle name="20% - Accent4 59 4 9" xfId="40272" xr:uid="{816829C9-AAF5-43D6-9EA0-D902B1E217EE}"/>
    <cellStyle name="20% - Accent4 59 5" xfId="10608" xr:uid="{DFAD8601-94A3-4A70-BBF3-ADAEB6B31E88}"/>
    <cellStyle name="20% - Accent4 59 6" xfId="14506" xr:uid="{49B016B1-E673-4E07-97FE-57A5A459C120}"/>
    <cellStyle name="20% - Accent4 59 7" xfId="18400" xr:uid="{57EBA9E0-102E-4460-95B1-E232D37DEA00}"/>
    <cellStyle name="20% - Accent4 59 8" xfId="22294" xr:uid="{37C9B4C0-C6C0-4EFB-A39D-18921521E764}"/>
    <cellStyle name="20% - Accent4 59 9" xfId="26188" xr:uid="{95B00747-4768-499F-93A3-7598DC3E957D}"/>
    <cellStyle name="20% - Accent4 6" xfId="186" xr:uid="{00000000-0005-0000-0000-0000E9050000}"/>
    <cellStyle name="20% - Accent4 6 10" xfId="25842" xr:uid="{3D40B5F1-954B-4D86-9992-B0A231A6076A}"/>
    <cellStyle name="20% - Accent4 6 11" xfId="29736" xr:uid="{BD77FDF0-86FD-4B66-BA51-EC3C865A73DE}"/>
    <cellStyle name="20% - Accent4 6 12" xfId="33630" xr:uid="{ADCC5AB6-2492-4ED9-A88D-A8B4B2ED2C0F}"/>
    <cellStyle name="20% - Accent4 6 13" xfId="37524" xr:uid="{AD3902EA-BB59-477F-8136-9465E67AC9D1}"/>
    <cellStyle name="20% - Accent4 6 2" xfId="967" xr:uid="{00000000-0005-0000-0000-0000EA050000}"/>
    <cellStyle name="20% - Accent4 6 3" xfId="968" xr:uid="{00000000-0005-0000-0000-0000EB050000}"/>
    <cellStyle name="20% - Accent4 6 4" xfId="6854" xr:uid="{00000000-0005-0000-0000-0000EC050000}"/>
    <cellStyle name="20% - Accent4 6 4 10" xfId="38785" xr:uid="{5AFB99B0-9EB1-4E66-B1DA-FFF8E0AB0D3A}"/>
    <cellStyle name="20% - Accent4 6 4 2" xfId="10028" xr:uid="{00000000-0005-0000-0000-0000ED050000}"/>
    <cellStyle name="20% - Accent4 6 4 2 2" xfId="13925" xr:uid="{C6A1A95D-712E-4608-B445-7AB09923AB5E}"/>
    <cellStyle name="20% - Accent4 6 4 2 3" xfId="17821" xr:uid="{347EAB0C-1D32-4894-9AA4-40B01FB3724B}"/>
    <cellStyle name="20% - Accent4 6 4 2 4" xfId="21715" xr:uid="{5EF84E09-8A4D-49AF-A7BF-AA19DFDC2683}"/>
    <cellStyle name="20% - Accent4 6 4 2 5" xfId="25609" xr:uid="{3B23A30A-28F8-4DAF-A06B-F6997A917945}"/>
    <cellStyle name="20% - Accent4 6 4 2 6" xfId="29503" xr:uid="{9BF4D1B7-9DCB-4D4F-9DC0-53D7B1114DD7}"/>
    <cellStyle name="20% - Accent4 6 4 2 7" xfId="33397" xr:uid="{4C9F8EA1-06C5-4E82-99FF-A3D67B4413DA}"/>
    <cellStyle name="20% - Accent4 6 4 2 8" xfId="37291" xr:uid="{8B3B28AB-1FBB-4FF2-87FD-326E7307AA2F}"/>
    <cellStyle name="20% - Accent4 6 4 2 9" xfId="41185" xr:uid="{62D8678B-140A-4332-BAEC-B49BB0D665B0}"/>
    <cellStyle name="20% - Accent4 6 4 3" xfId="11524" xr:uid="{8FFFF7F1-41AF-4224-BF5D-1874D87455D4}"/>
    <cellStyle name="20% - Accent4 6 4 4" xfId="15421" xr:uid="{8DFD56FC-C2B2-44A7-A6FE-FE865F5641C4}"/>
    <cellStyle name="20% - Accent4 6 4 5" xfId="19315" xr:uid="{35D0A263-0C02-4632-BE9F-DF3A5EC5FC6E}"/>
    <cellStyle name="20% - Accent4 6 4 6" xfId="23209" xr:uid="{F00F2187-2072-4BA6-A981-A8A958EF15E2}"/>
    <cellStyle name="20% - Accent4 6 4 7" xfId="27103" xr:uid="{18C68849-7EFD-4C20-9DC6-A42C17371D60}"/>
    <cellStyle name="20% - Accent4 6 4 8" xfId="30997" xr:uid="{0B39F16C-60C9-4FB8-AEB8-C5D6230AC9B9}"/>
    <cellStyle name="20% - Accent4 6 4 9" xfId="34891" xr:uid="{74F49623-6BC9-4073-B4EC-5220C097BFE9}"/>
    <cellStyle name="20% - Accent4 6 5" xfId="966" xr:uid="{00000000-0005-0000-0000-0000EE050000}"/>
    <cellStyle name="20% - Accent4 6 6" xfId="10262" xr:uid="{FBF825D9-413B-4C51-9795-1DA1C302C4DA}"/>
    <cellStyle name="20% - Accent4 6 7" xfId="14160" xr:uid="{A03F523B-75BE-45AA-AE6E-04A9E7CEF189}"/>
    <cellStyle name="20% - Accent4 6 8" xfId="18054" xr:uid="{220D8896-DC26-4582-87DE-58F0C8F866CD}"/>
    <cellStyle name="20% - Accent4 6 9" xfId="21948" xr:uid="{BDA5722C-3E19-4F87-9E04-C4A56B14292F}"/>
    <cellStyle name="20% - Accent4 60" xfId="969" xr:uid="{00000000-0005-0000-0000-0000EF050000}"/>
    <cellStyle name="20% - Accent4 60 10" xfId="30083" xr:uid="{365AB2CD-050C-4DDA-AC5D-010F53859216}"/>
    <cellStyle name="20% - Accent4 60 11" xfId="33977" xr:uid="{6F783C01-9CCC-4D16-8D5C-EB456F7DB80A}"/>
    <cellStyle name="20% - Accent4 60 12" xfId="37871" xr:uid="{4AFAA116-30B2-47C2-A1AA-79C60BE94050}"/>
    <cellStyle name="20% - Accent4 60 2" xfId="3887" xr:uid="{00000000-0005-0000-0000-0000F0050000}"/>
    <cellStyle name="20% - Accent4 60 2 10" xfId="34449" xr:uid="{80EF1D97-F30B-4DC8-B01B-C496DEB68AFA}"/>
    <cellStyle name="20% - Accent4 60 2 11" xfId="38343" xr:uid="{2EEAA0FB-9FCD-4B9B-8E03-D99BEAFA117D}"/>
    <cellStyle name="20% - Accent4 60 2 2" xfId="8445" xr:uid="{00000000-0005-0000-0000-0000F1050000}"/>
    <cellStyle name="20% - Accent4 60 2 2 2" xfId="12342" xr:uid="{07048727-9FEB-4E0F-A605-92F8966E57FB}"/>
    <cellStyle name="20% - Accent4 60 2 2 3" xfId="16238" xr:uid="{BB129FF9-1198-4FE0-AD48-3450DA676301}"/>
    <cellStyle name="20% - Accent4 60 2 2 4" xfId="20132" xr:uid="{05E61A0C-E420-4E35-93DC-770BF39646A8}"/>
    <cellStyle name="20% - Accent4 60 2 2 5" xfId="24026" xr:uid="{342A9E37-B637-4043-9EFE-FEDC61EBF8ED}"/>
    <cellStyle name="20% - Accent4 60 2 2 6" xfId="27920" xr:uid="{E0E09BAE-6E55-4C81-916A-0579500A531D}"/>
    <cellStyle name="20% - Accent4 60 2 2 7" xfId="31814" xr:uid="{6F4F403C-4CC8-41EC-A6BD-AF9C44C88790}"/>
    <cellStyle name="20% - Accent4 60 2 2 8" xfId="35708" xr:uid="{92E52ABF-6500-413D-8AAA-F87DC75F2932}"/>
    <cellStyle name="20% - Accent4 60 2 2 9" xfId="39602" xr:uid="{CFDE696E-F58B-489A-B130-D1AF9B16ED55}"/>
    <cellStyle name="20% - Accent4 60 2 3" xfId="9587" xr:uid="{00000000-0005-0000-0000-0000F2050000}"/>
    <cellStyle name="20% - Accent4 60 2 3 2" xfId="13484" xr:uid="{F1209C6E-1145-4315-B2E2-DF15B6A4010C}"/>
    <cellStyle name="20% - Accent4 60 2 3 3" xfId="17380" xr:uid="{2CE0C61C-F168-4D5C-A0C3-D6966E31DD89}"/>
    <cellStyle name="20% - Accent4 60 2 3 4" xfId="21274" xr:uid="{25E49440-2101-4CB5-B68F-D1ADF3D79B5C}"/>
    <cellStyle name="20% - Accent4 60 2 3 5" xfId="25168" xr:uid="{9479375A-157E-4170-A809-F48570E3B63B}"/>
    <cellStyle name="20% - Accent4 60 2 3 6" xfId="29062" xr:uid="{2879272B-143B-44C5-9C34-CFDBF8E02119}"/>
    <cellStyle name="20% - Accent4 60 2 3 7" xfId="32956" xr:uid="{91B4E9E5-958A-4CCE-8587-88BE7417620D}"/>
    <cellStyle name="20% - Accent4 60 2 3 8" xfId="36850" xr:uid="{A8FF80D0-20A0-4598-9987-0A90B5EE9CD7}"/>
    <cellStyle name="20% - Accent4 60 2 3 9" xfId="40744" xr:uid="{DD1E6FFF-8E5C-4E7C-99EE-0E4B0485D4D4}"/>
    <cellStyle name="20% - Accent4 60 2 4" xfId="11081" xr:uid="{CDDA13A6-500A-4BE0-9EF5-2EB013D2A7F9}"/>
    <cellStyle name="20% - Accent4 60 2 5" xfId="14979" xr:uid="{F495255D-6DE7-4D0F-BB5A-0C80969F33D5}"/>
    <cellStyle name="20% - Accent4 60 2 6" xfId="18873" xr:uid="{B74AA9F1-BBCA-49BE-B8E3-1EFEC39B1FDA}"/>
    <cellStyle name="20% - Accent4 60 2 7" xfId="22767" xr:uid="{E34FB653-B24F-47AD-829C-112986663476}"/>
    <cellStyle name="20% - Accent4 60 2 8" xfId="26661" xr:uid="{0521CB5D-C0A8-4398-98BD-CC4A2E9619D9}"/>
    <cellStyle name="20% - Accent4 60 2 9" xfId="30555" xr:uid="{5471E774-02F0-4862-B75E-AEC614E2D326}"/>
    <cellStyle name="20% - Accent4 60 3" xfId="7723" xr:uid="{00000000-0005-0000-0000-0000F3050000}"/>
    <cellStyle name="20% - Accent4 60 3 2" xfId="11871" xr:uid="{1A0DD00D-3AC3-48AF-ADD6-DE29E5E2C734}"/>
    <cellStyle name="20% - Accent4 60 3 3" xfId="15767" xr:uid="{53F0C951-1E11-498B-ADEF-0211F7661512}"/>
    <cellStyle name="20% - Accent4 60 3 4" xfId="19661" xr:uid="{94FB3BC7-87B6-40B4-8E46-45826DB13F14}"/>
    <cellStyle name="20% - Accent4 60 3 5" xfId="23555" xr:uid="{BC2CEB97-CF30-4D4B-94A0-4EFF6C80AFBA}"/>
    <cellStyle name="20% - Accent4 60 3 6" xfId="27449" xr:uid="{E6A2A0D2-930E-4503-BCC4-76D6883558C0}"/>
    <cellStyle name="20% - Accent4 60 3 7" xfId="31343" xr:uid="{08DB700B-BEF6-4A79-8774-4270348D9DEB}"/>
    <cellStyle name="20% - Accent4 60 3 8" xfId="35237" xr:uid="{AE263C37-EF59-491A-BAA0-FABEF31676BC}"/>
    <cellStyle name="20% - Accent4 60 3 9" xfId="39131" xr:uid="{20EC239C-132F-44C6-B7CE-96980A41FCBC}"/>
    <cellStyle name="20% - Accent4 60 4" xfId="9116" xr:uid="{00000000-0005-0000-0000-0000F4050000}"/>
    <cellStyle name="20% - Accent4 60 4 2" xfId="13013" xr:uid="{FE44114C-97C5-47B3-A33E-C59203757C4D}"/>
    <cellStyle name="20% - Accent4 60 4 3" xfId="16909" xr:uid="{2DD556D2-EFB6-4685-B98C-51AD713B6708}"/>
    <cellStyle name="20% - Accent4 60 4 4" xfId="20803" xr:uid="{65040187-2A65-435B-A465-9E06EFA378B6}"/>
    <cellStyle name="20% - Accent4 60 4 5" xfId="24697" xr:uid="{3BAF6FBF-9531-470D-B914-0831A6BE1311}"/>
    <cellStyle name="20% - Accent4 60 4 6" xfId="28591" xr:uid="{D0855DB7-C146-4E72-A231-C7C195226429}"/>
    <cellStyle name="20% - Accent4 60 4 7" xfId="32485" xr:uid="{53E30FFF-AB6C-40ED-8497-EB960CD2C3B8}"/>
    <cellStyle name="20% - Accent4 60 4 8" xfId="36379" xr:uid="{F954D96F-DBFD-4090-BAE6-3ABA7304F319}"/>
    <cellStyle name="20% - Accent4 60 4 9" xfId="40273" xr:uid="{A88947E7-F160-48BF-A279-0D9E774BCC78}"/>
    <cellStyle name="20% - Accent4 60 5" xfId="10609" xr:uid="{9D0105AF-5BFD-4C3F-984C-F98C2FC1A545}"/>
    <cellStyle name="20% - Accent4 60 6" xfId="14507" xr:uid="{98CDEC19-084E-4EF1-A917-B696AD0B913C}"/>
    <cellStyle name="20% - Accent4 60 7" xfId="18401" xr:uid="{FD7FE23E-F9E1-4B45-930F-BEE045609C76}"/>
    <cellStyle name="20% - Accent4 60 8" xfId="22295" xr:uid="{816BCAC4-B4BE-4DB8-A461-33CDDD166DF9}"/>
    <cellStyle name="20% - Accent4 60 9" xfId="26189" xr:uid="{8029B4F9-2555-4188-97E5-1F1E6D328063}"/>
    <cellStyle name="20% - Accent4 61" xfId="970" xr:uid="{00000000-0005-0000-0000-0000F5050000}"/>
    <cellStyle name="20% - Accent4 61 10" xfId="30084" xr:uid="{77E11724-7B21-47E0-9CB9-6D74984BA6E6}"/>
    <cellStyle name="20% - Accent4 61 11" xfId="33978" xr:uid="{45328A1E-5B4E-4DB3-9F1C-966B3BB01C2F}"/>
    <cellStyle name="20% - Accent4 61 12" xfId="37872" xr:uid="{F9B93864-8F0D-417A-A365-04EF05B78F5F}"/>
    <cellStyle name="20% - Accent4 61 2" xfId="3888" xr:uid="{00000000-0005-0000-0000-0000F6050000}"/>
    <cellStyle name="20% - Accent4 61 2 10" xfId="34450" xr:uid="{0D8C8535-4F90-411A-9650-CF04AF34CD60}"/>
    <cellStyle name="20% - Accent4 61 2 11" xfId="38344" xr:uid="{6446C07C-47D5-4109-963B-A5902E0120B3}"/>
    <cellStyle name="20% - Accent4 61 2 2" xfId="8446" xr:uid="{00000000-0005-0000-0000-0000F7050000}"/>
    <cellStyle name="20% - Accent4 61 2 2 2" xfId="12343" xr:uid="{5CC1510B-AA24-4502-850C-B3E4DE881D6C}"/>
    <cellStyle name="20% - Accent4 61 2 2 3" xfId="16239" xr:uid="{02F3368E-E90C-449D-A492-12E051DCB2DC}"/>
    <cellStyle name="20% - Accent4 61 2 2 4" xfId="20133" xr:uid="{F270FF3C-B4A0-4DBB-A7D0-E422085C7849}"/>
    <cellStyle name="20% - Accent4 61 2 2 5" xfId="24027" xr:uid="{43846795-317D-40B0-A8B5-C3739FD69C8F}"/>
    <cellStyle name="20% - Accent4 61 2 2 6" xfId="27921" xr:uid="{C785D99C-3CF7-46D7-BDFC-E129A95FFCEA}"/>
    <cellStyle name="20% - Accent4 61 2 2 7" xfId="31815" xr:uid="{06E74928-5D4F-42EA-9097-12B9FC88776C}"/>
    <cellStyle name="20% - Accent4 61 2 2 8" xfId="35709" xr:uid="{8ADF3CA3-49C4-49B8-AC4C-3BAF8F54F4EC}"/>
    <cellStyle name="20% - Accent4 61 2 2 9" xfId="39603" xr:uid="{9CD360D4-D3A2-4614-90DC-1AFBBC96D1FB}"/>
    <cellStyle name="20% - Accent4 61 2 3" xfId="9588" xr:uid="{00000000-0005-0000-0000-0000F8050000}"/>
    <cellStyle name="20% - Accent4 61 2 3 2" xfId="13485" xr:uid="{8E589972-B940-42B7-8878-E92EBB335FBD}"/>
    <cellStyle name="20% - Accent4 61 2 3 3" xfId="17381" xr:uid="{13467E24-FD7D-4F14-8C5A-B2BC548D2096}"/>
    <cellStyle name="20% - Accent4 61 2 3 4" xfId="21275" xr:uid="{CAD24DF7-68EB-4175-A953-F6E1B17FF6B0}"/>
    <cellStyle name="20% - Accent4 61 2 3 5" xfId="25169" xr:uid="{8601D2C7-54AA-4AE2-B996-2F7A204189D8}"/>
    <cellStyle name="20% - Accent4 61 2 3 6" xfId="29063" xr:uid="{CB57CA9E-70BE-4B29-AC17-C465E45BF179}"/>
    <cellStyle name="20% - Accent4 61 2 3 7" xfId="32957" xr:uid="{D960668C-1209-4530-A453-92A77D9DBDB9}"/>
    <cellStyle name="20% - Accent4 61 2 3 8" xfId="36851" xr:uid="{FE579068-BECF-4EE3-9744-8B449EB2F460}"/>
    <cellStyle name="20% - Accent4 61 2 3 9" xfId="40745" xr:uid="{0093CCF2-4060-44E3-9B53-D3C338B6B218}"/>
    <cellStyle name="20% - Accent4 61 2 4" xfId="11082" xr:uid="{B03BF109-6C51-45B3-ADD9-67BE50CC8425}"/>
    <cellStyle name="20% - Accent4 61 2 5" xfId="14980" xr:uid="{0AF387FE-918A-44AB-9798-90CD4984DD99}"/>
    <cellStyle name="20% - Accent4 61 2 6" xfId="18874" xr:uid="{0C70FDC1-EE77-4BB1-A796-261BD9C40D4B}"/>
    <cellStyle name="20% - Accent4 61 2 7" xfId="22768" xr:uid="{A6A74304-8A3E-4306-B0B5-81240466E9DC}"/>
    <cellStyle name="20% - Accent4 61 2 8" xfId="26662" xr:uid="{12CBE25C-0406-46F3-B7E3-1F9E4560539B}"/>
    <cellStyle name="20% - Accent4 61 2 9" xfId="30556" xr:uid="{D944B2C2-48FE-4599-9A24-544F2103CC45}"/>
    <cellStyle name="20% - Accent4 61 3" xfId="7724" xr:uid="{00000000-0005-0000-0000-0000F9050000}"/>
    <cellStyle name="20% - Accent4 61 3 2" xfId="11872" xr:uid="{024B927F-269D-4E69-9E25-AEB697205AA3}"/>
    <cellStyle name="20% - Accent4 61 3 3" xfId="15768" xr:uid="{19DF8534-FDC2-4EF0-8C13-5404FCBD27DE}"/>
    <cellStyle name="20% - Accent4 61 3 4" xfId="19662" xr:uid="{6A827A89-C1FA-48E7-81A6-EC8C1D9053E5}"/>
    <cellStyle name="20% - Accent4 61 3 5" xfId="23556" xr:uid="{1A1DE1AC-A604-4311-A102-F8C43A5AE2D7}"/>
    <cellStyle name="20% - Accent4 61 3 6" xfId="27450" xr:uid="{633BF8D6-25BB-4BF6-8299-D12BE769A1B1}"/>
    <cellStyle name="20% - Accent4 61 3 7" xfId="31344" xr:uid="{9946F8CD-89E0-4A9E-B11E-0E0893D82D22}"/>
    <cellStyle name="20% - Accent4 61 3 8" xfId="35238" xr:uid="{D0FD23D0-7F8D-47AD-81EE-DD122591040E}"/>
    <cellStyle name="20% - Accent4 61 3 9" xfId="39132" xr:uid="{CC147C91-4D30-4F89-A1FB-B15B8FA0D55D}"/>
    <cellStyle name="20% - Accent4 61 4" xfId="9117" xr:uid="{00000000-0005-0000-0000-0000FA050000}"/>
    <cellStyle name="20% - Accent4 61 4 2" xfId="13014" xr:uid="{C1ABBB9C-8566-4F33-9825-418EC60AE93B}"/>
    <cellStyle name="20% - Accent4 61 4 3" xfId="16910" xr:uid="{797D90D7-D9CC-4E15-863D-5A5EC98E3279}"/>
    <cellStyle name="20% - Accent4 61 4 4" xfId="20804" xr:uid="{8FC6623A-130E-4FC9-B8E0-29C0602BB9FA}"/>
    <cellStyle name="20% - Accent4 61 4 5" xfId="24698" xr:uid="{23EC5ADA-3E14-4438-BDDB-984277667A9B}"/>
    <cellStyle name="20% - Accent4 61 4 6" xfId="28592" xr:uid="{A6E6BE85-6AE4-4B93-9226-45B36821929A}"/>
    <cellStyle name="20% - Accent4 61 4 7" xfId="32486" xr:uid="{93652F81-A8AC-4E24-B64F-401FC7AFDC30}"/>
    <cellStyle name="20% - Accent4 61 4 8" xfId="36380" xr:uid="{C8216DEC-5275-4CEE-BD50-BB2C0C4D2A70}"/>
    <cellStyle name="20% - Accent4 61 4 9" xfId="40274" xr:uid="{4157E447-BAEF-4EB8-9EC3-C0BBD5B0CFF8}"/>
    <cellStyle name="20% - Accent4 61 5" xfId="10610" xr:uid="{92F6F7CF-3771-41AC-8A4A-CB831B539EE9}"/>
    <cellStyle name="20% - Accent4 61 6" xfId="14508" xr:uid="{54023BCC-D959-479E-AA97-C79F7C6EE688}"/>
    <cellStyle name="20% - Accent4 61 7" xfId="18402" xr:uid="{94C0D250-3257-49F2-8D44-514DA690B11D}"/>
    <cellStyle name="20% - Accent4 61 8" xfId="22296" xr:uid="{9CC75D7A-58AD-44BF-8273-17B508215343}"/>
    <cellStyle name="20% - Accent4 61 9" xfId="26190" xr:uid="{B1DB49B0-4308-40A9-AA44-A8C4F27ADD3C}"/>
    <cellStyle name="20% - Accent4 62" xfId="971" xr:uid="{00000000-0005-0000-0000-0000FB050000}"/>
    <cellStyle name="20% - Accent4 62 10" xfId="30085" xr:uid="{5471DB14-B6C8-47B4-9EB1-1215D8D7A208}"/>
    <cellStyle name="20% - Accent4 62 11" xfId="33979" xr:uid="{F4868DAF-F23C-4EE2-8B2A-8338CB6DD6A6}"/>
    <cellStyle name="20% - Accent4 62 12" xfId="37873" xr:uid="{788E9FAF-021D-4A2E-BEB9-7164208C61DC}"/>
    <cellStyle name="20% - Accent4 62 2" xfId="3889" xr:uid="{00000000-0005-0000-0000-0000FC050000}"/>
    <cellStyle name="20% - Accent4 62 2 10" xfId="34451" xr:uid="{2AF72B1E-CB2F-46BB-9109-B6875D4EB625}"/>
    <cellStyle name="20% - Accent4 62 2 11" xfId="38345" xr:uid="{0441B479-BBBD-4431-B7E4-F5FE078EE91C}"/>
    <cellStyle name="20% - Accent4 62 2 2" xfId="8447" xr:uid="{00000000-0005-0000-0000-0000FD050000}"/>
    <cellStyle name="20% - Accent4 62 2 2 2" xfId="12344" xr:uid="{36347B92-BED1-4D36-B746-6800E593E88D}"/>
    <cellStyle name="20% - Accent4 62 2 2 3" xfId="16240" xr:uid="{274F9657-8FA9-4983-BDAC-788438A1CF91}"/>
    <cellStyle name="20% - Accent4 62 2 2 4" xfId="20134" xr:uid="{1B1D8584-91CD-49A6-B527-07ABF7054C1F}"/>
    <cellStyle name="20% - Accent4 62 2 2 5" xfId="24028" xr:uid="{45428A53-4368-4DC7-B9BF-36F755EFD153}"/>
    <cellStyle name="20% - Accent4 62 2 2 6" xfId="27922" xr:uid="{87963AA5-6C97-4E43-AC8A-F3052626D6D3}"/>
    <cellStyle name="20% - Accent4 62 2 2 7" xfId="31816" xr:uid="{9D6F7DBA-8195-47EC-9208-27A7710BA841}"/>
    <cellStyle name="20% - Accent4 62 2 2 8" xfId="35710" xr:uid="{DC313E8B-7029-4303-A06E-51194A472A68}"/>
    <cellStyle name="20% - Accent4 62 2 2 9" xfId="39604" xr:uid="{4643CCB7-513C-4D45-8294-4E18F9ACAFB6}"/>
    <cellStyle name="20% - Accent4 62 2 3" xfId="9589" xr:uid="{00000000-0005-0000-0000-0000FE050000}"/>
    <cellStyle name="20% - Accent4 62 2 3 2" xfId="13486" xr:uid="{56ABCD2C-3DAA-4E90-AE11-0BF872022940}"/>
    <cellStyle name="20% - Accent4 62 2 3 3" xfId="17382" xr:uid="{8EF483A4-F40E-4314-829D-96A65AF03DE7}"/>
    <cellStyle name="20% - Accent4 62 2 3 4" xfId="21276" xr:uid="{9073162D-AD6E-40C5-B390-BFA22DF91535}"/>
    <cellStyle name="20% - Accent4 62 2 3 5" xfId="25170" xr:uid="{23FD2990-A341-4E89-8CE7-8989762515BC}"/>
    <cellStyle name="20% - Accent4 62 2 3 6" xfId="29064" xr:uid="{86494FAB-6336-4D88-A131-19B18098A41A}"/>
    <cellStyle name="20% - Accent4 62 2 3 7" xfId="32958" xr:uid="{D3F420FA-E51A-4E78-9034-37A31E8B7303}"/>
    <cellStyle name="20% - Accent4 62 2 3 8" xfId="36852" xr:uid="{5668E2EF-6592-4FEC-A8A0-36EB51C1458D}"/>
    <cellStyle name="20% - Accent4 62 2 3 9" xfId="40746" xr:uid="{6362DAD5-F64E-45F9-8DD2-94CEFAF08A13}"/>
    <cellStyle name="20% - Accent4 62 2 4" xfId="11083" xr:uid="{F7023803-D16A-4568-B84D-6F87AA36C1C5}"/>
    <cellStyle name="20% - Accent4 62 2 5" xfId="14981" xr:uid="{059E4702-F38E-4579-B3CF-D85F2DF1BBF6}"/>
    <cellStyle name="20% - Accent4 62 2 6" xfId="18875" xr:uid="{B7F991E9-9EE7-43C2-B34F-F276FC7B07CA}"/>
    <cellStyle name="20% - Accent4 62 2 7" xfId="22769" xr:uid="{CBFF47E8-3020-41E2-A98E-43F28254B1C6}"/>
    <cellStyle name="20% - Accent4 62 2 8" xfId="26663" xr:uid="{6BBB168E-5E20-4DBC-9653-67F6C4AF7A64}"/>
    <cellStyle name="20% - Accent4 62 2 9" xfId="30557" xr:uid="{55BDC56E-C5FF-4968-A3AD-81EBDB8321CB}"/>
    <cellStyle name="20% - Accent4 62 3" xfId="7725" xr:uid="{00000000-0005-0000-0000-0000FF050000}"/>
    <cellStyle name="20% - Accent4 62 3 2" xfId="11873" xr:uid="{B9314F59-7B71-4287-90C3-BF9B67ED7C99}"/>
    <cellStyle name="20% - Accent4 62 3 3" xfId="15769" xr:uid="{7C0D09D4-24F4-4D68-BAEE-9389E4056DDA}"/>
    <cellStyle name="20% - Accent4 62 3 4" xfId="19663" xr:uid="{A81238D6-B4FD-45F2-A3A0-D3D11DBADD0C}"/>
    <cellStyle name="20% - Accent4 62 3 5" xfId="23557" xr:uid="{004041CE-A16C-4390-9E89-FC58D8CC5E8C}"/>
    <cellStyle name="20% - Accent4 62 3 6" xfId="27451" xr:uid="{F77C4E9D-B4EC-4DE9-B722-B54A69C573DC}"/>
    <cellStyle name="20% - Accent4 62 3 7" xfId="31345" xr:uid="{AB9F7C11-8FBB-4235-B7BD-D1198A161EB9}"/>
    <cellStyle name="20% - Accent4 62 3 8" xfId="35239" xr:uid="{7C789499-2B1A-4457-824D-378B18B183A4}"/>
    <cellStyle name="20% - Accent4 62 3 9" xfId="39133" xr:uid="{07D7498B-4D01-4BD4-9BE2-073F6008F21B}"/>
    <cellStyle name="20% - Accent4 62 4" xfId="9118" xr:uid="{00000000-0005-0000-0000-000000060000}"/>
    <cellStyle name="20% - Accent4 62 4 2" xfId="13015" xr:uid="{5D40ED16-8E64-4AA0-BF9D-3780D7B9E2FF}"/>
    <cellStyle name="20% - Accent4 62 4 3" xfId="16911" xr:uid="{ADFCEBFA-6894-4B9C-A015-42DE0184DC15}"/>
    <cellStyle name="20% - Accent4 62 4 4" xfId="20805" xr:uid="{EB58EC8C-5348-455A-A91C-EDA6838461EF}"/>
    <cellStyle name="20% - Accent4 62 4 5" xfId="24699" xr:uid="{A4D64358-53D1-4FA6-B29D-7D8946AF8C91}"/>
    <cellStyle name="20% - Accent4 62 4 6" xfId="28593" xr:uid="{709E0B67-1AEC-42AC-8C34-B67DA2079E23}"/>
    <cellStyle name="20% - Accent4 62 4 7" xfId="32487" xr:uid="{2656B846-A740-4389-B787-146917A6752C}"/>
    <cellStyle name="20% - Accent4 62 4 8" xfId="36381" xr:uid="{E3193DFC-EFB3-448B-8365-737FDE967AC2}"/>
    <cellStyle name="20% - Accent4 62 4 9" xfId="40275" xr:uid="{E9291F6C-2D2E-4059-9896-B36102CBA90A}"/>
    <cellStyle name="20% - Accent4 62 5" xfId="10611" xr:uid="{91B08B67-7986-4998-BF52-4147553930A7}"/>
    <cellStyle name="20% - Accent4 62 6" xfId="14509" xr:uid="{C3B3229F-38E9-4B9E-A454-825A8F01C3B4}"/>
    <cellStyle name="20% - Accent4 62 7" xfId="18403" xr:uid="{F087FC5D-BFEF-46A4-8ED3-89053ED16AC1}"/>
    <cellStyle name="20% - Accent4 62 8" xfId="22297" xr:uid="{BF20D441-CC54-4287-89C8-80FF2F72D8D9}"/>
    <cellStyle name="20% - Accent4 62 9" xfId="26191" xr:uid="{5D2E7434-4851-44BA-8D6E-EB0E2713FBC3}"/>
    <cellStyle name="20% - Accent4 63" xfId="972" xr:uid="{00000000-0005-0000-0000-000001060000}"/>
    <cellStyle name="20% - Accent4 63 10" xfId="30086" xr:uid="{DDDF8092-5B5C-471E-B5A4-4DFD72CD5ACE}"/>
    <cellStyle name="20% - Accent4 63 11" xfId="33980" xr:uid="{8ED1DECC-8B4A-4BDE-BF54-C4D47D2C5724}"/>
    <cellStyle name="20% - Accent4 63 12" xfId="37874" xr:uid="{696A741C-11CC-4C19-82E5-E685DD14F9FC}"/>
    <cellStyle name="20% - Accent4 63 2" xfId="3890" xr:uid="{00000000-0005-0000-0000-000002060000}"/>
    <cellStyle name="20% - Accent4 63 2 10" xfId="34452" xr:uid="{B5E5844D-C01D-44B5-AF58-795A665D6BBA}"/>
    <cellStyle name="20% - Accent4 63 2 11" xfId="38346" xr:uid="{69B10263-BD0A-4498-9786-FCBBA80CBFEF}"/>
    <cellStyle name="20% - Accent4 63 2 2" xfId="8448" xr:uid="{00000000-0005-0000-0000-000003060000}"/>
    <cellStyle name="20% - Accent4 63 2 2 2" xfId="12345" xr:uid="{20ECFE45-D17E-4AD9-8217-4C50411F985B}"/>
    <cellStyle name="20% - Accent4 63 2 2 3" xfId="16241" xr:uid="{99C1AA0A-97AC-4B59-A524-20A56BF764D4}"/>
    <cellStyle name="20% - Accent4 63 2 2 4" xfId="20135" xr:uid="{9E2E5AFF-C486-4E15-A121-80AA50DE2BEC}"/>
    <cellStyle name="20% - Accent4 63 2 2 5" xfId="24029" xr:uid="{6E0302AF-522A-4381-B6EB-59A91B4CC905}"/>
    <cellStyle name="20% - Accent4 63 2 2 6" xfId="27923" xr:uid="{D5760D6E-DF7A-46F8-8DA6-518BAC7BEB52}"/>
    <cellStyle name="20% - Accent4 63 2 2 7" xfId="31817" xr:uid="{4675F42E-3B5F-4FC7-BDA5-A74C6ABAF134}"/>
    <cellStyle name="20% - Accent4 63 2 2 8" xfId="35711" xr:uid="{0A6CE61C-B7F2-4B30-B7B5-23AD521CC99F}"/>
    <cellStyle name="20% - Accent4 63 2 2 9" xfId="39605" xr:uid="{F3B2D202-A2E9-4902-9F66-C3831332BCFF}"/>
    <cellStyle name="20% - Accent4 63 2 3" xfId="9590" xr:uid="{00000000-0005-0000-0000-000004060000}"/>
    <cellStyle name="20% - Accent4 63 2 3 2" xfId="13487" xr:uid="{1EC61650-71C3-4C37-91C2-4986ADA6766B}"/>
    <cellStyle name="20% - Accent4 63 2 3 3" xfId="17383" xr:uid="{66D6E1C0-CDAB-40E7-A5F5-59014BF73AA3}"/>
    <cellStyle name="20% - Accent4 63 2 3 4" xfId="21277" xr:uid="{5DE7340E-ED03-471E-B8ED-60FAF20EA0F3}"/>
    <cellStyle name="20% - Accent4 63 2 3 5" xfId="25171" xr:uid="{C416406F-89C6-456A-A531-289F93AAFA9E}"/>
    <cellStyle name="20% - Accent4 63 2 3 6" xfId="29065" xr:uid="{193AC29E-33E9-4740-BD47-2BFAF80EE726}"/>
    <cellStyle name="20% - Accent4 63 2 3 7" xfId="32959" xr:uid="{0842C00A-7942-4EE4-ACC1-48E51DF3FBCE}"/>
    <cellStyle name="20% - Accent4 63 2 3 8" xfId="36853" xr:uid="{0BB82B84-2C08-4441-9FE2-35E853FB008F}"/>
    <cellStyle name="20% - Accent4 63 2 3 9" xfId="40747" xr:uid="{971D7AAB-9F94-478C-9220-DD2F3B7BB9E6}"/>
    <cellStyle name="20% - Accent4 63 2 4" xfId="11084" xr:uid="{BF34BAFC-6C76-4D07-A06A-6AE0A1C347BE}"/>
    <cellStyle name="20% - Accent4 63 2 5" xfId="14982" xr:uid="{78598CC5-82AA-4E60-9C96-79565A8711C3}"/>
    <cellStyle name="20% - Accent4 63 2 6" xfId="18876" xr:uid="{FA0FA164-6DB1-4564-86EC-EFE691ACC7AA}"/>
    <cellStyle name="20% - Accent4 63 2 7" xfId="22770" xr:uid="{8597765D-0D04-4D7A-842D-60E91D2B336D}"/>
    <cellStyle name="20% - Accent4 63 2 8" xfId="26664" xr:uid="{4D3C1B41-3BE7-4916-868C-21BC46B8AB9B}"/>
    <cellStyle name="20% - Accent4 63 2 9" xfId="30558" xr:uid="{8331B484-BE37-47FA-A31F-0D06C3CD188A}"/>
    <cellStyle name="20% - Accent4 63 3" xfId="7726" xr:uid="{00000000-0005-0000-0000-000005060000}"/>
    <cellStyle name="20% - Accent4 63 3 2" xfId="11874" xr:uid="{ED058606-F05E-461B-9641-B0FED2F2110D}"/>
    <cellStyle name="20% - Accent4 63 3 3" xfId="15770" xr:uid="{A37E99D0-9165-46D7-A92B-184592727C3A}"/>
    <cellStyle name="20% - Accent4 63 3 4" xfId="19664" xr:uid="{3096C83F-02B9-4608-8D2F-362EF9DBF698}"/>
    <cellStyle name="20% - Accent4 63 3 5" xfId="23558" xr:uid="{4F626B6D-559E-43A1-8F84-44BC3B876EEE}"/>
    <cellStyle name="20% - Accent4 63 3 6" xfId="27452" xr:uid="{8FF53CBA-9CF8-4AA6-B3FB-E03AA7DFB5EE}"/>
    <cellStyle name="20% - Accent4 63 3 7" xfId="31346" xr:uid="{61CCFF15-CBE8-42BA-96F3-6BE6FD7E7457}"/>
    <cellStyle name="20% - Accent4 63 3 8" xfId="35240" xr:uid="{0CD8E380-B97A-48F7-87C5-23F6FEBC9106}"/>
    <cellStyle name="20% - Accent4 63 3 9" xfId="39134" xr:uid="{ACD16592-4797-4829-BD00-451AFA8783E7}"/>
    <cellStyle name="20% - Accent4 63 4" xfId="9119" xr:uid="{00000000-0005-0000-0000-000006060000}"/>
    <cellStyle name="20% - Accent4 63 4 2" xfId="13016" xr:uid="{33100ED0-7222-4D18-A6FB-9A648DAB57A9}"/>
    <cellStyle name="20% - Accent4 63 4 3" xfId="16912" xr:uid="{F5F961B9-40F4-42A7-8B07-BBAA576B812D}"/>
    <cellStyle name="20% - Accent4 63 4 4" xfId="20806" xr:uid="{A676723F-AFF4-4C58-86CC-B1B95F82081E}"/>
    <cellStyle name="20% - Accent4 63 4 5" xfId="24700" xr:uid="{7E731764-2F4B-4E5A-AB7C-F9326BC8ACD5}"/>
    <cellStyle name="20% - Accent4 63 4 6" xfId="28594" xr:uid="{BBFA9C37-0675-467A-9BD9-12D9AD2E4881}"/>
    <cellStyle name="20% - Accent4 63 4 7" xfId="32488" xr:uid="{7B60FFA1-3F75-44E0-A349-DB176FC4F750}"/>
    <cellStyle name="20% - Accent4 63 4 8" xfId="36382" xr:uid="{D64FBF20-F5CD-46FE-9A39-80646E8F296B}"/>
    <cellStyle name="20% - Accent4 63 4 9" xfId="40276" xr:uid="{E74D77F8-D31E-49FA-B188-74AA1299265C}"/>
    <cellStyle name="20% - Accent4 63 5" xfId="10612" xr:uid="{DC3B2139-C22A-4D49-A11C-B2E22CAF4DD5}"/>
    <cellStyle name="20% - Accent4 63 6" xfId="14510" xr:uid="{9AED0F00-17B5-4530-8427-129A265061B1}"/>
    <cellStyle name="20% - Accent4 63 7" xfId="18404" xr:uid="{CD5AD2C4-1FA0-4998-9CD8-C525277B142A}"/>
    <cellStyle name="20% - Accent4 63 8" xfId="22298" xr:uid="{5A6C0DC5-27E6-4756-9A56-E52675EA00CD}"/>
    <cellStyle name="20% - Accent4 63 9" xfId="26192" xr:uid="{EDA7939A-373E-46B3-A842-BDF430F0C215}"/>
    <cellStyle name="20% - Accent4 64" xfId="973" xr:uid="{00000000-0005-0000-0000-000007060000}"/>
    <cellStyle name="20% - Accent4 64 10" xfId="30087" xr:uid="{2F2CD9FD-3CEB-46C3-9EA9-5358E9013E1D}"/>
    <cellStyle name="20% - Accent4 64 11" xfId="33981" xr:uid="{7AD921C0-1F67-4B46-92FA-393CF4EB374C}"/>
    <cellStyle name="20% - Accent4 64 12" xfId="37875" xr:uid="{3BF12DCA-A954-440B-B993-8A72C37291DF}"/>
    <cellStyle name="20% - Accent4 64 2" xfId="3891" xr:uid="{00000000-0005-0000-0000-000008060000}"/>
    <cellStyle name="20% - Accent4 64 2 10" xfId="34453" xr:uid="{477A6F23-34BE-451E-9014-BCEEC9DEF68C}"/>
    <cellStyle name="20% - Accent4 64 2 11" xfId="38347" xr:uid="{C68209B6-C5C1-4890-9052-EDCC4ECEA57B}"/>
    <cellStyle name="20% - Accent4 64 2 2" xfId="8449" xr:uid="{00000000-0005-0000-0000-000009060000}"/>
    <cellStyle name="20% - Accent4 64 2 2 2" xfId="12346" xr:uid="{73973301-7F04-4E48-AFCC-C2EF32C62C6C}"/>
    <cellStyle name="20% - Accent4 64 2 2 3" xfId="16242" xr:uid="{E338B064-9F22-4432-9FCC-2B53A7B4AFB5}"/>
    <cellStyle name="20% - Accent4 64 2 2 4" xfId="20136" xr:uid="{1BCEEB36-B496-4DE9-BE75-B2C61AEBE4B5}"/>
    <cellStyle name="20% - Accent4 64 2 2 5" xfId="24030" xr:uid="{0A7DEFAB-5BB8-427E-A70A-71E6C8FB1716}"/>
    <cellStyle name="20% - Accent4 64 2 2 6" xfId="27924" xr:uid="{38A5FCBB-A4F8-4E15-9E6D-99FC8FC7511C}"/>
    <cellStyle name="20% - Accent4 64 2 2 7" xfId="31818" xr:uid="{4A79D304-1C99-44E1-9454-25BD3F18E966}"/>
    <cellStyle name="20% - Accent4 64 2 2 8" xfId="35712" xr:uid="{FA177F8C-E096-4CCC-A73D-DAF8532FBC3B}"/>
    <cellStyle name="20% - Accent4 64 2 2 9" xfId="39606" xr:uid="{9E6701C2-8501-44D6-AF14-FA27DF728888}"/>
    <cellStyle name="20% - Accent4 64 2 3" xfId="9591" xr:uid="{00000000-0005-0000-0000-00000A060000}"/>
    <cellStyle name="20% - Accent4 64 2 3 2" xfId="13488" xr:uid="{B928F471-429A-4B0F-B882-C0357C2FC7E9}"/>
    <cellStyle name="20% - Accent4 64 2 3 3" xfId="17384" xr:uid="{568BD4B1-C3D6-41E4-9C15-5A7ACD1A52E7}"/>
    <cellStyle name="20% - Accent4 64 2 3 4" xfId="21278" xr:uid="{26048D2A-961D-494D-A48A-D4857ADD2495}"/>
    <cellStyle name="20% - Accent4 64 2 3 5" xfId="25172" xr:uid="{12FC2592-5D42-4A40-852D-699D782333F8}"/>
    <cellStyle name="20% - Accent4 64 2 3 6" xfId="29066" xr:uid="{35513B1B-2B52-4FE5-AA9E-EDE880488ECE}"/>
    <cellStyle name="20% - Accent4 64 2 3 7" xfId="32960" xr:uid="{47F40ABB-A10C-428F-8D17-3F59AC58F50F}"/>
    <cellStyle name="20% - Accent4 64 2 3 8" xfId="36854" xr:uid="{6A6572B7-1897-4599-B8C2-BD10C135FBEC}"/>
    <cellStyle name="20% - Accent4 64 2 3 9" xfId="40748" xr:uid="{DF5F5619-5AC1-4BC4-BD35-BA6F36F48618}"/>
    <cellStyle name="20% - Accent4 64 2 4" xfId="11085" xr:uid="{7F37C99B-5CF2-4F79-993A-7621724A9424}"/>
    <cellStyle name="20% - Accent4 64 2 5" xfId="14983" xr:uid="{B9464B2F-F1FB-4B77-A06E-37117D1BAE48}"/>
    <cellStyle name="20% - Accent4 64 2 6" xfId="18877" xr:uid="{F15FDB6D-0435-444F-B720-53E53EED1F56}"/>
    <cellStyle name="20% - Accent4 64 2 7" xfId="22771" xr:uid="{90A4EDC7-2FF7-4997-B0B7-5F52F8723B09}"/>
    <cellStyle name="20% - Accent4 64 2 8" xfId="26665" xr:uid="{3583478E-6464-4CF2-B831-B28D6CD14CA6}"/>
    <cellStyle name="20% - Accent4 64 2 9" xfId="30559" xr:uid="{CF78A3C9-CA78-4860-850B-8BEB41BD1B1D}"/>
    <cellStyle name="20% - Accent4 64 3" xfId="7727" xr:uid="{00000000-0005-0000-0000-00000B060000}"/>
    <cellStyle name="20% - Accent4 64 3 2" xfId="11875" xr:uid="{BFDC2BFC-89AA-4D0A-98D9-57E5121AEA21}"/>
    <cellStyle name="20% - Accent4 64 3 3" xfId="15771" xr:uid="{D3B99DD1-2C6A-4782-8C4D-F7C0F512E56C}"/>
    <cellStyle name="20% - Accent4 64 3 4" xfId="19665" xr:uid="{57703E5D-E79A-4BE5-9452-15EDB9178CD8}"/>
    <cellStyle name="20% - Accent4 64 3 5" xfId="23559" xr:uid="{E8DFC167-EE63-436D-8135-1395E5962674}"/>
    <cellStyle name="20% - Accent4 64 3 6" xfId="27453" xr:uid="{9D74257F-5A99-49DB-97C9-BA023DD9A525}"/>
    <cellStyle name="20% - Accent4 64 3 7" xfId="31347" xr:uid="{3622EA42-5E07-496F-8475-72BB133BF300}"/>
    <cellStyle name="20% - Accent4 64 3 8" xfId="35241" xr:uid="{0C1028D9-EE5C-4722-9073-81B1E3DFB9AF}"/>
    <cellStyle name="20% - Accent4 64 3 9" xfId="39135" xr:uid="{68AB5C56-3205-4E2C-9D69-F438FAD3B7D9}"/>
    <cellStyle name="20% - Accent4 64 4" xfId="9120" xr:uid="{00000000-0005-0000-0000-00000C060000}"/>
    <cellStyle name="20% - Accent4 64 4 2" xfId="13017" xr:uid="{A68D6FB8-010C-46C6-8B4A-64114B4A924F}"/>
    <cellStyle name="20% - Accent4 64 4 3" xfId="16913" xr:uid="{01C44C6E-FA40-4ADF-BD9D-4B4C1B513D00}"/>
    <cellStyle name="20% - Accent4 64 4 4" xfId="20807" xr:uid="{84CF749A-EF74-41EB-8B1D-61686A4C2B44}"/>
    <cellStyle name="20% - Accent4 64 4 5" xfId="24701" xr:uid="{74FF8095-14B7-4703-B236-86C87A0118D2}"/>
    <cellStyle name="20% - Accent4 64 4 6" xfId="28595" xr:uid="{45368A8E-ED33-40E4-A5B0-1C1163097A84}"/>
    <cellStyle name="20% - Accent4 64 4 7" xfId="32489" xr:uid="{A3780F3D-2A4D-4ED8-9DEB-A971A8B9490C}"/>
    <cellStyle name="20% - Accent4 64 4 8" xfId="36383" xr:uid="{3989BF6D-5D6F-4B38-9E48-1ED6C3B5915D}"/>
    <cellStyle name="20% - Accent4 64 4 9" xfId="40277" xr:uid="{7B4CB443-CF0A-4031-9592-E5739BA9B23C}"/>
    <cellStyle name="20% - Accent4 64 5" xfId="10613" xr:uid="{9FC11F32-DDEC-4218-BEF4-D6E0EA1E213C}"/>
    <cellStyle name="20% - Accent4 64 6" xfId="14511" xr:uid="{F66E88B0-BD42-49DA-8FDC-31732665F547}"/>
    <cellStyle name="20% - Accent4 64 7" xfId="18405" xr:uid="{9E087B4D-A9F3-4A9A-9382-9A41805B49CD}"/>
    <cellStyle name="20% - Accent4 64 8" xfId="22299" xr:uid="{85CA1FAD-B09E-4647-892A-4C0A2279BCA6}"/>
    <cellStyle name="20% - Accent4 64 9" xfId="26193" xr:uid="{C318B9A2-BDF2-48B7-BCC0-9355A3DBC752}"/>
    <cellStyle name="20% - Accent4 65" xfId="974" xr:uid="{00000000-0005-0000-0000-00000D060000}"/>
    <cellStyle name="20% - Accent4 65 10" xfId="30088" xr:uid="{D67821A4-3CEA-4640-A9F0-6A2E9D7CA817}"/>
    <cellStyle name="20% - Accent4 65 11" xfId="33982" xr:uid="{1BD739B5-84C0-4E80-B612-379B1FA2B200}"/>
    <cellStyle name="20% - Accent4 65 12" xfId="37876" xr:uid="{7BFCADE2-2C03-4946-95CF-F8D3655CB3E1}"/>
    <cellStyle name="20% - Accent4 65 2" xfId="3892" xr:uid="{00000000-0005-0000-0000-00000E060000}"/>
    <cellStyle name="20% - Accent4 65 2 10" xfId="34454" xr:uid="{6E102830-C4AD-42C3-B8B7-8F9980B9567F}"/>
    <cellStyle name="20% - Accent4 65 2 11" xfId="38348" xr:uid="{DC806ADB-E679-49F9-A396-34EFF49E7A31}"/>
    <cellStyle name="20% - Accent4 65 2 2" xfId="8450" xr:uid="{00000000-0005-0000-0000-00000F060000}"/>
    <cellStyle name="20% - Accent4 65 2 2 2" xfId="12347" xr:uid="{29B90883-E4F6-402A-B3D8-08C3BFCC5AD0}"/>
    <cellStyle name="20% - Accent4 65 2 2 3" xfId="16243" xr:uid="{D2EABE07-FF67-4538-B26C-BE78593908E4}"/>
    <cellStyle name="20% - Accent4 65 2 2 4" xfId="20137" xr:uid="{1AFCE095-3461-4EA2-ADD4-8B8A31EDBDA2}"/>
    <cellStyle name="20% - Accent4 65 2 2 5" xfId="24031" xr:uid="{523D5990-1396-4389-9568-C419457837BF}"/>
    <cellStyle name="20% - Accent4 65 2 2 6" xfId="27925" xr:uid="{FCB1100E-EBCD-4ED5-901D-C2823D68B83C}"/>
    <cellStyle name="20% - Accent4 65 2 2 7" xfId="31819" xr:uid="{2F266772-9E3A-4999-A998-38D5F1613EE4}"/>
    <cellStyle name="20% - Accent4 65 2 2 8" xfId="35713" xr:uid="{9430FA9E-A1B9-4BAC-9F9F-15E7D6A6DE38}"/>
    <cellStyle name="20% - Accent4 65 2 2 9" xfId="39607" xr:uid="{061CE9CD-8859-4C71-97FA-5B341DB580EB}"/>
    <cellStyle name="20% - Accent4 65 2 3" xfId="9592" xr:uid="{00000000-0005-0000-0000-000010060000}"/>
    <cellStyle name="20% - Accent4 65 2 3 2" xfId="13489" xr:uid="{AD87D9B9-091A-4C74-BB00-1F8355277F95}"/>
    <cellStyle name="20% - Accent4 65 2 3 3" xfId="17385" xr:uid="{05D331B9-6362-4960-BBAF-EB44F2ECB768}"/>
    <cellStyle name="20% - Accent4 65 2 3 4" xfId="21279" xr:uid="{2AC26321-8B27-439C-9F41-1EC8178009CF}"/>
    <cellStyle name="20% - Accent4 65 2 3 5" xfId="25173" xr:uid="{1D702893-8EF0-4AF5-81BF-EE6BDD65B1C8}"/>
    <cellStyle name="20% - Accent4 65 2 3 6" xfId="29067" xr:uid="{9910D698-133E-4D72-A95A-4BEA412F5985}"/>
    <cellStyle name="20% - Accent4 65 2 3 7" xfId="32961" xr:uid="{7E63577A-AA8F-47D2-826E-E29E7A3590F5}"/>
    <cellStyle name="20% - Accent4 65 2 3 8" xfId="36855" xr:uid="{838EE501-8C24-4F14-B7D9-4A48281B96F2}"/>
    <cellStyle name="20% - Accent4 65 2 3 9" xfId="40749" xr:uid="{3AAA1A99-873F-4373-BD92-DFC1072F9B38}"/>
    <cellStyle name="20% - Accent4 65 2 4" xfId="11086" xr:uid="{05468A00-24CB-421A-ABC1-81D6498A72B1}"/>
    <cellStyle name="20% - Accent4 65 2 5" xfId="14984" xr:uid="{3E26B043-DBDC-4798-945F-C8FC7223C4D3}"/>
    <cellStyle name="20% - Accent4 65 2 6" xfId="18878" xr:uid="{33A9D674-02E2-4EE0-8E22-3DE26699CB19}"/>
    <cellStyle name="20% - Accent4 65 2 7" xfId="22772" xr:uid="{787B8A8C-1861-4813-BAD7-F5AFA7195A4A}"/>
    <cellStyle name="20% - Accent4 65 2 8" xfId="26666" xr:uid="{C1263B6A-315E-4CEC-8C02-967722A45827}"/>
    <cellStyle name="20% - Accent4 65 2 9" xfId="30560" xr:uid="{67A755DC-71EA-4485-9D52-E43358FA5A1D}"/>
    <cellStyle name="20% - Accent4 65 3" xfId="7728" xr:uid="{00000000-0005-0000-0000-000011060000}"/>
    <cellStyle name="20% - Accent4 65 3 2" xfId="11876" xr:uid="{02CFCBC6-79B2-4839-B359-2327BA54D09D}"/>
    <cellStyle name="20% - Accent4 65 3 3" xfId="15772" xr:uid="{26B8EC62-3ED4-4258-AAA9-7CD5E4009B5D}"/>
    <cellStyle name="20% - Accent4 65 3 4" xfId="19666" xr:uid="{FEFFA626-CF44-486B-B12E-27298CE27B59}"/>
    <cellStyle name="20% - Accent4 65 3 5" xfId="23560" xr:uid="{E1401AB5-8065-4871-8C66-4B9409D63B68}"/>
    <cellStyle name="20% - Accent4 65 3 6" xfId="27454" xr:uid="{9C4F88CF-5BA2-4E77-885E-FC5E095780DD}"/>
    <cellStyle name="20% - Accent4 65 3 7" xfId="31348" xr:uid="{496EBF7E-2A5C-4743-8326-0F95708D7849}"/>
    <cellStyle name="20% - Accent4 65 3 8" xfId="35242" xr:uid="{FF602AE5-9AF0-4E48-B7E9-62633EE6EE6E}"/>
    <cellStyle name="20% - Accent4 65 3 9" xfId="39136" xr:uid="{1B65FAF9-2AFD-4A8E-A48D-3E14213100A0}"/>
    <cellStyle name="20% - Accent4 65 4" xfId="9121" xr:uid="{00000000-0005-0000-0000-000012060000}"/>
    <cellStyle name="20% - Accent4 65 4 2" xfId="13018" xr:uid="{CD9A530A-B768-4C77-B79D-305C7C029F3F}"/>
    <cellStyle name="20% - Accent4 65 4 3" xfId="16914" xr:uid="{5414E8A0-0295-4C43-BB7B-239E61D234EE}"/>
    <cellStyle name="20% - Accent4 65 4 4" xfId="20808" xr:uid="{AA78E4DD-83BF-4795-BCEF-6B561C3D32C4}"/>
    <cellStyle name="20% - Accent4 65 4 5" xfId="24702" xr:uid="{5867F8A3-2407-43A2-AB52-B86594699C57}"/>
    <cellStyle name="20% - Accent4 65 4 6" xfId="28596" xr:uid="{1554B1AB-048A-46BC-9E6E-DD993770E067}"/>
    <cellStyle name="20% - Accent4 65 4 7" xfId="32490" xr:uid="{D6D8B100-3EA2-476E-8E03-3A978CE3F5AC}"/>
    <cellStyle name="20% - Accent4 65 4 8" xfId="36384" xr:uid="{CBAB6178-254F-48DF-A84A-53558D8E5563}"/>
    <cellStyle name="20% - Accent4 65 4 9" xfId="40278" xr:uid="{A37A922B-A1FE-44F5-9019-DCFB1C824131}"/>
    <cellStyle name="20% - Accent4 65 5" xfId="10614" xr:uid="{28B5DDBB-6A75-42A6-9CB8-2CF3E222A10A}"/>
    <cellStyle name="20% - Accent4 65 6" xfId="14512" xr:uid="{E2F95162-0425-48F6-8284-0EEF70AC6396}"/>
    <cellStyle name="20% - Accent4 65 7" xfId="18406" xr:uid="{483344F4-AA4E-498A-944E-E943E1008C9B}"/>
    <cellStyle name="20% - Accent4 65 8" xfId="22300" xr:uid="{8E49EE35-9D34-4D62-A339-C26324FEE060}"/>
    <cellStyle name="20% - Accent4 65 9" xfId="26194" xr:uid="{F0AABBCD-2A25-4356-8C1B-A0F0FEE39DFE}"/>
    <cellStyle name="20% - Accent4 66" xfId="975" xr:uid="{00000000-0005-0000-0000-000013060000}"/>
    <cellStyle name="20% - Accent4 66 10" xfId="30089" xr:uid="{137F14DE-5731-4AC3-A94A-28E72993CD6B}"/>
    <cellStyle name="20% - Accent4 66 11" xfId="33983" xr:uid="{236FE1BC-AE9B-45FF-AAEA-5540A16AB12F}"/>
    <cellStyle name="20% - Accent4 66 12" xfId="37877" xr:uid="{E1A68525-5A81-492A-9595-89E907456C0B}"/>
    <cellStyle name="20% - Accent4 66 2" xfId="3893" xr:uid="{00000000-0005-0000-0000-000014060000}"/>
    <cellStyle name="20% - Accent4 66 2 10" xfId="34455" xr:uid="{1CED90A3-2D6D-4CAC-8D14-3FCA7381DCA5}"/>
    <cellStyle name="20% - Accent4 66 2 11" xfId="38349" xr:uid="{8700110A-FE88-4781-AAA1-1BD47267436B}"/>
    <cellStyle name="20% - Accent4 66 2 2" xfId="8451" xr:uid="{00000000-0005-0000-0000-000015060000}"/>
    <cellStyle name="20% - Accent4 66 2 2 2" xfId="12348" xr:uid="{BE874791-85F7-47DC-85B6-423250BAF6DF}"/>
    <cellStyle name="20% - Accent4 66 2 2 3" xfId="16244" xr:uid="{F19CF02A-1F58-487E-8D5B-A789EA108D14}"/>
    <cellStyle name="20% - Accent4 66 2 2 4" xfId="20138" xr:uid="{62A7E12A-53C0-463E-A503-9993834B1CE2}"/>
    <cellStyle name="20% - Accent4 66 2 2 5" xfId="24032" xr:uid="{D82546AC-DADD-4F8B-B650-1FD966C77BB4}"/>
    <cellStyle name="20% - Accent4 66 2 2 6" xfId="27926" xr:uid="{8C07CE88-7978-4378-8699-D9A2BEE0D992}"/>
    <cellStyle name="20% - Accent4 66 2 2 7" xfId="31820" xr:uid="{432EB23B-E139-430A-BCD2-94875E4F6E3E}"/>
    <cellStyle name="20% - Accent4 66 2 2 8" xfId="35714" xr:uid="{612E1662-F650-4E56-A3CF-5DB93A7A974F}"/>
    <cellStyle name="20% - Accent4 66 2 2 9" xfId="39608" xr:uid="{7320D58A-6A3C-4DEF-87A3-D29D07226197}"/>
    <cellStyle name="20% - Accent4 66 2 3" xfId="9593" xr:uid="{00000000-0005-0000-0000-000016060000}"/>
    <cellStyle name="20% - Accent4 66 2 3 2" xfId="13490" xr:uid="{24ACF516-C3BE-4B89-B991-A4094DA9CEA7}"/>
    <cellStyle name="20% - Accent4 66 2 3 3" xfId="17386" xr:uid="{F236013B-E510-4998-B926-972BD174095E}"/>
    <cellStyle name="20% - Accent4 66 2 3 4" xfId="21280" xr:uid="{93979169-0299-4AF4-B2AE-35CCD57D4BC2}"/>
    <cellStyle name="20% - Accent4 66 2 3 5" xfId="25174" xr:uid="{521D6850-6281-4E56-92A0-4FB3B928F23D}"/>
    <cellStyle name="20% - Accent4 66 2 3 6" xfId="29068" xr:uid="{3F07E324-E4BA-4897-BE69-1BE373912E2C}"/>
    <cellStyle name="20% - Accent4 66 2 3 7" xfId="32962" xr:uid="{A775749C-C608-43F8-AA0D-43973953171E}"/>
    <cellStyle name="20% - Accent4 66 2 3 8" xfId="36856" xr:uid="{42FF388E-0061-4DC1-B7BF-0AD62355D178}"/>
    <cellStyle name="20% - Accent4 66 2 3 9" xfId="40750" xr:uid="{0D8EB46F-5C0C-465B-918E-852CA1F76C8A}"/>
    <cellStyle name="20% - Accent4 66 2 4" xfId="11087" xr:uid="{DDA5DD6F-0539-4394-8103-1F0B6142430B}"/>
    <cellStyle name="20% - Accent4 66 2 5" xfId="14985" xr:uid="{EB9C9905-F5FC-4A19-8F94-7D2DAA11DC9A}"/>
    <cellStyle name="20% - Accent4 66 2 6" xfId="18879" xr:uid="{4BE67BF1-4E22-49AC-9DF6-F2119090B8EF}"/>
    <cellStyle name="20% - Accent4 66 2 7" xfId="22773" xr:uid="{79EC78D6-75EA-4E44-B27D-F82027ABE60F}"/>
    <cellStyle name="20% - Accent4 66 2 8" xfId="26667" xr:uid="{77FFAF6E-28B2-4738-A7C2-8AA1E149892B}"/>
    <cellStyle name="20% - Accent4 66 2 9" xfId="30561" xr:uid="{448AD3BF-C5D0-438B-BD9A-F3D28B8599B6}"/>
    <cellStyle name="20% - Accent4 66 3" xfId="7729" xr:uid="{00000000-0005-0000-0000-000017060000}"/>
    <cellStyle name="20% - Accent4 66 3 2" xfId="11877" xr:uid="{3967588A-8B68-4C66-8E44-747C33BAB088}"/>
    <cellStyle name="20% - Accent4 66 3 3" xfId="15773" xr:uid="{C636B334-68D7-4548-B05D-462010018EE9}"/>
    <cellStyle name="20% - Accent4 66 3 4" xfId="19667" xr:uid="{73C3A262-5FC4-4840-8359-2FFA63324B33}"/>
    <cellStyle name="20% - Accent4 66 3 5" xfId="23561" xr:uid="{1419EEE5-38EF-4C40-A39A-B49F5A2940AE}"/>
    <cellStyle name="20% - Accent4 66 3 6" xfId="27455" xr:uid="{3E1D64CF-C29D-4B03-94BD-B77E89DF6F26}"/>
    <cellStyle name="20% - Accent4 66 3 7" xfId="31349" xr:uid="{28C43739-9BFB-42B5-ACEA-BCDD067693C2}"/>
    <cellStyle name="20% - Accent4 66 3 8" xfId="35243" xr:uid="{1E8B2C26-F3A4-450E-81BC-561D4DD0775B}"/>
    <cellStyle name="20% - Accent4 66 3 9" xfId="39137" xr:uid="{A1CF65B1-6ACD-4DA7-8F56-0A7CA902C319}"/>
    <cellStyle name="20% - Accent4 66 4" xfId="9122" xr:uid="{00000000-0005-0000-0000-000018060000}"/>
    <cellStyle name="20% - Accent4 66 4 2" xfId="13019" xr:uid="{9102EBD5-78B0-4417-9244-DF1CF0E4EF7D}"/>
    <cellStyle name="20% - Accent4 66 4 3" xfId="16915" xr:uid="{4EF870FB-B627-4EDD-8E66-64B8F9B34350}"/>
    <cellStyle name="20% - Accent4 66 4 4" xfId="20809" xr:uid="{327AAC6A-221C-475A-98A7-14C18CFDABA7}"/>
    <cellStyle name="20% - Accent4 66 4 5" xfId="24703" xr:uid="{21416E43-86CD-4F3E-AF95-FA05BF50DE86}"/>
    <cellStyle name="20% - Accent4 66 4 6" xfId="28597" xr:uid="{795CC8D2-21CE-48BE-AA6D-1F7D39D33985}"/>
    <cellStyle name="20% - Accent4 66 4 7" xfId="32491" xr:uid="{135C6CF5-AE94-4A00-BB24-4D7A87746072}"/>
    <cellStyle name="20% - Accent4 66 4 8" xfId="36385" xr:uid="{F1C6F861-75FC-4F44-93F1-E0D76996682C}"/>
    <cellStyle name="20% - Accent4 66 4 9" xfId="40279" xr:uid="{8EDB5771-4580-4C23-9ED0-BFBDBF3B33F2}"/>
    <cellStyle name="20% - Accent4 66 5" xfId="10615" xr:uid="{4753687E-C99A-405D-B8D0-9C2134F8BFDE}"/>
    <cellStyle name="20% - Accent4 66 6" xfId="14513" xr:uid="{A6B8A357-E4A0-40FF-92D3-DE34F17CB1E5}"/>
    <cellStyle name="20% - Accent4 66 7" xfId="18407" xr:uid="{8A1C0D5D-CEB0-443F-B986-C9F4101FF2BB}"/>
    <cellStyle name="20% - Accent4 66 8" xfId="22301" xr:uid="{1DECC461-3F2C-4FE5-9EE0-3A7FFE24DE9F}"/>
    <cellStyle name="20% - Accent4 66 9" xfId="26195" xr:uid="{E2983C6F-2AEB-4431-AFF4-4C42DB30461F}"/>
    <cellStyle name="20% - Accent4 67" xfId="976" xr:uid="{00000000-0005-0000-0000-000019060000}"/>
    <cellStyle name="20% - Accent4 67 10" xfId="30090" xr:uid="{8AC10DAA-2701-4FCC-B25C-DA8B7CB39CDC}"/>
    <cellStyle name="20% - Accent4 67 11" xfId="33984" xr:uid="{010014D8-2CD4-45CC-8A91-CFC0EDE8A59A}"/>
    <cellStyle name="20% - Accent4 67 12" xfId="37878" xr:uid="{F91FEDC2-0435-40AB-AF49-3048317E3908}"/>
    <cellStyle name="20% - Accent4 67 2" xfId="3894" xr:uid="{00000000-0005-0000-0000-00001A060000}"/>
    <cellStyle name="20% - Accent4 67 2 10" xfId="34456" xr:uid="{24FCEC7C-2C3E-41F2-9577-A5B2FB5E137F}"/>
    <cellStyle name="20% - Accent4 67 2 11" xfId="38350" xr:uid="{C9A6B9EE-143D-461E-9EEA-00A7D553A8FB}"/>
    <cellStyle name="20% - Accent4 67 2 2" xfId="8452" xr:uid="{00000000-0005-0000-0000-00001B060000}"/>
    <cellStyle name="20% - Accent4 67 2 2 2" xfId="12349" xr:uid="{77782A33-7EBB-46E8-82C1-D103F3938779}"/>
    <cellStyle name="20% - Accent4 67 2 2 3" xfId="16245" xr:uid="{8CBDBD72-B9CA-40DB-BD1B-C64397912C52}"/>
    <cellStyle name="20% - Accent4 67 2 2 4" xfId="20139" xr:uid="{13F38CB5-9726-4C85-B1A7-D06FEDBF5B58}"/>
    <cellStyle name="20% - Accent4 67 2 2 5" xfId="24033" xr:uid="{120A479A-45F1-45C9-8451-8A97AA8A471A}"/>
    <cellStyle name="20% - Accent4 67 2 2 6" xfId="27927" xr:uid="{B0E30D2A-15F0-419F-9E2C-31E0BB5B9DAB}"/>
    <cellStyle name="20% - Accent4 67 2 2 7" xfId="31821" xr:uid="{BE527A02-1F26-4D70-83CC-02070933522E}"/>
    <cellStyle name="20% - Accent4 67 2 2 8" xfId="35715" xr:uid="{43DE2D57-D73A-41E8-A323-8D7F6A182354}"/>
    <cellStyle name="20% - Accent4 67 2 2 9" xfId="39609" xr:uid="{2C4B8CBC-3CD5-4114-A4E3-8BB325728FA8}"/>
    <cellStyle name="20% - Accent4 67 2 3" xfId="9594" xr:uid="{00000000-0005-0000-0000-00001C060000}"/>
    <cellStyle name="20% - Accent4 67 2 3 2" xfId="13491" xr:uid="{F2FE574A-3F11-495D-9F37-845F5E71EC27}"/>
    <cellStyle name="20% - Accent4 67 2 3 3" xfId="17387" xr:uid="{F96BFA92-F516-4636-AF79-290BB0D3FF57}"/>
    <cellStyle name="20% - Accent4 67 2 3 4" xfId="21281" xr:uid="{0E849D59-7F70-42A1-8CD3-2E82333999F1}"/>
    <cellStyle name="20% - Accent4 67 2 3 5" xfId="25175" xr:uid="{DB750E41-08C4-47DE-9163-342A2BD3C223}"/>
    <cellStyle name="20% - Accent4 67 2 3 6" xfId="29069" xr:uid="{95540638-4ACD-4D74-BCDA-BCA10A05A349}"/>
    <cellStyle name="20% - Accent4 67 2 3 7" xfId="32963" xr:uid="{9E7E7EA1-EE44-4143-A1B5-C812E0B296AC}"/>
    <cellStyle name="20% - Accent4 67 2 3 8" xfId="36857" xr:uid="{44F0B15D-C646-415A-BB5C-B0A54C914DCB}"/>
    <cellStyle name="20% - Accent4 67 2 3 9" xfId="40751" xr:uid="{B0372A76-04A6-47B8-8A3D-B6334102FF64}"/>
    <cellStyle name="20% - Accent4 67 2 4" xfId="11088" xr:uid="{225A39ED-9663-4374-AEBE-B4B54AA2F730}"/>
    <cellStyle name="20% - Accent4 67 2 5" xfId="14986" xr:uid="{F71B9D7A-174D-4D68-8E18-C05D6B9BA702}"/>
    <cellStyle name="20% - Accent4 67 2 6" xfId="18880" xr:uid="{563FDE85-F077-4F04-B184-58C56192233C}"/>
    <cellStyle name="20% - Accent4 67 2 7" xfId="22774" xr:uid="{C65C0AEF-F5F3-4F87-B45F-65623348DB4F}"/>
    <cellStyle name="20% - Accent4 67 2 8" xfId="26668" xr:uid="{E4DA77E5-7BD0-4BAB-95D2-7E107D475901}"/>
    <cellStyle name="20% - Accent4 67 2 9" xfId="30562" xr:uid="{C057A863-1811-4954-AC03-65147F7070B8}"/>
    <cellStyle name="20% - Accent4 67 3" xfId="7730" xr:uid="{00000000-0005-0000-0000-00001D060000}"/>
    <cellStyle name="20% - Accent4 67 3 2" xfId="11878" xr:uid="{D0C9F4C0-233C-4583-84EA-D4FCEAFBA7B2}"/>
    <cellStyle name="20% - Accent4 67 3 3" xfId="15774" xr:uid="{29FED888-235B-4D35-BED3-A389E31EE092}"/>
    <cellStyle name="20% - Accent4 67 3 4" xfId="19668" xr:uid="{34BAB119-18AE-4133-9E7B-C7EF1EB83089}"/>
    <cellStyle name="20% - Accent4 67 3 5" xfId="23562" xr:uid="{2B6A664B-EF8B-4B7D-B4D7-25A99E798863}"/>
    <cellStyle name="20% - Accent4 67 3 6" xfId="27456" xr:uid="{60AB6A38-CEE8-488A-80C4-7020C03D858F}"/>
    <cellStyle name="20% - Accent4 67 3 7" xfId="31350" xr:uid="{52AB3D26-E697-494D-8CB9-B4BCA78E53D0}"/>
    <cellStyle name="20% - Accent4 67 3 8" xfId="35244" xr:uid="{AA833E08-22E5-471B-AF10-FB20A2080CF9}"/>
    <cellStyle name="20% - Accent4 67 3 9" xfId="39138" xr:uid="{F53258AC-D864-4CAE-88F9-2203BC123CE1}"/>
    <cellStyle name="20% - Accent4 67 4" xfId="9123" xr:uid="{00000000-0005-0000-0000-00001E060000}"/>
    <cellStyle name="20% - Accent4 67 4 2" xfId="13020" xr:uid="{F9D0F82E-FD40-445E-9533-A5C03976D45E}"/>
    <cellStyle name="20% - Accent4 67 4 3" xfId="16916" xr:uid="{9656770D-994B-4892-BE10-0FFC998877D3}"/>
    <cellStyle name="20% - Accent4 67 4 4" xfId="20810" xr:uid="{C24DBF07-79AC-4EFD-992E-40B91924554A}"/>
    <cellStyle name="20% - Accent4 67 4 5" xfId="24704" xr:uid="{5DB90285-2EFF-4E91-9847-254F431EF3CC}"/>
    <cellStyle name="20% - Accent4 67 4 6" xfId="28598" xr:uid="{B306E8D9-BC53-4F30-B35C-3EF3BDDA7DEB}"/>
    <cellStyle name="20% - Accent4 67 4 7" xfId="32492" xr:uid="{68A6DBCD-C9ED-40C6-8659-9EBA884473B9}"/>
    <cellStyle name="20% - Accent4 67 4 8" xfId="36386" xr:uid="{DE3E4324-D5BF-4533-9126-D1B002F61EBA}"/>
    <cellStyle name="20% - Accent4 67 4 9" xfId="40280" xr:uid="{1F3A5E1E-3D2C-4A4C-8D3B-638F3C0EEC4F}"/>
    <cellStyle name="20% - Accent4 67 5" xfId="10616" xr:uid="{A7866E47-E661-42F7-9996-5190EAF98A21}"/>
    <cellStyle name="20% - Accent4 67 6" xfId="14514" xr:uid="{4CD76DE8-D46E-4361-99BF-75DBED11ADFD}"/>
    <cellStyle name="20% - Accent4 67 7" xfId="18408" xr:uid="{7F030B19-DC26-44B1-91BC-8B7A3F9368E0}"/>
    <cellStyle name="20% - Accent4 67 8" xfId="22302" xr:uid="{9CB4B1EE-B23F-4372-AA31-792FA5A690CC}"/>
    <cellStyle name="20% - Accent4 67 9" xfId="26196" xr:uid="{69CFD95F-B1EB-4D24-9E76-58AF4A9882FD}"/>
    <cellStyle name="20% - Accent4 68" xfId="977" xr:uid="{00000000-0005-0000-0000-00001F060000}"/>
    <cellStyle name="20% - Accent4 68 10" xfId="30091" xr:uid="{09DDF8A5-35A3-46AF-B23B-61E5CB8275C9}"/>
    <cellStyle name="20% - Accent4 68 11" xfId="33985" xr:uid="{DC50182F-8309-4337-B673-37FB3D0E7E44}"/>
    <cellStyle name="20% - Accent4 68 12" xfId="37879" xr:uid="{7EBDEA1B-EFB7-43ED-B41A-5436FDE35ECC}"/>
    <cellStyle name="20% - Accent4 68 2" xfId="3895" xr:uid="{00000000-0005-0000-0000-000020060000}"/>
    <cellStyle name="20% - Accent4 68 2 10" xfId="34457" xr:uid="{905D0A85-9335-40B4-8A24-F1324C0B53DA}"/>
    <cellStyle name="20% - Accent4 68 2 11" xfId="38351" xr:uid="{F97665F1-2F0B-4F5D-A87E-60F32589EC09}"/>
    <cellStyle name="20% - Accent4 68 2 2" xfId="8453" xr:uid="{00000000-0005-0000-0000-000021060000}"/>
    <cellStyle name="20% - Accent4 68 2 2 2" xfId="12350" xr:uid="{69E422AA-C9C7-40BB-8016-233BC7F5BE9C}"/>
    <cellStyle name="20% - Accent4 68 2 2 3" xfId="16246" xr:uid="{25A8A969-6D0C-4ABB-89B5-923023647F3F}"/>
    <cellStyle name="20% - Accent4 68 2 2 4" xfId="20140" xr:uid="{D00BC88F-69E3-454E-91B5-5AD9681AD878}"/>
    <cellStyle name="20% - Accent4 68 2 2 5" xfId="24034" xr:uid="{ADB0F395-765D-4CA3-8A19-DF6BC6A9EFC8}"/>
    <cellStyle name="20% - Accent4 68 2 2 6" xfId="27928" xr:uid="{E4D74969-BFCF-4606-8DD4-1940ED2BB3D9}"/>
    <cellStyle name="20% - Accent4 68 2 2 7" xfId="31822" xr:uid="{2F0CB41D-0B46-42DC-85A4-2C94DE251656}"/>
    <cellStyle name="20% - Accent4 68 2 2 8" xfId="35716" xr:uid="{7C4FFA6E-62BA-4A30-AC0F-4A8911795E74}"/>
    <cellStyle name="20% - Accent4 68 2 2 9" xfId="39610" xr:uid="{802AF190-3221-468E-A0FB-C91D1B0720CF}"/>
    <cellStyle name="20% - Accent4 68 2 3" xfId="9595" xr:uid="{00000000-0005-0000-0000-000022060000}"/>
    <cellStyle name="20% - Accent4 68 2 3 2" xfId="13492" xr:uid="{3C16CCFB-B085-47C7-8E73-408F3DA82FB8}"/>
    <cellStyle name="20% - Accent4 68 2 3 3" xfId="17388" xr:uid="{B113B85C-07B0-4B4D-B1B6-00DDB499DAB4}"/>
    <cellStyle name="20% - Accent4 68 2 3 4" xfId="21282" xr:uid="{48DB7585-9021-4D3C-BE74-FD6D0CBD6F75}"/>
    <cellStyle name="20% - Accent4 68 2 3 5" xfId="25176" xr:uid="{08A4D38E-3ADF-46BD-896D-BEA7EC8FB518}"/>
    <cellStyle name="20% - Accent4 68 2 3 6" xfId="29070" xr:uid="{539D9168-7E13-487B-8BA7-DA4F0A4906F0}"/>
    <cellStyle name="20% - Accent4 68 2 3 7" xfId="32964" xr:uid="{FCCB7B4D-A868-4CFC-8594-CE653CD81233}"/>
    <cellStyle name="20% - Accent4 68 2 3 8" xfId="36858" xr:uid="{BC39B119-043C-4494-95C4-A28941D2135A}"/>
    <cellStyle name="20% - Accent4 68 2 3 9" xfId="40752" xr:uid="{E04D6C68-FEE6-4821-8375-CDBD8B444D84}"/>
    <cellStyle name="20% - Accent4 68 2 4" xfId="11089" xr:uid="{98678306-9A0F-4CB8-B859-933A9E81EEE7}"/>
    <cellStyle name="20% - Accent4 68 2 5" xfId="14987" xr:uid="{8652C475-22B3-486D-87E8-501A75E4111C}"/>
    <cellStyle name="20% - Accent4 68 2 6" xfId="18881" xr:uid="{80F596BA-05E9-4934-8EC8-6E0F1DD77888}"/>
    <cellStyle name="20% - Accent4 68 2 7" xfId="22775" xr:uid="{A9E9796B-A669-4F45-85D6-A4AEAF7FE014}"/>
    <cellStyle name="20% - Accent4 68 2 8" xfId="26669" xr:uid="{8F9A611E-1133-4EB5-905B-4223E148F4BC}"/>
    <cellStyle name="20% - Accent4 68 2 9" xfId="30563" xr:uid="{4009B2F1-313D-4954-BCC2-D31044EE8D8A}"/>
    <cellStyle name="20% - Accent4 68 3" xfId="7731" xr:uid="{00000000-0005-0000-0000-000023060000}"/>
    <cellStyle name="20% - Accent4 68 3 2" xfId="11879" xr:uid="{4AE334FF-EE4D-4E88-8D9F-ADF010E4BC5E}"/>
    <cellStyle name="20% - Accent4 68 3 3" xfId="15775" xr:uid="{CD6B0AB4-438B-4A20-BCD4-A87477C02D3A}"/>
    <cellStyle name="20% - Accent4 68 3 4" xfId="19669" xr:uid="{D0BAFBCD-EB75-46DF-9071-F880E2C28F00}"/>
    <cellStyle name="20% - Accent4 68 3 5" xfId="23563" xr:uid="{EDCFBEEE-979C-438A-B57E-635EBD78E8C3}"/>
    <cellStyle name="20% - Accent4 68 3 6" xfId="27457" xr:uid="{E106BB23-A96D-42DB-9A3F-6BC79D886FA5}"/>
    <cellStyle name="20% - Accent4 68 3 7" xfId="31351" xr:uid="{BD1D25D3-7DB4-4390-A26B-A73DA74AA5F5}"/>
    <cellStyle name="20% - Accent4 68 3 8" xfId="35245" xr:uid="{48378CC3-981A-41BC-AC76-2DAC302AE970}"/>
    <cellStyle name="20% - Accent4 68 3 9" xfId="39139" xr:uid="{583A7D2C-52E9-47C8-9D66-0EB999BF817B}"/>
    <cellStyle name="20% - Accent4 68 4" xfId="9124" xr:uid="{00000000-0005-0000-0000-000024060000}"/>
    <cellStyle name="20% - Accent4 68 4 2" xfId="13021" xr:uid="{A2FE00BD-3A6B-446D-829E-C99073EF6CB6}"/>
    <cellStyle name="20% - Accent4 68 4 3" xfId="16917" xr:uid="{C7BEDF4C-B406-4E01-B721-15BE1EACE1CA}"/>
    <cellStyle name="20% - Accent4 68 4 4" xfId="20811" xr:uid="{3D26B4F1-86B4-4305-AE12-4A856EDF09FD}"/>
    <cellStyle name="20% - Accent4 68 4 5" xfId="24705" xr:uid="{BF83B25C-6B98-4340-B6CF-4A18020B493F}"/>
    <cellStyle name="20% - Accent4 68 4 6" xfId="28599" xr:uid="{4478B2AE-8B3C-458A-8C7F-B263157F6A8B}"/>
    <cellStyle name="20% - Accent4 68 4 7" xfId="32493" xr:uid="{1F1C06AD-8AE1-4B20-B0FA-6875662A1D6E}"/>
    <cellStyle name="20% - Accent4 68 4 8" xfId="36387" xr:uid="{0AB3BD3A-E500-43FD-9F16-1BA64DC6F37C}"/>
    <cellStyle name="20% - Accent4 68 4 9" xfId="40281" xr:uid="{138B2C90-811C-4F12-9FB1-19F4ACC95E56}"/>
    <cellStyle name="20% - Accent4 68 5" xfId="10617" xr:uid="{FD2F1987-CC35-4518-8BE3-E04339200782}"/>
    <cellStyle name="20% - Accent4 68 6" xfId="14515" xr:uid="{C5B266B9-1C54-4971-BB01-AA9287074CCC}"/>
    <cellStyle name="20% - Accent4 68 7" xfId="18409" xr:uid="{65B5AFE2-4878-4657-8769-28A9E85A3C25}"/>
    <cellStyle name="20% - Accent4 68 8" xfId="22303" xr:uid="{386075FD-5BCD-4DBC-85BE-A4CE48B92E4D}"/>
    <cellStyle name="20% - Accent4 68 9" xfId="26197" xr:uid="{5F616DFB-E0DC-4094-869D-7F6E3A68C1B9}"/>
    <cellStyle name="20% - Accent4 69" xfId="978" xr:uid="{00000000-0005-0000-0000-000025060000}"/>
    <cellStyle name="20% - Accent4 69 10" xfId="30092" xr:uid="{63B72129-44B3-4AC3-A6E6-80D410D74BC9}"/>
    <cellStyle name="20% - Accent4 69 11" xfId="33986" xr:uid="{CD6286E5-65CA-4C77-9D0A-53A426873E99}"/>
    <cellStyle name="20% - Accent4 69 12" xfId="37880" xr:uid="{E36D30EB-BBCD-4E88-9B5E-9544EEA46611}"/>
    <cellStyle name="20% - Accent4 69 2" xfId="3896" xr:uid="{00000000-0005-0000-0000-000026060000}"/>
    <cellStyle name="20% - Accent4 69 2 10" xfId="34458" xr:uid="{425E907D-E3C6-49F3-8EF9-F1B190CEF4BB}"/>
    <cellStyle name="20% - Accent4 69 2 11" xfId="38352" xr:uid="{AC710E16-1833-4B90-A567-2F31A26FDADD}"/>
    <cellStyle name="20% - Accent4 69 2 2" xfId="8454" xr:uid="{00000000-0005-0000-0000-000027060000}"/>
    <cellStyle name="20% - Accent4 69 2 2 2" xfId="12351" xr:uid="{27E46044-3173-4D82-8403-FE7E621EF99A}"/>
    <cellStyle name="20% - Accent4 69 2 2 3" xfId="16247" xr:uid="{B32560B3-11F7-408F-BD0D-20ED7173FD2A}"/>
    <cellStyle name="20% - Accent4 69 2 2 4" xfId="20141" xr:uid="{CBBCDE51-E167-4DCB-B6A6-913711717DC1}"/>
    <cellStyle name="20% - Accent4 69 2 2 5" xfId="24035" xr:uid="{D5A64C95-34FF-465E-9D4A-F730DAA11F07}"/>
    <cellStyle name="20% - Accent4 69 2 2 6" xfId="27929" xr:uid="{E9BBB036-30BD-49DE-B904-DBB1267AFCFE}"/>
    <cellStyle name="20% - Accent4 69 2 2 7" xfId="31823" xr:uid="{3DBFA88D-4790-42E5-8B38-1F39A5082C85}"/>
    <cellStyle name="20% - Accent4 69 2 2 8" xfId="35717" xr:uid="{05AA5744-4678-44A6-B735-59A3DE1A88CA}"/>
    <cellStyle name="20% - Accent4 69 2 2 9" xfId="39611" xr:uid="{0D33FB3E-BE4E-4744-AA93-5A3B62E279A5}"/>
    <cellStyle name="20% - Accent4 69 2 3" xfId="9596" xr:uid="{00000000-0005-0000-0000-000028060000}"/>
    <cellStyle name="20% - Accent4 69 2 3 2" xfId="13493" xr:uid="{79CD7055-60D1-4029-A88D-9D7981FD0D6E}"/>
    <cellStyle name="20% - Accent4 69 2 3 3" xfId="17389" xr:uid="{19611C57-901B-4BEE-9932-59B07F6207A0}"/>
    <cellStyle name="20% - Accent4 69 2 3 4" xfId="21283" xr:uid="{9AD844F4-CA7E-4D02-B447-4AF9B0568473}"/>
    <cellStyle name="20% - Accent4 69 2 3 5" xfId="25177" xr:uid="{036B33B0-4543-4727-86A7-B50700A130DD}"/>
    <cellStyle name="20% - Accent4 69 2 3 6" xfId="29071" xr:uid="{2EEFF09A-1A3E-4E1F-AA81-B4A70DABC882}"/>
    <cellStyle name="20% - Accent4 69 2 3 7" xfId="32965" xr:uid="{692FBFF6-F9FE-4319-B920-4DA1F6CAF5E3}"/>
    <cellStyle name="20% - Accent4 69 2 3 8" xfId="36859" xr:uid="{8418E873-A61A-436D-8A83-3B5128C9BA39}"/>
    <cellStyle name="20% - Accent4 69 2 3 9" xfId="40753" xr:uid="{6F5D05DA-09AA-4F73-9C89-5478E8787969}"/>
    <cellStyle name="20% - Accent4 69 2 4" xfId="11090" xr:uid="{C70611A5-3658-44F8-A37D-9BEF4FFE00BE}"/>
    <cellStyle name="20% - Accent4 69 2 5" xfId="14988" xr:uid="{0CFFBDF8-1640-4AA2-8894-46DA15D05EC8}"/>
    <cellStyle name="20% - Accent4 69 2 6" xfId="18882" xr:uid="{C3C755C3-C0E5-40EC-9321-9FA473CFD744}"/>
    <cellStyle name="20% - Accent4 69 2 7" xfId="22776" xr:uid="{2655262C-A896-481A-801E-D043381DF30F}"/>
    <cellStyle name="20% - Accent4 69 2 8" xfId="26670" xr:uid="{FADD5D8E-556A-45D1-951B-C86664C9AF1D}"/>
    <cellStyle name="20% - Accent4 69 2 9" xfId="30564" xr:uid="{467C8715-AA95-4AF3-B33F-086F5CECC053}"/>
    <cellStyle name="20% - Accent4 69 3" xfId="7732" xr:uid="{00000000-0005-0000-0000-000029060000}"/>
    <cellStyle name="20% - Accent4 69 3 2" xfId="11880" xr:uid="{7D8D25AB-2A75-4A90-9740-EA410A69F760}"/>
    <cellStyle name="20% - Accent4 69 3 3" xfId="15776" xr:uid="{3ED6A201-CADF-4DC0-A3D0-57D162D47428}"/>
    <cellStyle name="20% - Accent4 69 3 4" xfId="19670" xr:uid="{D3024F48-B479-402B-8F7A-453FE2F0E9EE}"/>
    <cellStyle name="20% - Accent4 69 3 5" xfId="23564" xr:uid="{56830F68-A4B5-4BC9-A3D7-45EA1C5F80BA}"/>
    <cellStyle name="20% - Accent4 69 3 6" xfId="27458" xr:uid="{8CD099CB-1F39-4D33-AAC5-48399263988F}"/>
    <cellStyle name="20% - Accent4 69 3 7" xfId="31352" xr:uid="{4445A96A-A715-413D-A50B-473F8C57AF5C}"/>
    <cellStyle name="20% - Accent4 69 3 8" xfId="35246" xr:uid="{5F1C98A5-1D6C-4A37-8E7C-33A079544F94}"/>
    <cellStyle name="20% - Accent4 69 3 9" xfId="39140" xr:uid="{EA32016D-EEAA-47D4-A68A-C77236F207DA}"/>
    <cellStyle name="20% - Accent4 69 4" xfId="9125" xr:uid="{00000000-0005-0000-0000-00002A060000}"/>
    <cellStyle name="20% - Accent4 69 4 2" xfId="13022" xr:uid="{B9D108D6-9A94-464C-8154-6876BD9C35F5}"/>
    <cellStyle name="20% - Accent4 69 4 3" xfId="16918" xr:uid="{AC5F203E-3426-4EFE-B717-99F2188CB4E2}"/>
    <cellStyle name="20% - Accent4 69 4 4" xfId="20812" xr:uid="{E005A28B-4A24-4CB1-9622-277E3BB433B5}"/>
    <cellStyle name="20% - Accent4 69 4 5" xfId="24706" xr:uid="{36041022-7EB9-4672-A9AA-1A6B05EF5EAB}"/>
    <cellStyle name="20% - Accent4 69 4 6" xfId="28600" xr:uid="{64920727-D899-4E46-9179-FF1B12A1A468}"/>
    <cellStyle name="20% - Accent4 69 4 7" xfId="32494" xr:uid="{D4F4313D-F849-420A-8652-4D4707369960}"/>
    <cellStyle name="20% - Accent4 69 4 8" xfId="36388" xr:uid="{7DFE0CDA-4DB3-41F1-A0A6-9589AC97AFD1}"/>
    <cellStyle name="20% - Accent4 69 4 9" xfId="40282" xr:uid="{F1D6FCF0-21A1-4BE4-AF84-8AFBF77998C3}"/>
    <cellStyle name="20% - Accent4 69 5" xfId="10618" xr:uid="{7D36D95A-EDE6-4FD4-8BE4-395617D5E3FB}"/>
    <cellStyle name="20% - Accent4 69 6" xfId="14516" xr:uid="{22F71059-EA6F-4FB9-B3EC-35BDC2DCBE75}"/>
    <cellStyle name="20% - Accent4 69 7" xfId="18410" xr:uid="{4264613D-90B7-44C6-B035-DF35D531481A}"/>
    <cellStyle name="20% - Accent4 69 8" xfId="22304" xr:uid="{2FEC5C25-E47C-4FC1-B1C3-02D2D1031E80}"/>
    <cellStyle name="20% - Accent4 69 9" xfId="26198" xr:uid="{382DB1A2-9528-4624-812A-D596790FCED0}"/>
    <cellStyle name="20% - Accent4 7" xfId="979" xr:uid="{00000000-0005-0000-0000-00002B060000}"/>
    <cellStyle name="20% - Accent4 7 2" xfId="980" xr:uid="{00000000-0005-0000-0000-00002C060000}"/>
    <cellStyle name="20% - Accent4 7 3" xfId="981" xr:uid="{00000000-0005-0000-0000-00002D060000}"/>
    <cellStyle name="20% - Accent4 70" xfId="982" xr:uid="{00000000-0005-0000-0000-00002E060000}"/>
    <cellStyle name="20% - Accent4 70 10" xfId="30093" xr:uid="{7045C989-8729-479F-8766-328C7AAC2E09}"/>
    <cellStyle name="20% - Accent4 70 11" xfId="33987" xr:uid="{0A86D0A8-5298-4CB3-B157-9D3ED33B92FF}"/>
    <cellStyle name="20% - Accent4 70 12" xfId="37881" xr:uid="{E59B2040-29C3-41FC-ACE0-066A82E86F7E}"/>
    <cellStyle name="20% - Accent4 70 2" xfId="3897" xr:uid="{00000000-0005-0000-0000-00002F060000}"/>
    <cellStyle name="20% - Accent4 70 2 10" xfId="34459" xr:uid="{BB0AC726-243B-4D44-9B8E-C3DB29841FDA}"/>
    <cellStyle name="20% - Accent4 70 2 11" xfId="38353" xr:uid="{B84D9A90-0E69-4511-A4C9-0ED2FD9063B0}"/>
    <cellStyle name="20% - Accent4 70 2 2" xfId="8455" xr:uid="{00000000-0005-0000-0000-000030060000}"/>
    <cellStyle name="20% - Accent4 70 2 2 2" xfId="12352" xr:uid="{D4DD7517-FDCC-427D-95AF-33AB98156DA9}"/>
    <cellStyle name="20% - Accent4 70 2 2 3" xfId="16248" xr:uid="{B5937449-3EF4-4E45-8607-880AE518DC89}"/>
    <cellStyle name="20% - Accent4 70 2 2 4" xfId="20142" xr:uid="{D0896904-A7F9-4DCE-B6D1-3F22178778A6}"/>
    <cellStyle name="20% - Accent4 70 2 2 5" xfId="24036" xr:uid="{06D9A8A9-FBAC-4158-B682-02617F74C381}"/>
    <cellStyle name="20% - Accent4 70 2 2 6" xfId="27930" xr:uid="{12B83F1A-8404-4A12-8601-68057546D675}"/>
    <cellStyle name="20% - Accent4 70 2 2 7" xfId="31824" xr:uid="{07C28B03-0510-47E7-B756-B1D2FEF24E74}"/>
    <cellStyle name="20% - Accent4 70 2 2 8" xfId="35718" xr:uid="{833D92A1-790A-446E-9962-698F85DFED8D}"/>
    <cellStyle name="20% - Accent4 70 2 2 9" xfId="39612" xr:uid="{2CD5CDE9-8ECE-4B4A-A4A4-F3AD82C60C0F}"/>
    <cellStyle name="20% - Accent4 70 2 3" xfId="9597" xr:uid="{00000000-0005-0000-0000-000031060000}"/>
    <cellStyle name="20% - Accent4 70 2 3 2" xfId="13494" xr:uid="{9FA9E642-0B85-43AF-818B-542003D20274}"/>
    <cellStyle name="20% - Accent4 70 2 3 3" xfId="17390" xr:uid="{D3C300BD-ABF5-411C-9220-4871B7E85912}"/>
    <cellStyle name="20% - Accent4 70 2 3 4" xfId="21284" xr:uid="{38B0B347-A1B6-4D17-8154-C0E0D8FB917B}"/>
    <cellStyle name="20% - Accent4 70 2 3 5" xfId="25178" xr:uid="{4A1A7FB9-CBB5-4591-B48A-E4C6344AE347}"/>
    <cellStyle name="20% - Accent4 70 2 3 6" xfId="29072" xr:uid="{3911A1E1-BA5C-4562-BE4A-DC4394E7B1E7}"/>
    <cellStyle name="20% - Accent4 70 2 3 7" xfId="32966" xr:uid="{063A1E6E-9813-4DF6-8CBE-88CEB3D96CE0}"/>
    <cellStyle name="20% - Accent4 70 2 3 8" xfId="36860" xr:uid="{9C7BFDA6-85A8-4B1C-A322-2C32E3C585C8}"/>
    <cellStyle name="20% - Accent4 70 2 3 9" xfId="40754" xr:uid="{E15E6AA4-52A5-4468-AB4C-BDB6EA33D2F0}"/>
    <cellStyle name="20% - Accent4 70 2 4" xfId="11091" xr:uid="{512D60CD-4721-45A3-9E08-836BDCAF7302}"/>
    <cellStyle name="20% - Accent4 70 2 5" xfId="14989" xr:uid="{658A8CCC-15F5-4F9A-9CB5-A4A2197AADAD}"/>
    <cellStyle name="20% - Accent4 70 2 6" xfId="18883" xr:uid="{5EFD75F7-EA83-469F-82C4-DADCDFF01442}"/>
    <cellStyle name="20% - Accent4 70 2 7" xfId="22777" xr:uid="{A8334B5D-D1D7-4413-9A2B-E94742FDF0DC}"/>
    <cellStyle name="20% - Accent4 70 2 8" xfId="26671" xr:uid="{BEACC92F-60A6-4AF8-83A2-5E91BD2B4E90}"/>
    <cellStyle name="20% - Accent4 70 2 9" xfId="30565" xr:uid="{E411C9B9-264E-4D1A-9898-7DD2038C4762}"/>
    <cellStyle name="20% - Accent4 70 3" xfId="7733" xr:uid="{00000000-0005-0000-0000-000032060000}"/>
    <cellStyle name="20% - Accent4 70 3 2" xfId="11881" xr:uid="{C23B01BB-3E09-4323-93F8-38B41CAB09A6}"/>
    <cellStyle name="20% - Accent4 70 3 3" xfId="15777" xr:uid="{E27E5928-F773-442D-B0DF-C3B71335E85A}"/>
    <cellStyle name="20% - Accent4 70 3 4" xfId="19671" xr:uid="{7280F9D9-DC25-4C13-92C5-17FCC66CF29B}"/>
    <cellStyle name="20% - Accent4 70 3 5" xfId="23565" xr:uid="{76903CD4-CC76-4781-8628-48FB24901EFE}"/>
    <cellStyle name="20% - Accent4 70 3 6" xfId="27459" xr:uid="{28EFE5BB-25C9-4F1F-A6C1-A3F3DABA22F2}"/>
    <cellStyle name="20% - Accent4 70 3 7" xfId="31353" xr:uid="{CB09A591-D9AD-4BD5-858B-2763211DA3A1}"/>
    <cellStyle name="20% - Accent4 70 3 8" xfId="35247" xr:uid="{C69DD8D0-B28C-409F-B191-2C08572579E8}"/>
    <cellStyle name="20% - Accent4 70 3 9" xfId="39141" xr:uid="{C13478CE-306E-4279-8709-6B2BDC9DF0FA}"/>
    <cellStyle name="20% - Accent4 70 4" xfId="9126" xr:uid="{00000000-0005-0000-0000-000033060000}"/>
    <cellStyle name="20% - Accent4 70 4 2" xfId="13023" xr:uid="{C34A712E-A0AF-46EF-ACA1-DDCDC9F36AA2}"/>
    <cellStyle name="20% - Accent4 70 4 3" xfId="16919" xr:uid="{74B2ECC0-A4D1-4B4D-AC78-1709B191916E}"/>
    <cellStyle name="20% - Accent4 70 4 4" xfId="20813" xr:uid="{830D8439-F462-428E-94F0-06C9EEDA45D9}"/>
    <cellStyle name="20% - Accent4 70 4 5" xfId="24707" xr:uid="{D340AE95-3653-4555-B457-C24BF28F51E4}"/>
    <cellStyle name="20% - Accent4 70 4 6" xfId="28601" xr:uid="{5BA9CB15-7FC9-48DF-B08C-22E440303F97}"/>
    <cellStyle name="20% - Accent4 70 4 7" xfId="32495" xr:uid="{3933B7C3-105B-469B-B0D4-58CA28EEC56A}"/>
    <cellStyle name="20% - Accent4 70 4 8" xfId="36389" xr:uid="{D834130E-2CC1-4A65-8C7B-8FBCA195AF1C}"/>
    <cellStyle name="20% - Accent4 70 4 9" xfId="40283" xr:uid="{122AE414-52B3-4CBE-BF7A-928C372E49BF}"/>
    <cellStyle name="20% - Accent4 70 5" xfId="10619" xr:uid="{41BD743D-8FA1-47E0-A011-116A692FC9A2}"/>
    <cellStyle name="20% - Accent4 70 6" xfId="14517" xr:uid="{683511DF-18A2-47B3-B6B9-A8BF81F24DF6}"/>
    <cellStyle name="20% - Accent4 70 7" xfId="18411" xr:uid="{0BC998F4-D3DB-402C-A51F-4A86DB9068D8}"/>
    <cellStyle name="20% - Accent4 70 8" xfId="22305" xr:uid="{BFEEFEA1-41B4-49FA-848E-4E481C3DBD6A}"/>
    <cellStyle name="20% - Accent4 70 9" xfId="26199" xr:uid="{B13EA826-CF1A-4F1E-8B74-924AA08FCB0E}"/>
    <cellStyle name="20% - Accent4 71" xfId="983" xr:uid="{00000000-0005-0000-0000-000034060000}"/>
    <cellStyle name="20% - Accent4 71 10" xfId="26200" xr:uid="{1FDC4821-360F-4E16-8231-6FAE39A3650B}"/>
    <cellStyle name="20% - Accent4 71 11" xfId="30094" xr:uid="{E8F5B233-120A-4A2B-A72A-54812CD2C192}"/>
    <cellStyle name="20% - Accent4 71 12" xfId="33988" xr:uid="{1B54798D-89E9-4EF9-B0DF-91D02323C9E2}"/>
    <cellStyle name="20% - Accent4 71 13" xfId="37882" xr:uid="{EFCD3DB4-6155-46F3-9265-3E6FFC0D439D}"/>
    <cellStyle name="20% - Accent4 71 2" xfId="3899" xr:uid="{00000000-0005-0000-0000-000035060000}"/>
    <cellStyle name="20% - Accent4 71 3" xfId="3898" xr:uid="{00000000-0005-0000-0000-000036060000}"/>
    <cellStyle name="20% - Accent4 71 3 10" xfId="34460" xr:uid="{B239B067-E2B6-4620-961E-1241101FF793}"/>
    <cellStyle name="20% - Accent4 71 3 11" xfId="38354" xr:uid="{CCD67A2D-CA1B-4FBC-98E2-0B6FDFE72172}"/>
    <cellStyle name="20% - Accent4 71 3 2" xfId="8456" xr:uid="{00000000-0005-0000-0000-000037060000}"/>
    <cellStyle name="20% - Accent4 71 3 2 2" xfId="12353" xr:uid="{42764DC7-AAB0-49F3-A6CF-DF765164ADEC}"/>
    <cellStyle name="20% - Accent4 71 3 2 3" xfId="16249" xr:uid="{50CE74E7-B079-45DD-9D47-A2AA93D03159}"/>
    <cellStyle name="20% - Accent4 71 3 2 4" xfId="20143" xr:uid="{AACDC8DC-B412-431F-8000-5874110AAF9B}"/>
    <cellStyle name="20% - Accent4 71 3 2 5" xfId="24037" xr:uid="{C6E2CDD4-AC01-4023-8825-CD74496425ED}"/>
    <cellStyle name="20% - Accent4 71 3 2 6" xfId="27931" xr:uid="{A3BBCD4D-1A11-41DA-843C-218CF8B755CB}"/>
    <cellStyle name="20% - Accent4 71 3 2 7" xfId="31825" xr:uid="{C1AB733C-94A4-44FC-852D-C1BA23B74A46}"/>
    <cellStyle name="20% - Accent4 71 3 2 8" xfId="35719" xr:uid="{AA152AD4-B8A0-497E-A962-0AC6EEC4D920}"/>
    <cellStyle name="20% - Accent4 71 3 2 9" xfId="39613" xr:uid="{27BBB0C6-11EE-4B32-BBD9-E620CD94C017}"/>
    <cellStyle name="20% - Accent4 71 3 3" xfId="9598" xr:uid="{00000000-0005-0000-0000-000038060000}"/>
    <cellStyle name="20% - Accent4 71 3 3 2" xfId="13495" xr:uid="{5A098F6C-849C-4E36-8610-E8B145501700}"/>
    <cellStyle name="20% - Accent4 71 3 3 3" xfId="17391" xr:uid="{A7426299-8826-4F0A-93CA-9BE6E0B37D1A}"/>
    <cellStyle name="20% - Accent4 71 3 3 4" xfId="21285" xr:uid="{FF81D037-3911-4787-9605-7ACE91BD7B67}"/>
    <cellStyle name="20% - Accent4 71 3 3 5" xfId="25179" xr:uid="{4A7DC0D8-D15E-49FB-B0BF-95872DAA751D}"/>
    <cellStyle name="20% - Accent4 71 3 3 6" xfId="29073" xr:uid="{6D4ECD5B-0347-4632-AE14-1D01DB85156E}"/>
    <cellStyle name="20% - Accent4 71 3 3 7" xfId="32967" xr:uid="{FB3C3237-E0F0-4DC6-870C-82B8E95625C4}"/>
    <cellStyle name="20% - Accent4 71 3 3 8" xfId="36861" xr:uid="{41DE5627-0FB1-4A89-ADCD-1E68C2E8B454}"/>
    <cellStyle name="20% - Accent4 71 3 3 9" xfId="40755" xr:uid="{97C2E345-D4DE-44C1-8282-76611058248F}"/>
    <cellStyle name="20% - Accent4 71 3 4" xfId="11092" xr:uid="{574F38D1-DB92-417D-80DF-AC556D8E1A20}"/>
    <cellStyle name="20% - Accent4 71 3 5" xfId="14990" xr:uid="{162167EC-4F3B-476F-96EE-C2A641EB1F40}"/>
    <cellStyle name="20% - Accent4 71 3 6" xfId="18884" xr:uid="{D03D0DAF-4265-47DA-A23A-680967F4A458}"/>
    <cellStyle name="20% - Accent4 71 3 7" xfId="22778" xr:uid="{7F25FEB7-D756-4866-9F7F-CD54AF5E6608}"/>
    <cellStyle name="20% - Accent4 71 3 8" xfId="26672" xr:uid="{47F90462-E705-45B8-9B7D-44ADD8551C5D}"/>
    <cellStyle name="20% - Accent4 71 3 9" xfId="30566" xr:uid="{75997084-9E49-4914-9057-8A0EA543DFBB}"/>
    <cellStyle name="20% - Accent4 71 4" xfId="7734" xr:uid="{00000000-0005-0000-0000-000039060000}"/>
    <cellStyle name="20% - Accent4 71 4 2" xfId="11882" xr:uid="{3121E164-5E95-4FA8-AE9B-0FEB64DF2352}"/>
    <cellStyle name="20% - Accent4 71 4 3" xfId="15778" xr:uid="{E7A05671-BE60-4B66-8558-114FAD8351F1}"/>
    <cellStyle name="20% - Accent4 71 4 4" xfId="19672" xr:uid="{4F95976D-4C4A-41DA-A60E-9425C4FC083B}"/>
    <cellStyle name="20% - Accent4 71 4 5" xfId="23566" xr:uid="{E1835DDB-611E-4934-A2B6-846D0D93F084}"/>
    <cellStyle name="20% - Accent4 71 4 6" xfId="27460" xr:uid="{65CDF40C-8748-43CA-B36E-FEFCFF712B45}"/>
    <cellStyle name="20% - Accent4 71 4 7" xfId="31354" xr:uid="{CDFBE832-EE9C-4C61-B188-C88E78E8E745}"/>
    <cellStyle name="20% - Accent4 71 4 8" xfId="35248" xr:uid="{D5D18D33-2108-4990-B58D-FE78AF3A05A0}"/>
    <cellStyle name="20% - Accent4 71 4 9" xfId="39142" xr:uid="{CB867303-8D1D-48C0-89E0-EBC8E2E18F4D}"/>
    <cellStyle name="20% - Accent4 71 5" xfId="9127" xr:uid="{00000000-0005-0000-0000-00003A060000}"/>
    <cellStyle name="20% - Accent4 71 5 2" xfId="13024" xr:uid="{1FC722EB-BEB6-4F60-82EE-80CCB770F7F3}"/>
    <cellStyle name="20% - Accent4 71 5 3" xfId="16920" xr:uid="{F9994248-B0D8-47D3-B081-957BF3DB7830}"/>
    <cellStyle name="20% - Accent4 71 5 4" xfId="20814" xr:uid="{D55BB074-8FA1-476B-90C1-1C3149885A1B}"/>
    <cellStyle name="20% - Accent4 71 5 5" xfId="24708" xr:uid="{7386AA6C-4241-4514-9BFE-321A8DB056C9}"/>
    <cellStyle name="20% - Accent4 71 5 6" xfId="28602" xr:uid="{19B55E20-D4D6-450C-B7CD-9CA3600994CD}"/>
    <cellStyle name="20% - Accent4 71 5 7" xfId="32496" xr:uid="{4C0C301F-8B05-43A4-87A2-C126412D3583}"/>
    <cellStyle name="20% - Accent4 71 5 8" xfId="36390" xr:uid="{C1AFC8A2-1A0D-4DE3-A51A-187FBE215DD0}"/>
    <cellStyle name="20% - Accent4 71 5 9" xfId="40284" xr:uid="{E26CDBF8-E155-40A2-B343-3F8EDEC0E578}"/>
    <cellStyle name="20% - Accent4 71 6" xfId="10620" xr:uid="{5EE89682-1744-4230-88F5-9BFB3BD0A616}"/>
    <cellStyle name="20% - Accent4 71 7" xfId="14518" xr:uid="{7F0837B1-192E-4D3E-BE18-90404C926A55}"/>
    <cellStyle name="20% - Accent4 71 8" xfId="18412" xr:uid="{72490785-2B26-4999-A311-B732C0E7454F}"/>
    <cellStyle name="20% - Accent4 71 9" xfId="22306" xr:uid="{A29226BF-E337-4750-8517-29693CEA91B0}"/>
    <cellStyle name="20% - Accent4 72" xfId="3851" xr:uid="{00000000-0005-0000-0000-00003B060000}"/>
    <cellStyle name="20% - Accent4 72 2" xfId="6822" xr:uid="{00000000-0005-0000-0000-00003C060000}"/>
    <cellStyle name="20% - Accent4 72 2 10" xfId="34864" xr:uid="{6E2E2C71-76B2-4640-B6AA-E42BF4624CF0}"/>
    <cellStyle name="20% - Accent4 72 2 11" xfId="38758" xr:uid="{801F39CA-BE1A-4210-9A47-3C108DE981B1}"/>
    <cellStyle name="20% - Accent4 72 2 2" xfId="8859" xr:uid="{00000000-0005-0000-0000-00003D060000}"/>
    <cellStyle name="20% - Accent4 72 2 2 2" xfId="12756" xr:uid="{637D2237-14FF-4CE9-A72F-26F4395D6A2E}"/>
    <cellStyle name="20% - Accent4 72 2 2 3" xfId="16652" xr:uid="{AB6DB3F3-E494-4D30-B23D-AF087FF22518}"/>
    <cellStyle name="20% - Accent4 72 2 2 4" xfId="20546" xr:uid="{B6817294-22E1-489E-B70D-A440714DDFC9}"/>
    <cellStyle name="20% - Accent4 72 2 2 5" xfId="24440" xr:uid="{F45E22D9-A440-45AF-B48B-4A6C5CC57431}"/>
    <cellStyle name="20% - Accent4 72 2 2 6" xfId="28334" xr:uid="{5C6EF2EB-CDBC-47DA-A335-69E89A41F73E}"/>
    <cellStyle name="20% - Accent4 72 2 2 7" xfId="32228" xr:uid="{E905FBF2-73D2-4CED-A9B4-EADBFABFDB11}"/>
    <cellStyle name="20% - Accent4 72 2 2 8" xfId="36122" xr:uid="{DE49A594-65F5-48B6-A4E7-A044CD042B83}"/>
    <cellStyle name="20% - Accent4 72 2 2 9" xfId="40016" xr:uid="{CC03AFD6-A2E8-44A1-B6B4-47129971C932}"/>
    <cellStyle name="20% - Accent4 72 2 3" xfId="10001" xr:uid="{00000000-0005-0000-0000-00003E060000}"/>
    <cellStyle name="20% - Accent4 72 2 3 2" xfId="13898" xr:uid="{FBB2A793-77DB-4D66-BDED-0A7B8F2BA653}"/>
    <cellStyle name="20% - Accent4 72 2 3 3" xfId="17794" xr:uid="{E1C19DC9-8D9C-406E-93D2-CEBD728E4C90}"/>
    <cellStyle name="20% - Accent4 72 2 3 4" xfId="21688" xr:uid="{7C577A50-6BB0-4D9B-9510-D3B0616CE37C}"/>
    <cellStyle name="20% - Accent4 72 2 3 5" xfId="25582" xr:uid="{FE144400-596E-4A6C-B7B4-A406A5151740}"/>
    <cellStyle name="20% - Accent4 72 2 3 6" xfId="29476" xr:uid="{BE3F017C-69EA-4203-9600-EEC2EE5849B5}"/>
    <cellStyle name="20% - Accent4 72 2 3 7" xfId="33370" xr:uid="{F068AEF4-6077-4CB0-A316-711A2C591532}"/>
    <cellStyle name="20% - Accent4 72 2 3 8" xfId="37264" xr:uid="{271E102C-EB8A-49AC-97F1-B5A2E20D67D3}"/>
    <cellStyle name="20% - Accent4 72 2 3 9" xfId="41158" xr:uid="{FA42A345-91D1-4110-AF80-86C8754539B9}"/>
    <cellStyle name="20% - Accent4 72 2 4" xfId="11497" xr:uid="{DABF2B4F-6999-40D7-A926-05AB94800580}"/>
    <cellStyle name="20% - Accent4 72 2 5" xfId="15394" xr:uid="{816955E0-840A-4B23-A5A4-576297845267}"/>
    <cellStyle name="20% - Accent4 72 2 6" xfId="19288" xr:uid="{F9605B8D-01C1-4F07-AE6E-140DB878E89A}"/>
    <cellStyle name="20% - Accent4 72 2 7" xfId="23182" xr:uid="{C7679C2B-51E9-428C-A946-37A7A167B36F}"/>
    <cellStyle name="20% - Accent4 72 2 8" xfId="27076" xr:uid="{9A4BADA3-EE6F-4D51-AF00-38B1BD3E717C}"/>
    <cellStyle name="20% - Accent4 72 2 9" xfId="30970" xr:uid="{9389FCFD-B6D3-46C8-9800-F7384C336183}"/>
    <cellStyle name="20% - Accent4 73" xfId="6837" xr:uid="{00000000-0005-0000-0000-00003F060000}"/>
    <cellStyle name="20% - Accent4 73 10" xfId="34878" xr:uid="{30973B11-5A6B-4EB3-AB75-FDB3DC87863D}"/>
    <cellStyle name="20% - Accent4 73 11" xfId="38772" xr:uid="{D1BE9A0C-950B-4DA4-80A8-29D4F2F35A02}"/>
    <cellStyle name="20% - Accent4 73 2" xfId="8873" xr:uid="{00000000-0005-0000-0000-000040060000}"/>
    <cellStyle name="20% - Accent4 73 2 2" xfId="12770" xr:uid="{7FF3E6CA-FCBC-48A8-9573-089A40D0EF8E}"/>
    <cellStyle name="20% - Accent4 73 2 3" xfId="16666" xr:uid="{7581980D-8CE5-4CDD-8C72-1C43E3DFFB79}"/>
    <cellStyle name="20% - Accent4 73 2 4" xfId="20560" xr:uid="{29B1D363-95C3-4C18-80B0-EC77825092AD}"/>
    <cellStyle name="20% - Accent4 73 2 5" xfId="24454" xr:uid="{AD47FBBD-2CF4-4844-85C5-A1A4E233EDC5}"/>
    <cellStyle name="20% - Accent4 73 2 6" xfId="28348" xr:uid="{02ABFEFA-C596-46E7-AD43-8CCEC9719D7D}"/>
    <cellStyle name="20% - Accent4 73 2 7" xfId="32242" xr:uid="{246E2AC3-5A9A-4CCE-BDEC-1B38EE2ACC01}"/>
    <cellStyle name="20% - Accent4 73 2 8" xfId="36136" xr:uid="{4841C2C2-0760-407B-9650-1B0FCC80EDE5}"/>
    <cellStyle name="20% - Accent4 73 2 9" xfId="40030" xr:uid="{E247D2CF-706E-46D4-ADF1-FC17A9168EB2}"/>
    <cellStyle name="20% - Accent4 73 3" xfId="10015" xr:uid="{00000000-0005-0000-0000-000041060000}"/>
    <cellStyle name="20% - Accent4 73 3 2" xfId="13912" xr:uid="{6820050B-AEEC-4659-AAD5-3640DAF71447}"/>
    <cellStyle name="20% - Accent4 73 3 3" xfId="17808" xr:uid="{8D4C4025-A55D-4ECC-AEFC-36B7723A7B07}"/>
    <cellStyle name="20% - Accent4 73 3 4" xfId="21702" xr:uid="{FDF840CC-DBB9-4D83-9DF3-BBD633B8D458}"/>
    <cellStyle name="20% - Accent4 73 3 5" xfId="25596" xr:uid="{2A92BBEB-CFEA-48B3-81A7-20992BA37577}"/>
    <cellStyle name="20% - Accent4 73 3 6" xfId="29490" xr:uid="{F8155C79-0155-4B74-8821-18D13B89EC9A}"/>
    <cellStyle name="20% - Accent4 73 3 7" xfId="33384" xr:uid="{15722268-3A92-4092-AFA2-F287AAE7E5FB}"/>
    <cellStyle name="20% - Accent4 73 3 8" xfId="37278" xr:uid="{5A4B56AD-AF97-4D7E-86D2-9B01B9CCB0CA}"/>
    <cellStyle name="20% - Accent4 73 3 9" xfId="41172" xr:uid="{1AF8EC5B-2962-4451-9F1F-635F9F1ECF2D}"/>
    <cellStyle name="20% - Accent4 73 4" xfId="11511" xr:uid="{0EAD08A9-E01A-45AC-8E63-2914BE4082E3}"/>
    <cellStyle name="20% - Accent4 73 5" xfId="15408" xr:uid="{E6DBAB00-D887-4604-9AC9-1D2B259A8724}"/>
    <cellStyle name="20% - Accent4 73 6" xfId="19302" xr:uid="{AE318E63-8D19-4C88-A250-5FD802C68BA6}"/>
    <cellStyle name="20% - Accent4 73 7" xfId="23196" xr:uid="{2D4507A2-201E-4813-B8BA-F45F04F62165}"/>
    <cellStyle name="20% - Accent4 73 8" xfId="27090" xr:uid="{B906C5BF-CC0E-4212-98B4-62BA109323CB}"/>
    <cellStyle name="20% - Accent4 73 9" xfId="30984" xr:uid="{4CEAF7C3-2DC5-4AEE-9C34-FE6CD5C4C211}"/>
    <cellStyle name="20% - Accent4 74" xfId="6642" xr:uid="{00000000-0005-0000-0000-000042060000}"/>
    <cellStyle name="20% - Accent4 75" xfId="3697" xr:uid="{00000000-0005-0000-0000-000043060000}"/>
    <cellStyle name="20% - Accent4 75 10" xfId="34295" xr:uid="{C0C45123-1F48-4657-B60A-A5EB2AF9137D}"/>
    <cellStyle name="20% - Accent4 75 11" xfId="38189" xr:uid="{1D74A1B0-5922-4E3D-9E89-77D3D996E895}"/>
    <cellStyle name="20% - Accent4 75 2" xfId="8291" xr:uid="{00000000-0005-0000-0000-000044060000}"/>
    <cellStyle name="20% - Accent4 75 2 2" xfId="12188" xr:uid="{D57ABA30-0A35-428C-B65D-0457043252BC}"/>
    <cellStyle name="20% - Accent4 75 2 3" xfId="16084" xr:uid="{7F4115D4-F20A-4C87-8224-38C8FBCDF7F7}"/>
    <cellStyle name="20% - Accent4 75 2 4" xfId="19978" xr:uid="{D6B58701-055E-450B-84AA-EF55FE44F8B1}"/>
    <cellStyle name="20% - Accent4 75 2 5" xfId="23872" xr:uid="{1C01A7BF-4379-49AA-A3B5-4F97A4DFB061}"/>
    <cellStyle name="20% - Accent4 75 2 6" xfId="27766" xr:uid="{5E1BE992-F13D-4EB4-874F-C40DB4554343}"/>
    <cellStyle name="20% - Accent4 75 2 7" xfId="31660" xr:uid="{FB097480-306E-4D1A-813A-812FE676BB08}"/>
    <cellStyle name="20% - Accent4 75 2 8" xfId="35554" xr:uid="{DA94D9C1-9619-46B2-9EBA-BC263FA16A8B}"/>
    <cellStyle name="20% - Accent4 75 2 9" xfId="39448" xr:uid="{DC313908-8B2B-4233-89FB-3BFDDE58C536}"/>
    <cellStyle name="20% - Accent4 75 3" xfId="9433" xr:uid="{00000000-0005-0000-0000-000045060000}"/>
    <cellStyle name="20% - Accent4 75 3 2" xfId="13330" xr:uid="{87038B32-ACD4-40AB-8CD7-CD38961617C3}"/>
    <cellStyle name="20% - Accent4 75 3 3" xfId="17226" xr:uid="{24D6BB8C-EFE8-458D-B424-88B3D4F8BE87}"/>
    <cellStyle name="20% - Accent4 75 3 4" xfId="21120" xr:uid="{E0E31C8C-AFD4-4F54-A8D4-A50AD5A46411}"/>
    <cellStyle name="20% - Accent4 75 3 5" xfId="25014" xr:uid="{5633F25E-3B5B-436F-96C6-36F759C25E52}"/>
    <cellStyle name="20% - Accent4 75 3 6" xfId="28908" xr:uid="{3F008B26-4158-49BD-BCC3-813E934D9969}"/>
    <cellStyle name="20% - Accent4 75 3 7" xfId="32802" xr:uid="{0A61B6BB-541C-4856-938E-E9AAB0221A13}"/>
    <cellStyle name="20% - Accent4 75 3 8" xfId="36696" xr:uid="{4BA5A2FB-A272-4F28-A97E-A9B6AFE616AB}"/>
    <cellStyle name="20% - Accent4 75 3 9" xfId="40590" xr:uid="{8AD945CF-7BC2-4663-BFA3-874C81663763}"/>
    <cellStyle name="20% - Accent4 75 4" xfId="10927" xr:uid="{FC0BCABE-BC41-4D3F-B5F9-20ABB1ACD985}"/>
    <cellStyle name="20% - Accent4 75 5" xfId="14825" xr:uid="{7A8F1712-7725-4980-ACC1-5416B490DB46}"/>
    <cellStyle name="20% - Accent4 75 6" xfId="18719" xr:uid="{0CCC4FBA-746C-45B3-A326-9A1B87FCB36B}"/>
    <cellStyle name="20% - Accent4 75 7" xfId="22613" xr:uid="{BE3E8F17-6D96-4B03-8655-1A6590F63ABA}"/>
    <cellStyle name="20% - Accent4 75 8" xfId="26507" xr:uid="{91E9F037-C617-4EA4-AB7B-0C9827FA0E08}"/>
    <cellStyle name="20% - Accent4 75 9" xfId="30401" xr:uid="{8F12BD90-3031-445D-88F3-C89FF772B350}"/>
    <cellStyle name="20% - Accent4 76" xfId="847" xr:uid="{00000000-0005-0000-0000-000046060000}"/>
    <cellStyle name="20% - Accent4 77" xfId="7531" xr:uid="{00000000-0005-0000-0000-000047060000}"/>
    <cellStyle name="20% - Accent4 77 2" xfId="11679" xr:uid="{F879B851-BEB8-4586-9E18-195FD0FDCC8E}"/>
    <cellStyle name="20% - Accent4 77 3" xfId="15576" xr:uid="{B72C43BB-8C5C-4AC8-8719-6C8B6FFCA885}"/>
    <cellStyle name="20% - Accent4 77 4" xfId="19470" xr:uid="{F1BB794B-59EB-4D82-9E53-1701F7E0441F}"/>
    <cellStyle name="20% - Accent4 77 5" xfId="23364" xr:uid="{1DA0EE1D-E736-40A4-880E-2CDE0430C427}"/>
    <cellStyle name="20% - Accent4 77 6" xfId="27258" xr:uid="{C39D5931-B136-4BCC-8C1F-0397502B6BC3}"/>
    <cellStyle name="20% - Accent4 77 7" xfId="31152" xr:uid="{C73FB15E-8971-4A45-AFAA-89D42B815540}"/>
    <cellStyle name="20% - Accent4 77 8" xfId="35046" xr:uid="{9EE5B9BE-4E32-4798-B38D-D9ECEA1CBF53}"/>
    <cellStyle name="20% - Accent4 77 9" xfId="38940" xr:uid="{8C717755-E39E-48D5-9CC5-44AB078B8F18}"/>
    <cellStyle name="20% - Accent4 78" xfId="8925" xr:uid="{00000000-0005-0000-0000-000048060000}"/>
    <cellStyle name="20% - Accent4 78 2" xfId="12822" xr:uid="{F75343DB-94B0-4192-8FD3-847A018C19B0}"/>
    <cellStyle name="20% - Accent4 78 3" xfId="16718" xr:uid="{62400997-51C4-40A4-836D-3A0FC7BA5C85}"/>
    <cellStyle name="20% - Accent4 78 4" xfId="20612" xr:uid="{561670DC-384A-4C1A-9F95-F7155014A09F}"/>
    <cellStyle name="20% - Accent4 78 5" xfId="24506" xr:uid="{FEF0C8BA-3947-45B3-84DB-886E285B51D5}"/>
    <cellStyle name="20% - Accent4 78 6" xfId="28400" xr:uid="{10F84239-768A-4239-874F-7BA8ABD305CB}"/>
    <cellStyle name="20% - Accent4 78 7" xfId="32294" xr:uid="{96005388-767C-48FF-8D82-F1E3F5E1745D}"/>
    <cellStyle name="20% - Accent4 78 8" xfId="36188" xr:uid="{57B01D74-3FAD-44C7-9D6D-4FC01DEE96C8}"/>
    <cellStyle name="20% - Accent4 78 9" xfId="40082" xr:uid="{369A2D86-ECDD-4D1E-9FB4-313E1C8E4AB7}"/>
    <cellStyle name="20% - Accent4 79" xfId="347" xr:uid="{00000000-0005-0000-0000-000049060000}"/>
    <cellStyle name="20% - Accent4 79 2" xfId="10418" xr:uid="{CFF4A993-2137-4B05-BEC6-2BD82D48A76B}"/>
    <cellStyle name="20% - Accent4 79 3" xfId="14316" xr:uid="{BB4776DB-E8E7-4CEF-A1FF-653510BB6308}"/>
    <cellStyle name="20% - Accent4 79 4" xfId="18210" xr:uid="{4EFFA606-A446-4125-97C3-A9037F771CCA}"/>
    <cellStyle name="20% - Accent4 79 5" xfId="22104" xr:uid="{4A50F9AF-6DE0-43E5-B410-41E5331A8C27}"/>
    <cellStyle name="20% - Accent4 79 6" xfId="25998" xr:uid="{7B6D7D01-6E7E-4513-BEC6-4AF815017631}"/>
    <cellStyle name="20% - Accent4 79 7" xfId="29892" xr:uid="{C69782DC-5D3D-4853-AB48-B97CE6F56C38}"/>
    <cellStyle name="20% - Accent4 79 8" xfId="33786" xr:uid="{3D8FB4BF-55CB-4E0F-A163-4E075E277493}"/>
    <cellStyle name="20% - Accent4 79 9" xfId="37680" xr:uid="{A41115F8-3429-4A8F-AFBA-B13D5248638F}"/>
    <cellStyle name="20% - Accent4 8" xfId="984" xr:uid="{00000000-0005-0000-0000-00004A060000}"/>
    <cellStyle name="20% - Accent4 8 2" xfId="985" xr:uid="{00000000-0005-0000-0000-00004B060000}"/>
    <cellStyle name="20% - Accent4 8 3" xfId="986" xr:uid="{00000000-0005-0000-0000-00004C060000}"/>
    <cellStyle name="20% - Accent4 80" xfId="10183" xr:uid="{C9FC7D8D-8493-4AA3-B8AD-0F6706D5F6DB}"/>
    <cellStyle name="20% - Accent4 81" xfId="14081" xr:uid="{86059CD8-1057-423A-98C5-E548183575A0}"/>
    <cellStyle name="20% - Accent4 82" xfId="17975" xr:uid="{C17FDD7D-6CDA-4CB5-BE52-E36281E0C9DA}"/>
    <cellStyle name="20% - Accent4 83" xfId="21869" xr:uid="{3C80DD53-8C67-487A-AB42-11F16DE3150B}"/>
    <cellStyle name="20% - Accent4 84" xfId="25763" xr:uid="{3A628BCC-BD70-477F-BCD8-206BC3403AA5}"/>
    <cellStyle name="20% - Accent4 85" xfId="29657" xr:uid="{4B328683-A375-40FA-8B41-75A039693396}"/>
    <cellStyle name="20% - Accent4 86" xfId="33551" xr:uid="{ACE2B349-0CF6-4261-9424-34A70C7A7748}"/>
    <cellStyle name="20% - Accent4 87" xfId="37445" xr:uid="{E0F39229-F85E-4791-8BDB-BA99F72A98E5}"/>
    <cellStyle name="20% - Accent4 9" xfId="987" xr:uid="{00000000-0005-0000-0000-00004D060000}"/>
    <cellStyle name="20% - Accent4 9 2" xfId="988" xr:uid="{00000000-0005-0000-0000-00004E060000}"/>
    <cellStyle name="20% - Accent4 9 3" xfId="989" xr:uid="{00000000-0005-0000-0000-00004F060000}"/>
    <cellStyle name="20% - Accent5" xfId="104" builtinId="46" customBuiltin="1"/>
    <cellStyle name="20% - Accent5 10" xfId="991" xr:uid="{00000000-0005-0000-0000-000051060000}"/>
    <cellStyle name="20% - Accent5 10 2" xfId="992" xr:uid="{00000000-0005-0000-0000-000052060000}"/>
    <cellStyle name="20% - Accent5 10 3" xfId="993" xr:uid="{00000000-0005-0000-0000-000053060000}"/>
    <cellStyle name="20% - Accent5 11" xfId="994" xr:uid="{00000000-0005-0000-0000-000054060000}"/>
    <cellStyle name="20% - Accent5 11 2" xfId="995" xr:uid="{00000000-0005-0000-0000-000055060000}"/>
    <cellStyle name="20% - Accent5 11 3" xfId="996" xr:uid="{00000000-0005-0000-0000-000056060000}"/>
    <cellStyle name="20% - Accent5 12" xfId="997" xr:uid="{00000000-0005-0000-0000-000057060000}"/>
    <cellStyle name="20% - Accent5 12 2" xfId="998" xr:uid="{00000000-0005-0000-0000-000058060000}"/>
    <cellStyle name="20% - Accent5 12 3" xfId="999" xr:uid="{00000000-0005-0000-0000-000059060000}"/>
    <cellStyle name="20% - Accent5 13" xfId="1000" xr:uid="{00000000-0005-0000-0000-00005A060000}"/>
    <cellStyle name="20% - Accent5 13 2" xfId="1001" xr:uid="{00000000-0005-0000-0000-00005B060000}"/>
    <cellStyle name="20% - Accent5 13 3" xfId="1002" xr:uid="{00000000-0005-0000-0000-00005C060000}"/>
    <cellStyle name="20% - Accent5 14" xfId="1003" xr:uid="{00000000-0005-0000-0000-00005D060000}"/>
    <cellStyle name="20% - Accent5 14 2" xfId="1004" xr:uid="{00000000-0005-0000-0000-00005E060000}"/>
    <cellStyle name="20% - Accent5 14 3" xfId="1005" xr:uid="{00000000-0005-0000-0000-00005F060000}"/>
    <cellStyle name="20% - Accent5 15" xfId="1006" xr:uid="{00000000-0005-0000-0000-000060060000}"/>
    <cellStyle name="20% - Accent5 15 2" xfId="1007" xr:uid="{00000000-0005-0000-0000-000061060000}"/>
    <cellStyle name="20% - Accent5 15 3" xfId="1008" xr:uid="{00000000-0005-0000-0000-000062060000}"/>
    <cellStyle name="20% - Accent5 16" xfId="1009" xr:uid="{00000000-0005-0000-0000-000063060000}"/>
    <cellStyle name="20% - Accent5 16 2" xfId="1010" xr:uid="{00000000-0005-0000-0000-000064060000}"/>
    <cellStyle name="20% - Accent5 16 3" xfId="1011" xr:uid="{00000000-0005-0000-0000-000065060000}"/>
    <cellStyle name="20% - Accent5 17" xfId="1012" xr:uid="{00000000-0005-0000-0000-000066060000}"/>
    <cellStyle name="20% - Accent5 17 2" xfId="1013" xr:uid="{00000000-0005-0000-0000-000067060000}"/>
    <cellStyle name="20% - Accent5 17 3" xfId="1014" xr:uid="{00000000-0005-0000-0000-000068060000}"/>
    <cellStyle name="20% - Accent5 18" xfId="1015" xr:uid="{00000000-0005-0000-0000-000069060000}"/>
    <cellStyle name="20% - Accent5 18 2" xfId="1016" xr:uid="{00000000-0005-0000-0000-00006A060000}"/>
    <cellStyle name="20% - Accent5 18 3" xfId="1017" xr:uid="{00000000-0005-0000-0000-00006B060000}"/>
    <cellStyle name="20% - Accent5 19" xfId="1018" xr:uid="{00000000-0005-0000-0000-00006C060000}"/>
    <cellStyle name="20% - Accent5 19 2" xfId="1019" xr:uid="{00000000-0005-0000-0000-00006D060000}"/>
    <cellStyle name="20% - Accent5 19 3" xfId="1020" xr:uid="{00000000-0005-0000-0000-00006E060000}"/>
    <cellStyle name="20% - Accent5 2" xfId="36" xr:uid="{00000000-0005-0000-0000-00006F060000}"/>
    <cellStyle name="20% - Accent5 2 10" xfId="10147" xr:uid="{6913AE8C-CF2B-49D5-99EA-A03CB3682210}"/>
    <cellStyle name="20% - Accent5 2 11" xfId="14045" xr:uid="{6B07A09E-C01A-4015-832C-A46EED4218EB}"/>
    <cellStyle name="20% - Accent5 2 12" xfId="17939" xr:uid="{38226ECB-BE25-4FE1-AB25-A8DC0C70EF2D}"/>
    <cellStyle name="20% - Accent5 2 13" xfId="21833" xr:uid="{1CF7401D-135D-4FC8-920E-C3A0C8EFDD4A}"/>
    <cellStyle name="20% - Accent5 2 14" xfId="25727" xr:uid="{67AFE012-0644-4C4F-B2B7-9D7344697570}"/>
    <cellStyle name="20% - Accent5 2 15" xfId="29621" xr:uid="{DE5BDF7A-7D62-409B-A125-A8A61123070D}"/>
    <cellStyle name="20% - Accent5 2 16" xfId="33515" xr:uid="{764409E4-A644-45B9-9E52-8618C12DC29D}"/>
    <cellStyle name="20% - Accent5 2 17" xfId="37409" xr:uid="{616AF8C0-CA1C-4E93-96A3-C9891BC33AC3}"/>
    <cellStyle name="20% - Accent5 2 2" xfId="62" xr:uid="{00000000-0005-0000-0000-000070060000}"/>
    <cellStyle name="20% - Accent5 2 2 10" xfId="17959" xr:uid="{DDC39DA9-EE17-4115-8E2F-8AE685116643}"/>
    <cellStyle name="20% - Accent5 2 2 11" xfId="21853" xr:uid="{FFC8A698-5258-47B3-81D8-2F54F9789771}"/>
    <cellStyle name="20% - Accent5 2 2 12" xfId="25747" xr:uid="{91CADA9E-FEA8-4265-A9C6-28F7C85FCB21}"/>
    <cellStyle name="20% - Accent5 2 2 13" xfId="29641" xr:uid="{C8CF1D87-A6B6-4F4E-B8C1-132ABC910798}"/>
    <cellStyle name="20% - Accent5 2 2 14" xfId="33535" xr:uid="{9C7FD73F-FC3E-467F-9541-0E1503CC29DB}"/>
    <cellStyle name="20% - Accent5 2 2 15" xfId="37429" xr:uid="{F5193A8D-5D32-49B6-AA49-D90BFEC59418}"/>
    <cellStyle name="20% - Accent5 2 2 2" xfId="222" xr:uid="{00000000-0005-0000-0000-000071060000}"/>
    <cellStyle name="20% - Accent5 2 2 2 10" xfId="33665" xr:uid="{C4F8563C-FD96-4326-83E7-814D67537E2E}"/>
    <cellStyle name="20% - Accent5 2 2 2 11" xfId="37559" xr:uid="{684D1680-04DE-4CB7-9A4C-4C7051DCDF7A}"/>
    <cellStyle name="20% - Accent5 2 2 2 2" xfId="6889" xr:uid="{00000000-0005-0000-0000-000072060000}"/>
    <cellStyle name="20% - Accent5 2 2 2 2 10" xfId="38820" xr:uid="{E75BE57B-A251-4520-AB91-C0A65693F340}"/>
    <cellStyle name="20% - Accent5 2 2 2 2 2" xfId="10063" xr:uid="{00000000-0005-0000-0000-000073060000}"/>
    <cellStyle name="20% - Accent5 2 2 2 2 2 2" xfId="13960" xr:uid="{9CE26A3D-1BC6-4471-A332-F752B4B1106A}"/>
    <cellStyle name="20% - Accent5 2 2 2 2 2 3" xfId="17856" xr:uid="{882AA738-664E-4588-B4AB-DCEDB21629DF}"/>
    <cellStyle name="20% - Accent5 2 2 2 2 2 4" xfId="21750" xr:uid="{01988CBA-8ECA-4B9D-9200-F39D4ED62BB3}"/>
    <cellStyle name="20% - Accent5 2 2 2 2 2 5" xfId="25644" xr:uid="{9800645E-FF03-4B29-A999-33E4F4CDB5F9}"/>
    <cellStyle name="20% - Accent5 2 2 2 2 2 6" xfId="29538" xr:uid="{A794815A-2F3A-46AC-A919-9D9AA8B4DDCE}"/>
    <cellStyle name="20% - Accent5 2 2 2 2 2 7" xfId="33432" xr:uid="{2ED0996F-66C1-4FE4-8735-C5542C2AED58}"/>
    <cellStyle name="20% - Accent5 2 2 2 2 2 8" xfId="37326" xr:uid="{F3BE7EC6-31F2-4C28-B8D7-0540250C4B15}"/>
    <cellStyle name="20% - Accent5 2 2 2 2 2 9" xfId="41220" xr:uid="{6E11AA4F-6C18-4C59-B963-E88B0A52CBC6}"/>
    <cellStyle name="20% - Accent5 2 2 2 2 3" xfId="11559" xr:uid="{A244AECC-035D-4F91-9760-0362EAD1255B}"/>
    <cellStyle name="20% - Accent5 2 2 2 2 4" xfId="15456" xr:uid="{CF811863-EA83-4610-A443-3DC7DFCA7DC0}"/>
    <cellStyle name="20% - Accent5 2 2 2 2 5" xfId="19350" xr:uid="{74AD031A-31B8-4686-B496-A3E5D9948404}"/>
    <cellStyle name="20% - Accent5 2 2 2 2 6" xfId="23244" xr:uid="{B0944745-3172-4D98-B682-07FBB7812988}"/>
    <cellStyle name="20% - Accent5 2 2 2 2 7" xfId="27138" xr:uid="{0A804306-9522-4855-9FA0-9E8FFFF315AB}"/>
    <cellStyle name="20% - Accent5 2 2 2 2 8" xfId="31032" xr:uid="{7C13058C-C3E5-43CD-A12D-0F3573C50F55}"/>
    <cellStyle name="20% - Accent5 2 2 2 2 9" xfId="34926" xr:uid="{DF5C7975-1A45-4918-B528-DEBE9E310003}"/>
    <cellStyle name="20% - Accent5 2 2 2 3" xfId="3901" xr:uid="{00000000-0005-0000-0000-000074060000}"/>
    <cellStyle name="20% - Accent5 2 2 2 4" xfId="10297" xr:uid="{9B431846-5888-47C7-82A6-F541E7C5703E}"/>
    <cellStyle name="20% - Accent5 2 2 2 5" xfId="14195" xr:uid="{5F7C7A4B-0A8F-4E93-8A7A-1D9833288039}"/>
    <cellStyle name="20% - Accent5 2 2 2 6" xfId="18089" xr:uid="{94BA6668-9DAB-4C6E-B971-D409B13A19E5}"/>
    <cellStyle name="20% - Accent5 2 2 2 7" xfId="21983" xr:uid="{EB332E98-0033-4DF4-BD4C-127E32D9740F}"/>
    <cellStyle name="20% - Accent5 2 2 2 8" xfId="25877" xr:uid="{3594E7AE-0C35-4BDE-ADC7-BF4AFE6271D8}"/>
    <cellStyle name="20% - Accent5 2 2 2 9" xfId="29771" xr:uid="{C0571C68-433D-4F78-AD3A-CD4E40FA940B}"/>
    <cellStyle name="20% - Accent5 2 2 3" xfId="3902" xr:uid="{00000000-0005-0000-0000-000075060000}"/>
    <cellStyle name="20% - Accent5 2 2 3 10" xfId="34461" xr:uid="{C26130FF-FD78-4EE1-8B1C-DC75F4F32C01}"/>
    <cellStyle name="20% - Accent5 2 2 3 11" xfId="38355" xr:uid="{6BFDF164-CABD-465C-977C-B060A9EE6B6F}"/>
    <cellStyle name="20% - Accent5 2 2 3 2" xfId="8457" xr:uid="{00000000-0005-0000-0000-000076060000}"/>
    <cellStyle name="20% - Accent5 2 2 3 2 2" xfId="12354" xr:uid="{8C99C1FC-7434-441C-8328-5AA8210C58B5}"/>
    <cellStyle name="20% - Accent5 2 2 3 2 3" xfId="16250" xr:uid="{09044C82-6435-43CB-A2D9-03BE8CFD483C}"/>
    <cellStyle name="20% - Accent5 2 2 3 2 4" xfId="20144" xr:uid="{D59E5523-84B0-424D-86B7-950DFE981DCE}"/>
    <cellStyle name="20% - Accent5 2 2 3 2 5" xfId="24038" xr:uid="{B3A0FF54-3124-4F19-9A61-49C155B27E68}"/>
    <cellStyle name="20% - Accent5 2 2 3 2 6" xfId="27932" xr:uid="{D615C2B1-404D-41E4-A57F-1F73745BD1CF}"/>
    <cellStyle name="20% - Accent5 2 2 3 2 7" xfId="31826" xr:uid="{F81A2D47-C6F8-464C-BEE1-BF3594195AC8}"/>
    <cellStyle name="20% - Accent5 2 2 3 2 8" xfId="35720" xr:uid="{850268F6-FE9D-418E-B2CF-1BE787F11963}"/>
    <cellStyle name="20% - Accent5 2 2 3 2 9" xfId="39614" xr:uid="{2ACDE660-6E31-46CB-9274-AB1D11A69100}"/>
    <cellStyle name="20% - Accent5 2 2 3 3" xfId="9599" xr:uid="{00000000-0005-0000-0000-000077060000}"/>
    <cellStyle name="20% - Accent5 2 2 3 3 2" xfId="13496" xr:uid="{920026E8-E05F-42D4-BCF9-2E5D6FCB0069}"/>
    <cellStyle name="20% - Accent5 2 2 3 3 3" xfId="17392" xr:uid="{C0CCA7DB-6A60-4B82-9207-97A0FDCEF9C2}"/>
    <cellStyle name="20% - Accent5 2 2 3 3 4" xfId="21286" xr:uid="{950674D7-EBFB-40EC-8D53-8A42DB56011A}"/>
    <cellStyle name="20% - Accent5 2 2 3 3 5" xfId="25180" xr:uid="{92209AA8-31A5-4830-AF74-62D8310F009E}"/>
    <cellStyle name="20% - Accent5 2 2 3 3 6" xfId="29074" xr:uid="{8C030AE5-C0B9-4FBF-9D07-8D4B883D9338}"/>
    <cellStyle name="20% - Accent5 2 2 3 3 7" xfId="32968" xr:uid="{0C2D914B-4878-4989-AC16-EC12F45CC658}"/>
    <cellStyle name="20% - Accent5 2 2 3 3 8" xfId="36862" xr:uid="{B5CEDB4D-2850-4D6E-806C-90AC5CBB5E4E}"/>
    <cellStyle name="20% - Accent5 2 2 3 3 9" xfId="40756" xr:uid="{33F7E7F2-AB98-4F3A-8EEB-8A441FCA5D2B}"/>
    <cellStyle name="20% - Accent5 2 2 3 4" xfId="11093" xr:uid="{F8CAB860-EF34-4184-8033-42A3FCFDD504}"/>
    <cellStyle name="20% - Accent5 2 2 3 5" xfId="14991" xr:uid="{C088E729-2C97-403E-B31E-F45C2E4D7FD6}"/>
    <cellStyle name="20% - Accent5 2 2 3 6" xfId="18885" xr:uid="{FDA9CDC8-257A-4E03-9D33-63A5DDF84452}"/>
    <cellStyle name="20% - Accent5 2 2 3 7" xfId="22779" xr:uid="{2A702FE8-931E-4E5E-AB1B-B39BDD63208E}"/>
    <cellStyle name="20% - Accent5 2 2 3 8" xfId="26673" xr:uid="{6C2A34EF-8781-4941-9427-7CC502419C8E}"/>
    <cellStyle name="20% - Accent5 2 2 3 9" xfId="30567" xr:uid="{2BB03785-55F9-4BB7-BA89-07073994D813}"/>
    <cellStyle name="20% - Accent5 2 2 4" xfId="1022" xr:uid="{00000000-0005-0000-0000-000078060000}"/>
    <cellStyle name="20% - Accent5 2 2 5" xfId="7515" xr:uid="{00000000-0005-0000-0000-000079060000}"/>
    <cellStyle name="20% - Accent5 2 2 5 2" xfId="11663" xr:uid="{5CA672D1-AC7F-4E6E-91A1-181CFFF73C63}"/>
    <cellStyle name="20% - Accent5 2 2 5 3" xfId="15560" xr:uid="{126FAA87-258E-42AB-8866-7E1549244833}"/>
    <cellStyle name="20% - Accent5 2 2 5 4" xfId="19454" xr:uid="{1F5BAAEE-1B71-46C0-BA1F-3FA59828959D}"/>
    <cellStyle name="20% - Accent5 2 2 5 5" xfId="23348" xr:uid="{E0B8AFD9-16FD-4BC0-8724-5C192E3B5ED1}"/>
    <cellStyle name="20% - Accent5 2 2 5 6" xfId="27242" xr:uid="{80582F43-7C8E-45D7-BD1E-F57670E4A0F4}"/>
    <cellStyle name="20% - Accent5 2 2 5 7" xfId="31136" xr:uid="{39A9BE07-8FC6-4F71-87EE-28F4AA66132F}"/>
    <cellStyle name="20% - Accent5 2 2 5 8" xfId="35030" xr:uid="{69903A4F-EF90-4612-8EC5-F39B02CAA2FA}"/>
    <cellStyle name="20% - Accent5 2 2 5 9" xfId="38924" xr:uid="{A1A52B31-6C4A-46C1-9C6D-975D55686865}"/>
    <cellStyle name="20% - Accent5 2 2 6" xfId="8909" xr:uid="{00000000-0005-0000-0000-00007A060000}"/>
    <cellStyle name="20% - Accent5 2 2 6 2" xfId="12806" xr:uid="{9316F348-DC2C-498A-81C1-72EA686D645E}"/>
    <cellStyle name="20% - Accent5 2 2 6 3" xfId="16702" xr:uid="{0CC209BA-B4EC-4424-8DD4-8A9A8932DB40}"/>
    <cellStyle name="20% - Accent5 2 2 6 4" xfId="20596" xr:uid="{F7ADB1B4-C6D3-45A6-B275-7912A842EE98}"/>
    <cellStyle name="20% - Accent5 2 2 6 5" xfId="24490" xr:uid="{8FB3F77C-989A-44A7-8AFE-31F65946F7D1}"/>
    <cellStyle name="20% - Accent5 2 2 6 6" xfId="28384" xr:uid="{F1573FD0-87CC-4DBC-827A-43117087F494}"/>
    <cellStyle name="20% - Accent5 2 2 6 7" xfId="32278" xr:uid="{686919EA-4F6A-4B58-855C-3F3F69486E9C}"/>
    <cellStyle name="20% - Accent5 2 2 6 8" xfId="36172" xr:uid="{D0CE0F1F-8E37-4815-8C0B-50447EDB4967}"/>
    <cellStyle name="20% - Accent5 2 2 6 9" xfId="40066" xr:uid="{0A9AB98A-2906-493B-9C31-6E1BFE36BED7}"/>
    <cellStyle name="20% - Accent5 2 2 7" xfId="328" xr:uid="{00000000-0005-0000-0000-00007B060000}"/>
    <cellStyle name="20% - Accent5 2 2 7 2" xfId="10402" xr:uid="{79A842AD-9953-4D75-8E49-9FBF37D6D97A}"/>
    <cellStyle name="20% - Accent5 2 2 7 3" xfId="14300" xr:uid="{7FA1A0F7-1DF0-4426-A3D2-7AEAD1F180BF}"/>
    <cellStyle name="20% - Accent5 2 2 7 4" xfId="18194" xr:uid="{AE85B660-2D5B-48C0-8D5B-7864408B5483}"/>
    <cellStyle name="20% - Accent5 2 2 7 5" xfId="22088" xr:uid="{8C86EEEA-8937-496A-8F5B-0BBE4E201C26}"/>
    <cellStyle name="20% - Accent5 2 2 7 6" xfId="25982" xr:uid="{5FB625AE-7DE3-4166-9127-7AEF42BF0AEC}"/>
    <cellStyle name="20% - Accent5 2 2 7 7" xfId="29876" xr:uid="{7E03D124-F76F-4212-B481-83F1D28F518F}"/>
    <cellStyle name="20% - Accent5 2 2 7 8" xfId="33770" xr:uid="{70E5A19C-EBC8-49D2-A1C5-9E4BFF6C8515}"/>
    <cellStyle name="20% - Accent5 2 2 7 9" xfId="37664" xr:uid="{7DE838D6-A66F-4D27-BBE0-85AA48002D74}"/>
    <cellStyle name="20% - Accent5 2 2 8" xfId="10167" xr:uid="{AC3071CD-9E74-479D-95FB-16D7DFA38AA3}"/>
    <cellStyle name="20% - Accent5 2 2 9" xfId="14065" xr:uid="{DA3D1187-FB4B-406D-B6E2-20FB28C52DAD}"/>
    <cellStyle name="20% - Accent5 2 3" xfId="117" xr:uid="{00000000-0005-0000-0000-00007C060000}"/>
    <cellStyle name="20% - Accent5 2 3 10" xfId="17986" xr:uid="{FE946A7C-82D1-4910-AAD1-9BFC0D5005C8}"/>
    <cellStyle name="20% - Accent5 2 3 11" xfId="21880" xr:uid="{6E503CC0-C329-498B-88ED-03C992B770FB}"/>
    <cellStyle name="20% - Accent5 2 3 12" xfId="25774" xr:uid="{792BD776-8418-4E99-90CB-520FB7A24752}"/>
    <cellStyle name="20% - Accent5 2 3 13" xfId="29668" xr:uid="{9CE1B5E0-AFD0-4BEF-941E-ED01DBDD52BA}"/>
    <cellStyle name="20% - Accent5 2 3 14" xfId="33562" xr:uid="{3ED4BF17-DBCA-4D8D-B0E2-02F193E37A0D}"/>
    <cellStyle name="20% - Accent5 2 3 15" xfId="37456" xr:uid="{78D49E83-CC03-4DD7-A149-EFC59E8A2814}"/>
    <cellStyle name="20% - Accent5 2 3 2" xfId="237" xr:uid="{00000000-0005-0000-0000-00007D060000}"/>
    <cellStyle name="20% - Accent5 2 3 2 10" xfId="33680" xr:uid="{9B2E345D-8CFF-4AFF-9818-BD69D7298DDD}"/>
    <cellStyle name="20% - Accent5 2 3 2 11" xfId="37574" xr:uid="{D7E4E931-1764-4DD3-8A3E-CCE483D8E76C}"/>
    <cellStyle name="20% - Accent5 2 3 2 2" xfId="6904" xr:uid="{00000000-0005-0000-0000-00007E060000}"/>
    <cellStyle name="20% - Accent5 2 3 2 2 10" xfId="38835" xr:uid="{7505F210-E60C-42D9-A082-197895E3C49B}"/>
    <cellStyle name="20% - Accent5 2 3 2 2 2" xfId="10078" xr:uid="{00000000-0005-0000-0000-00007F060000}"/>
    <cellStyle name="20% - Accent5 2 3 2 2 2 2" xfId="13975" xr:uid="{8F94A226-02A6-4FF4-BFD6-4FA3857E1DD1}"/>
    <cellStyle name="20% - Accent5 2 3 2 2 2 3" xfId="17871" xr:uid="{8EE1E232-6EE0-472E-8861-D1BD0B94E6B0}"/>
    <cellStyle name="20% - Accent5 2 3 2 2 2 4" xfId="21765" xr:uid="{075BC474-0538-450D-BAC6-44F19731BEA1}"/>
    <cellStyle name="20% - Accent5 2 3 2 2 2 5" xfId="25659" xr:uid="{EA887905-D10E-439D-811C-7F663347CA96}"/>
    <cellStyle name="20% - Accent5 2 3 2 2 2 6" xfId="29553" xr:uid="{18AEEFAC-DA9A-4CA3-9895-60E10A457F80}"/>
    <cellStyle name="20% - Accent5 2 3 2 2 2 7" xfId="33447" xr:uid="{D4625739-2065-4F70-92AA-4E31FC3BB2C2}"/>
    <cellStyle name="20% - Accent5 2 3 2 2 2 8" xfId="37341" xr:uid="{C7C6215C-0BCD-48F3-80CC-CE2FCA677F10}"/>
    <cellStyle name="20% - Accent5 2 3 2 2 2 9" xfId="41235" xr:uid="{DF2F6B6B-717A-4AA5-A34C-165F8C00F414}"/>
    <cellStyle name="20% - Accent5 2 3 2 2 3" xfId="11574" xr:uid="{F8638A40-0930-4EB5-BFC3-780B2BB51559}"/>
    <cellStyle name="20% - Accent5 2 3 2 2 4" xfId="15471" xr:uid="{A20EDEA7-8BF4-432E-BCF3-3263500B9518}"/>
    <cellStyle name="20% - Accent5 2 3 2 2 5" xfId="19365" xr:uid="{FCB915AF-857D-4024-83C6-78DB8DB04537}"/>
    <cellStyle name="20% - Accent5 2 3 2 2 6" xfId="23259" xr:uid="{C417D586-76BD-4033-9627-039B99B412D9}"/>
    <cellStyle name="20% - Accent5 2 3 2 2 7" xfId="27153" xr:uid="{BB412C42-82F8-4918-8BE8-0C8189ED3FFE}"/>
    <cellStyle name="20% - Accent5 2 3 2 2 8" xfId="31047" xr:uid="{163303CD-37A4-4977-836E-DE849BF4159A}"/>
    <cellStyle name="20% - Accent5 2 3 2 2 9" xfId="34941" xr:uid="{9B2A94FD-2D6E-4A33-9820-8D52A57178DF}"/>
    <cellStyle name="20% - Accent5 2 3 2 3" xfId="3903" xr:uid="{00000000-0005-0000-0000-000080060000}"/>
    <cellStyle name="20% - Accent5 2 3 2 4" xfId="10312" xr:uid="{2BF5FA14-B855-40A1-A2FC-092BF3A9CB5D}"/>
    <cellStyle name="20% - Accent5 2 3 2 5" xfId="14210" xr:uid="{2D506F27-A458-4222-9134-680631EF023F}"/>
    <cellStyle name="20% - Accent5 2 3 2 6" xfId="18104" xr:uid="{49A46990-BADB-4563-A979-442C36A7873A}"/>
    <cellStyle name="20% - Accent5 2 3 2 7" xfId="21998" xr:uid="{1D4BEED4-10A0-41B0-B4C7-DEFE02467582}"/>
    <cellStyle name="20% - Accent5 2 3 2 8" xfId="25892" xr:uid="{538218DB-69AD-498A-9B15-D8A1085731DD}"/>
    <cellStyle name="20% - Accent5 2 3 2 9" xfId="29786" xr:uid="{7FB1685D-0720-4A7A-9533-BCE24D1BADE2}"/>
    <cellStyle name="20% - Accent5 2 3 3" xfId="3904" xr:uid="{00000000-0005-0000-0000-000081060000}"/>
    <cellStyle name="20% - Accent5 2 3 3 10" xfId="34462" xr:uid="{BEDD2000-7EB8-4EE2-A0CF-A5510D5576C7}"/>
    <cellStyle name="20% - Accent5 2 3 3 11" xfId="38356" xr:uid="{D0CDB3A4-0401-4785-B82F-2E8F130C90E3}"/>
    <cellStyle name="20% - Accent5 2 3 3 2" xfId="8458" xr:uid="{00000000-0005-0000-0000-000082060000}"/>
    <cellStyle name="20% - Accent5 2 3 3 2 2" xfId="12355" xr:uid="{A22BC735-7FEC-429C-8AE1-B9E318F27353}"/>
    <cellStyle name="20% - Accent5 2 3 3 2 3" xfId="16251" xr:uid="{688D6535-4114-42CD-8614-C1894E3E5F33}"/>
    <cellStyle name="20% - Accent5 2 3 3 2 4" xfId="20145" xr:uid="{9A934C62-0B5D-46E3-9B1E-3012FF276EE1}"/>
    <cellStyle name="20% - Accent5 2 3 3 2 5" xfId="24039" xr:uid="{6B5E9CA2-F2DD-4360-8649-ABAAD383C484}"/>
    <cellStyle name="20% - Accent5 2 3 3 2 6" xfId="27933" xr:uid="{71FFE2D3-52A8-4364-97E7-873835803DF1}"/>
    <cellStyle name="20% - Accent5 2 3 3 2 7" xfId="31827" xr:uid="{7AF84DD4-F566-4693-9E9A-FB87E8A42A08}"/>
    <cellStyle name="20% - Accent5 2 3 3 2 8" xfId="35721" xr:uid="{C69FC974-1EF8-42DB-B695-BCDDFA49D352}"/>
    <cellStyle name="20% - Accent5 2 3 3 2 9" xfId="39615" xr:uid="{10B63D64-E076-473F-AE28-E0205A8241C2}"/>
    <cellStyle name="20% - Accent5 2 3 3 3" xfId="9600" xr:uid="{00000000-0005-0000-0000-000083060000}"/>
    <cellStyle name="20% - Accent5 2 3 3 3 2" xfId="13497" xr:uid="{2E32F844-6DEA-408D-A6D7-130A2E2AAF08}"/>
    <cellStyle name="20% - Accent5 2 3 3 3 3" xfId="17393" xr:uid="{D38DFE1A-75FF-4A40-99C6-B316D3B0C97A}"/>
    <cellStyle name="20% - Accent5 2 3 3 3 4" xfId="21287" xr:uid="{02320168-0AAA-4667-B4CC-404199526CE8}"/>
    <cellStyle name="20% - Accent5 2 3 3 3 5" xfId="25181" xr:uid="{711C861F-A9CE-4F6A-A960-629BD1D38CC6}"/>
    <cellStyle name="20% - Accent5 2 3 3 3 6" xfId="29075" xr:uid="{F539CC38-C569-4C00-A1AF-4B8CD6B15C13}"/>
    <cellStyle name="20% - Accent5 2 3 3 3 7" xfId="32969" xr:uid="{1A481204-B64F-4559-9AF7-708A64DE2F94}"/>
    <cellStyle name="20% - Accent5 2 3 3 3 8" xfId="36863" xr:uid="{C349737E-8EFA-43A8-B347-F661444E4E55}"/>
    <cellStyle name="20% - Accent5 2 3 3 3 9" xfId="40757" xr:uid="{6A4A704E-E373-4249-988A-0614E1CA121F}"/>
    <cellStyle name="20% - Accent5 2 3 3 4" xfId="11094" xr:uid="{0EC31F57-63C5-4E75-BF9A-4C73B62E3D13}"/>
    <cellStyle name="20% - Accent5 2 3 3 5" xfId="14992" xr:uid="{114C7443-66FF-4E7D-9A40-2CE3DF4A8ADC}"/>
    <cellStyle name="20% - Accent5 2 3 3 6" xfId="18886" xr:uid="{8B20E9E8-3AB0-4D81-9D4E-0B16C8FE4EEC}"/>
    <cellStyle name="20% - Accent5 2 3 3 7" xfId="22780" xr:uid="{2AD57AB7-E8E7-43BF-89D3-EC09677A1F23}"/>
    <cellStyle name="20% - Accent5 2 3 3 8" xfId="26674" xr:uid="{9F826E41-6892-43CF-9BB8-D4823D965B3F}"/>
    <cellStyle name="20% - Accent5 2 3 3 9" xfId="30568" xr:uid="{52673818-A5AE-4341-B9A3-2F83D49953CD}"/>
    <cellStyle name="20% - Accent5 2 3 4" xfId="1023" xr:uid="{00000000-0005-0000-0000-000084060000}"/>
    <cellStyle name="20% - Accent5 2 3 5" xfId="7563" xr:uid="{00000000-0005-0000-0000-000085060000}"/>
    <cellStyle name="20% - Accent5 2 3 5 2" xfId="11711" xr:uid="{9B449B1E-D014-4384-A429-F4DC8753F22F}"/>
    <cellStyle name="20% - Accent5 2 3 5 3" xfId="15607" xr:uid="{7F3F2965-4826-4D37-A8BD-A1540B1A6EC8}"/>
    <cellStyle name="20% - Accent5 2 3 5 4" xfId="19501" xr:uid="{04CD4B7E-AA6F-4906-A6B4-49AAAF06CA96}"/>
    <cellStyle name="20% - Accent5 2 3 5 5" xfId="23395" xr:uid="{FA374836-7578-4278-9251-BEDDFF0B8C4B}"/>
    <cellStyle name="20% - Accent5 2 3 5 6" xfId="27289" xr:uid="{C3708D67-1B5F-425C-A154-1B2FE2B2665E}"/>
    <cellStyle name="20% - Accent5 2 3 5 7" xfId="31183" xr:uid="{05853D4A-AD11-4E04-91C4-C767E046354A}"/>
    <cellStyle name="20% - Accent5 2 3 5 8" xfId="35077" xr:uid="{10917775-095C-454B-913F-78DC16F8CAEC}"/>
    <cellStyle name="20% - Accent5 2 3 5 9" xfId="38971" xr:uid="{4353987F-F3C5-45D1-B713-C753AB428B96}"/>
    <cellStyle name="20% - Accent5 2 3 6" xfId="8956" xr:uid="{00000000-0005-0000-0000-000086060000}"/>
    <cellStyle name="20% - Accent5 2 3 6 2" xfId="12853" xr:uid="{1CA4206A-7B28-40BE-AF35-83048884685D}"/>
    <cellStyle name="20% - Accent5 2 3 6 3" xfId="16749" xr:uid="{82C795DE-EA9B-4232-970E-F021F922A709}"/>
    <cellStyle name="20% - Accent5 2 3 6 4" xfId="20643" xr:uid="{289311C8-C28D-4612-8466-FE3D3D396543}"/>
    <cellStyle name="20% - Accent5 2 3 6 5" xfId="24537" xr:uid="{F46DDD34-7377-4F36-983C-D175BD3DA4BB}"/>
    <cellStyle name="20% - Accent5 2 3 6 6" xfId="28431" xr:uid="{64C51765-991D-4A9C-B5B8-6BD0B13AED46}"/>
    <cellStyle name="20% - Accent5 2 3 6 7" xfId="32325" xr:uid="{8EE69C6C-6208-4C1B-97FB-F214739B24A4}"/>
    <cellStyle name="20% - Accent5 2 3 6 8" xfId="36219" xr:uid="{78311BCB-48D7-4CA2-B832-6826B0353EC3}"/>
    <cellStyle name="20% - Accent5 2 3 6 9" xfId="40113" xr:uid="{661B841E-55E6-4082-B62F-71B81652257B}"/>
    <cellStyle name="20% - Accent5 2 3 7" xfId="467" xr:uid="{00000000-0005-0000-0000-000087060000}"/>
    <cellStyle name="20% - Accent5 2 3 7 2" xfId="10449" xr:uid="{9C39E088-9B03-43FA-8BD5-A56C94AF1B61}"/>
    <cellStyle name="20% - Accent5 2 3 7 3" xfId="14347" xr:uid="{9359FF4C-248C-439F-8DEA-03D831D19612}"/>
    <cellStyle name="20% - Accent5 2 3 7 4" xfId="18241" xr:uid="{87581767-5610-417C-9042-77E2598D98DB}"/>
    <cellStyle name="20% - Accent5 2 3 7 5" xfId="22135" xr:uid="{8FFEE440-CAAE-4E77-9105-8F35349F42F5}"/>
    <cellStyle name="20% - Accent5 2 3 7 6" xfId="26029" xr:uid="{D451DFD9-5A23-4EF7-948C-9C246F0CBE46}"/>
    <cellStyle name="20% - Accent5 2 3 7 7" xfId="29923" xr:uid="{005CA0E6-C4F3-4D4C-B786-DD38855B8C3B}"/>
    <cellStyle name="20% - Accent5 2 3 7 8" xfId="33817" xr:uid="{3FC6D2A4-D1B3-41F6-9593-D86599BCC171}"/>
    <cellStyle name="20% - Accent5 2 3 7 9" xfId="37711" xr:uid="{8ECDA4FA-F923-498D-B377-35A7FAE91DDA}"/>
    <cellStyle name="20% - Accent5 2 3 8" xfId="10194" xr:uid="{5A2B3DAE-2F8F-49B5-8CAA-D12378F77368}"/>
    <cellStyle name="20% - Accent5 2 3 9" xfId="14092" xr:uid="{B8229C9A-D052-450B-889E-BEF60BD14BA9}"/>
    <cellStyle name="20% - Accent5 2 4" xfId="202" xr:uid="{00000000-0005-0000-0000-000088060000}"/>
    <cellStyle name="20% - Accent5 2 4 10" xfId="33645" xr:uid="{E3E9256A-C4B3-41CE-A580-96CAED8D2BED}"/>
    <cellStyle name="20% - Accent5 2 4 11" xfId="37539" xr:uid="{46D738B1-3215-46CD-A136-C02234F8F322}"/>
    <cellStyle name="20% - Accent5 2 4 2" xfId="6869" xr:uid="{00000000-0005-0000-0000-000089060000}"/>
    <cellStyle name="20% - Accent5 2 4 2 10" xfId="38800" xr:uid="{C3DDD4A2-890C-46C8-8B61-E55761DDE454}"/>
    <cellStyle name="20% - Accent5 2 4 2 2" xfId="10043" xr:uid="{00000000-0005-0000-0000-00008A060000}"/>
    <cellStyle name="20% - Accent5 2 4 2 2 2" xfId="13940" xr:uid="{E54E1F74-61A9-41CD-9DB6-D164279AE496}"/>
    <cellStyle name="20% - Accent5 2 4 2 2 3" xfId="17836" xr:uid="{5D0E34B5-9FF6-43A7-9263-4606795FC5A9}"/>
    <cellStyle name="20% - Accent5 2 4 2 2 4" xfId="21730" xr:uid="{06DE12B6-1CFE-4C7B-892A-CDCEE991B25E}"/>
    <cellStyle name="20% - Accent5 2 4 2 2 5" xfId="25624" xr:uid="{06C6D489-F4C8-467E-9384-93D865BF4BFB}"/>
    <cellStyle name="20% - Accent5 2 4 2 2 6" xfId="29518" xr:uid="{68C0DF12-23B1-478C-A095-D07F11DC0F09}"/>
    <cellStyle name="20% - Accent5 2 4 2 2 7" xfId="33412" xr:uid="{80908F85-F3AC-4FEF-B48F-D43BC2D33ECF}"/>
    <cellStyle name="20% - Accent5 2 4 2 2 8" xfId="37306" xr:uid="{05CF09B2-EAEC-4A9B-A4F9-972D94372724}"/>
    <cellStyle name="20% - Accent5 2 4 2 2 9" xfId="41200" xr:uid="{3D4E6BAB-F994-439C-8ABB-DE2A8C8EDEF1}"/>
    <cellStyle name="20% - Accent5 2 4 2 3" xfId="11539" xr:uid="{A8410370-AE52-40BE-A202-01D0145307BC}"/>
    <cellStyle name="20% - Accent5 2 4 2 4" xfId="15436" xr:uid="{FBF051D8-0EBD-4B86-A898-58CFFCD06FB2}"/>
    <cellStyle name="20% - Accent5 2 4 2 5" xfId="19330" xr:uid="{77ACA10A-7D4D-41F2-9C55-C08188BADE1F}"/>
    <cellStyle name="20% - Accent5 2 4 2 6" xfId="23224" xr:uid="{B18A4F7B-C2CD-4A79-8A64-06EF9213C337}"/>
    <cellStyle name="20% - Accent5 2 4 2 7" xfId="27118" xr:uid="{595ACBDF-67F0-4EC9-B3A8-1754EE655094}"/>
    <cellStyle name="20% - Accent5 2 4 2 8" xfId="31012" xr:uid="{7ACE62DC-02C5-4B67-BFEF-9608D97C0688}"/>
    <cellStyle name="20% - Accent5 2 4 2 9" xfId="34906" xr:uid="{7E3F0178-B432-4457-8998-F6E0FCFFDA57}"/>
    <cellStyle name="20% - Accent5 2 4 3" xfId="3905" xr:uid="{00000000-0005-0000-0000-00008B060000}"/>
    <cellStyle name="20% - Accent5 2 4 4" xfId="10277" xr:uid="{45A4BC5E-23E8-43BC-A3EE-4544467F363F}"/>
    <cellStyle name="20% - Accent5 2 4 5" xfId="14175" xr:uid="{A3B51CE7-F39C-4286-9E9A-30649C199AFF}"/>
    <cellStyle name="20% - Accent5 2 4 6" xfId="18069" xr:uid="{7D4BB7F8-62A3-4AA4-B2A6-21055F01DC5C}"/>
    <cellStyle name="20% - Accent5 2 4 7" xfId="21963" xr:uid="{D0ABC9A9-3A45-4059-8CC6-5B92B3115E76}"/>
    <cellStyle name="20% - Accent5 2 4 8" xfId="25857" xr:uid="{536E4BED-B3C7-463D-8D45-76777A8D5E04}"/>
    <cellStyle name="20% - Accent5 2 4 9" xfId="29751" xr:uid="{80CAA8D9-2E44-4966-9943-B8BCA480109A}"/>
    <cellStyle name="20% - Accent5 2 5" xfId="3906" xr:uid="{00000000-0005-0000-0000-00008C060000}"/>
    <cellStyle name="20% - Accent5 2 5 10" xfId="34463" xr:uid="{2AD497F3-FB2F-4FAA-B6B5-4A4B25336BCE}"/>
    <cellStyle name="20% - Accent5 2 5 11" xfId="38357" xr:uid="{CD7EC9C2-861C-4291-941A-3DD607C06B0F}"/>
    <cellStyle name="20% - Accent5 2 5 2" xfId="8459" xr:uid="{00000000-0005-0000-0000-00008D060000}"/>
    <cellStyle name="20% - Accent5 2 5 2 2" xfId="12356" xr:uid="{EF44352B-CD69-483B-A135-E7D5C97ED6CE}"/>
    <cellStyle name="20% - Accent5 2 5 2 3" xfId="16252" xr:uid="{E9426963-67E3-45BB-BB32-C544E7F06B3A}"/>
    <cellStyle name="20% - Accent5 2 5 2 4" xfId="20146" xr:uid="{99DB09C0-C16E-4D69-9BE5-F2C5F79B0EAD}"/>
    <cellStyle name="20% - Accent5 2 5 2 5" xfId="24040" xr:uid="{11D1E90D-A075-471F-8859-56F30C845A0D}"/>
    <cellStyle name="20% - Accent5 2 5 2 6" xfId="27934" xr:uid="{A9A6B95A-205C-4C03-8FB2-A14D7C9C2218}"/>
    <cellStyle name="20% - Accent5 2 5 2 7" xfId="31828" xr:uid="{174A653B-D8E7-4FB9-B8D2-88A28B0A70E9}"/>
    <cellStyle name="20% - Accent5 2 5 2 8" xfId="35722" xr:uid="{07E22CD7-4BCF-4767-A46A-CD3A6A1A3256}"/>
    <cellStyle name="20% - Accent5 2 5 2 9" xfId="39616" xr:uid="{9A799C11-86A0-48AA-85E9-9702BD3010F7}"/>
    <cellStyle name="20% - Accent5 2 5 3" xfId="9601" xr:uid="{00000000-0005-0000-0000-00008E060000}"/>
    <cellStyle name="20% - Accent5 2 5 3 2" xfId="13498" xr:uid="{99AE1122-C353-49EA-92C5-37C8A7333198}"/>
    <cellStyle name="20% - Accent5 2 5 3 3" xfId="17394" xr:uid="{CBD67245-A42E-4DF9-B972-08D2E35095A0}"/>
    <cellStyle name="20% - Accent5 2 5 3 4" xfId="21288" xr:uid="{B0FCB548-F1EC-46AB-9C9D-79F93CCF090D}"/>
    <cellStyle name="20% - Accent5 2 5 3 5" xfId="25182" xr:uid="{F2F757BC-03A1-4050-BBCE-0D898E2804F4}"/>
    <cellStyle name="20% - Accent5 2 5 3 6" xfId="29076" xr:uid="{DA61E298-9A9D-4917-A873-F2F9679E61A1}"/>
    <cellStyle name="20% - Accent5 2 5 3 7" xfId="32970" xr:uid="{661D5C24-7DB4-403F-8784-51F31B69EC27}"/>
    <cellStyle name="20% - Accent5 2 5 3 8" xfId="36864" xr:uid="{67D27359-337E-4D8D-A1AD-D439A071B005}"/>
    <cellStyle name="20% - Accent5 2 5 3 9" xfId="40758" xr:uid="{E1440067-9C04-4979-8437-1A1C6A56ADC5}"/>
    <cellStyle name="20% - Accent5 2 5 4" xfId="11095" xr:uid="{AEDD3554-FE42-4D6C-9B82-882787780A3C}"/>
    <cellStyle name="20% - Accent5 2 5 5" xfId="14993" xr:uid="{94F5EC4F-F422-431C-933E-AB4FA6309EC2}"/>
    <cellStyle name="20% - Accent5 2 5 6" xfId="18887" xr:uid="{E0E74943-B7D6-4DDF-97CF-7949CD38462E}"/>
    <cellStyle name="20% - Accent5 2 5 7" xfId="22781" xr:uid="{5EC0A95C-9B09-4A5E-89E1-09C76ED0C01E}"/>
    <cellStyle name="20% - Accent5 2 5 8" xfId="26675" xr:uid="{90584588-F6D8-4660-A685-5E71C8A4AF96}"/>
    <cellStyle name="20% - Accent5 2 5 9" xfId="30569" xr:uid="{42F6F893-00E3-405B-BAA9-B819D64D40B1}"/>
    <cellStyle name="20% - Accent5 2 6" xfId="1021" xr:uid="{00000000-0005-0000-0000-00008F060000}"/>
    <cellStyle name="20% - Accent5 2 7" xfId="7494" xr:uid="{00000000-0005-0000-0000-000090060000}"/>
    <cellStyle name="20% - Accent5 2 7 2" xfId="11643" xr:uid="{BD9A79CD-E290-4C9E-BE59-E272D721347D}"/>
    <cellStyle name="20% - Accent5 2 7 3" xfId="15540" xr:uid="{D9CB4B15-4223-4159-BF50-FBFCC38B8BA2}"/>
    <cellStyle name="20% - Accent5 2 7 4" xfId="19434" xr:uid="{070182A1-FF99-4D0D-83F6-4FBC9FF79257}"/>
    <cellStyle name="20% - Accent5 2 7 5" xfId="23328" xr:uid="{C70D0BF7-4D5F-4447-9C4D-F5C352EF48EF}"/>
    <cellStyle name="20% - Accent5 2 7 6" xfId="27222" xr:uid="{EFDC0A57-4165-4608-A7D6-865F598EE9B2}"/>
    <cellStyle name="20% - Accent5 2 7 7" xfId="31116" xr:uid="{A123115C-AB63-4EFD-B896-F86A39694399}"/>
    <cellStyle name="20% - Accent5 2 7 8" xfId="35010" xr:uid="{CB8302C1-A588-4077-9130-59F90841F92B}"/>
    <cellStyle name="20% - Accent5 2 7 9" xfId="38904" xr:uid="{A34CB9B1-CE2A-4E21-A57C-43FAFAB7006E}"/>
    <cellStyle name="20% - Accent5 2 8" xfId="8889" xr:uid="{00000000-0005-0000-0000-000091060000}"/>
    <cellStyle name="20% - Accent5 2 8 2" xfId="12786" xr:uid="{5F5E8577-2D46-4997-B249-A1C6340766FB}"/>
    <cellStyle name="20% - Accent5 2 8 3" xfId="16682" xr:uid="{364993C1-D5FC-4225-ACE5-08F0DBE83D3C}"/>
    <cellStyle name="20% - Accent5 2 8 4" xfId="20576" xr:uid="{3B429AFB-5C86-4982-813C-C84D96F9A6A3}"/>
    <cellStyle name="20% - Accent5 2 8 5" xfId="24470" xr:uid="{793339A7-DECF-4592-9DB4-1CF65F59ECBC}"/>
    <cellStyle name="20% - Accent5 2 8 6" xfId="28364" xr:uid="{713436C3-3805-4187-B776-077E63A2F13F}"/>
    <cellStyle name="20% - Accent5 2 8 7" xfId="32258" xr:uid="{D7955E66-0613-4908-B394-548780F7E09F}"/>
    <cellStyle name="20% - Accent5 2 8 8" xfId="36152" xr:uid="{955E5775-AF39-4DA3-B321-404057EFA590}"/>
    <cellStyle name="20% - Accent5 2 8 9" xfId="40046" xr:uid="{B69387C1-AE13-48F2-B7FA-E5FE14DFC8A8}"/>
    <cellStyle name="20% - Accent5 2 9" xfId="308" xr:uid="{00000000-0005-0000-0000-000092060000}"/>
    <cellStyle name="20% - Accent5 2 9 2" xfId="10382" xr:uid="{8A938A15-4664-434B-B136-41F18DB2A630}"/>
    <cellStyle name="20% - Accent5 2 9 3" xfId="14280" xr:uid="{72E6C98D-923D-4799-85B1-FEA6A8196233}"/>
    <cellStyle name="20% - Accent5 2 9 4" xfId="18174" xr:uid="{45B153D6-2D17-476E-8FF2-522100ACE45E}"/>
    <cellStyle name="20% - Accent5 2 9 5" xfId="22068" xr:uid="{C4150F89-2185-415C-AAB5-2C155D60A1B9}"/>
    <cellStyle name="20% - Accent5 2 9 6" xfId="25962" xr:uid="{603C1973-A6BE-44DC-9811-1CD1B9606C6C}"/>
    <cellStyle name="20% - Accent5 2 9 7" xfId="29856" xr:uid="{99758CBE-CCAC-4318-9587-5900D10A38AE}"/>
    <cellStyle name="20% - Accent5 2 9 8" xfId="33750" xr:uid="{9F2F3503-EA81-48B7-9FE4-6016B57B7509}"/>
    <cellStyle name="20% - Accent5 2 9 9" xfId="37644" xr:uid="{6AF3E873-DAE0-4B79-939D-8A4EABC8E8ED}"/>
    <cellStyle name="20% - Accent5 20" xfId="1024" xr:uid="{00000000-0005-0000-0000-000093060000}"/>
    <cellStyle name="20% - Accent5 20 2" xfId="1025" xr:uid="{00000000-0005-0000-0000-000094060000}"/>
    <cellStyle name="20% - Accent5 20 3" xfId="1026" xr:uid="{00000000-0005-0000-0000-000095060000}"/>
    <cellStyle name="20% - Accent5 21" xfId="1027" xr:uid="{00000000-0005-0000-0000-000096060000}"/>
    <cellStyle name="20% - Accent5 21 2" xfId="1028" xr:uid="{00000000-0005-0000-0000-000097060000}"/>
    <cellStyle name="20% - Accent5 21 3" xfId="1029" xr:uid="{00000000-0005-0000-0000-000098060000}"/>
    <cellStyle name="20% - Accent5 22" xfId="1030" xr:uid="{00000000-0005-0000-0000-000099060000}"/>
    <cellStyle name="20% - Accent5 22 2" xfId="1031" xr:uid="{00000000-0005-0000-0000-00009A060000}"/>
    <cellStyle name="20% - Accent5 22 3" xfId="1032" xr:uid="{00000000-0005-0000-0000-00009B060000}"/>
    <cellStyle name="20% - Accent5 23" xfId="1033" xr:uid="{00000000-0005-0000-0000-00009C060000}"/>
    <cellStyle name="20% - Accent5 23 2" xfId="1034" xr:uid="{00000000-0005-0000-0000-00009D060000}"/>
    <cellStyle name="20% - Accent5 23 3" xfId="1035" xr:uid="{00000000-0005-0000-0000-00009E060000}"/>
    <cellStyle name="20% - Accent5 24" xfId="1036" xr:uid="{00000000-0005-0000-0000-00009F060000}"/>
    <cellStyle name="20% - Accent5 24 2" xfId="1037" xr:uid="{00000000-0005-0000-0000-0000A0060000}"/>
    <cellStyle name="20% - Accent5 24 3" xfId="1038" xr:uid="{00000000-0005-0000-0000-0000A1060000}"/>
    <cellStyle name="20% - Accent5 25" xfId="1039" xr:uid="{00000000-0005-0000-0000-0000A2060000}"/>
    <cellStyle name="20% - Accent5 25 2" xfId="1040" xr:uid="{00000000-0005-0000-0000-0000A3060000}"/>
    <cellStyle name="20% - Accent5 25 3" xfId="1041" xr:uid="{00000000-0005-0000-0000-0000A4060000}"/>
    <cellStyle name="20% - Accent5 26" xfId="1042" xr:uid="{00000000-0005-0000-0000-0000A5060000}"/>
    <cellStyle name="20% - Accent5 26 2" xfId="1043" xr:uid="{00000000-0005-0000-0000-0000A6060000}"/>
    <cellStyle name="20% - Accent5 26 3" xfId="1044" xr:uid="{00000000-0005-0000-0000-0000A7060000}"/>
    <cellStyle name="20% - Accent5 27" xfId="1045" xr:uid="{00000000-0005-0000-0000-0000A8060000}"/>
    <cellStyle name="20% - Accent5 27 2" xfId="1046" xr:uid="{00000000-0005-0000-0000-0000A9060000}"/>
    <cellStyle name="20% - Accent5 27 3" xfId="1047" xr:uid="{00000000-0005-0000-0000-0000AA060000}"/>
    <cellStyle name="20% - Accent5 28" xfId="1048" xr:uid="{00000000-0005-0000-0000-0000AB060000}"/>
    <cellStyle name="20% - Accent5 28 2" xfId="1049" xr:uid="{00000000-0005-0000-0000-0000AC060000}"/>
    <cellStyle name="20% - Accent5 28 3" xfId="1050" xr:uid="{00000000-0005-0000-0000-0000AD060000}"/>
    <cellStyle name="20% - Accent5 29" xfId="1051" xr:uid="{00000000-0005-0000-0000-0000AE060000}"/>
    <cellStyle name="20% - Accent5 29 2" xfId="1052" xr:uid="{00000000-0005-0000-0000-0000AF060000}"/>
    <cellStyle name="20% - Accent5 29 3" xfId="1053" xr:uid="{00000000-0005-0000-0000-0000B0060000}"/>
    <cellStyle name="20% - Accent5 29 3 10" xfId="30095" xr:uid="{39A0829E-E2F3-4CA9-B504-2AB151A9BC3D}"/>
    <cellStyle name="20% - Accent5 29 3 11" xfId="33989" xr:uid="{702026ED-4569-4780-A0A8-C42A35DA4454}"/>
    <cellStyle name="20% - Accent5 29 3 12" xfId="37883" xr:uid="{F32EF4F2-C5AB-4FA1-9A8B-4EFC405C89D7}"/>
    <cellStyle name="20% - Accent5 29 3 2" xfId="3907" xr:uid="{00000000-0005-0000-0000-0000B1060000}"/>
    <cellStyle name="20% - Accent5 29 3 2 10" xfId="34464" xr:uid="{72A98D84-5FBC-4AAF-B317-07D5B7D61161}"/>
    <cellStyle name="20% - Accent5 29 3 2 11" xfId="38358" xr:uid="{5123E85C-BF87-4A05-BA2B-97E4851CFE2B}"/>
    <cellStyle name="20% - Accent5 29 3 2 2" xfId="8460" xr:uid="{00000000-0005-0000-0000-0000B2060000}"/>
    <cellStyle name="20% - Accent5 29 3 2 2 2" xfId="12357" xr:uid="{AAD1EC1C-FBCC-452C-9C73-DB9E6733CB0D}"/>
    <cellStyle name="20% - Accent5 29 3 2 2 3" xfId="16253" xr:uid="{F7E8ADE5-08C5-401E-A554-70387444A09C}"/>
    <cellStyle name="20% - Accent5 29 3 2 2 4" xfId="20147" xr:uid="{529706F6-1CBC-4368-AB08-05C7775C4E47}"/>
    <cellStyle name="20% - Accent5 29 3 2 2 5" xfId="24041" xr:uid="{B2C07483-59AB-4389-8B43-ABB7CD20E1F4}"/>
    <cellStyle name="20% - Accent5 29 3 2 2 6" xfId="27935" xr:uid="{FC8B40DE-1C3A-4D86-820E-4DD3A3373583}"/>
    <cellStyle name="20% - Accent5 29 3 2 2 7" xfId="31829" xr:uid="{975A2619-C0CF-4885-ACA6-20F6A3285E83}"/>
    <cellStyle name="20% - Accent5 29 3 2 2 8" xfId="35723" xr:uid="{1F0E11F7-3680-41C3-9594-94970F85F241}"/>
    <cellStyle name="20% - Accent5 29 3 2 2 9" xfId="39617" xr:uid="{9CD4AEE6-FD62-4CC5-8E1A-CDAC8598660B}"/>
    <cellStyle name="20% - Accent5 29 3 2 3" xfId="9602" xr:uid="{00000000-0005-0000-0000-0000B3060000}"/>
    <cellStyle name="20% - Accent5 29 3 2 3 2" xfId="13499" xr:uid="{705108BB-A803-48FB-AAE8-F782D22120A7}"/>
    <cellStyle name="20% - Accent5 29 3 2 3 3" xfId="17395" xr:uid="{841EC653-6963-4F9D-85D6-B18B9BEB187C}"/>
    <cellStyle name="20% - Accent5 29 3 2 3 4" xfId="21289" xr:uid="{2FE2018A-FDB6-43C3-9478-3CE99FA392E8}"/>
    <cellStyle name="20% - Accent5 29 3 2 3 5" xfId="25183" xr:uid="{9867B36C-8B9B-42FF-823D-04457CDE99B0}"/>
    <cellStyle name="20% - Accent5 29 3 2 3 6" xfId="29077" xr:uid="{881D6E4E-676E-4860-B80E-ED328C26E551}"/>
    <cellStyle name="20% - Accent5 29 3 2 3 7" xfId="32971" xr:uid="{DE2F42A8-32DE-4291-A9A1-5596E61900B5}"/>
    <cellStyle name="20% - Accent5 29 3 2 3 8" xfId="36865" xr:uid="{9D9B95D4-80DA-4081-A11E-C0D2224643E9}"/>
    <cellStyle name="20% - Accent5 29 3 2 3 9" xfId="40759" xr:uid="{AAAD21D9-7A4E-4CB5-B524-66A6B62ACF5C}"/>
    <cellStyle name="20% - Accent5 29 3 2 4" xfId="11096" xr:uid="{15E500D3-320F-463F-9243-BD393500CF5B}"/>
    <cellStyle name="20% - Accent5 29 3 2 5" xfId="14994" xr:uid="{49E2A0BE-4C9B-415B-B98F-36745DC79270}"/>
    <cellStyle name="20% - Accent5 29 3 2 6" xfId="18888" xr:uid="{0A24CE73-6C80-4374-A921-DF72529B5B07}"/>
    <cellStyle name="20% - Accent5 29 3 2 7" xfId="22782" xr:uid="{F4CA92F5-6CBA-4D0F-BAAA-EF08B9D2D9E7}"/>
    <cellStyle name="20% - Accent5 29 3 2 8" xfId="26676" xr:uid="{EA9D62EB-2E59-459B-A0DF-F0674B5BA5DB}"/>
    <cellStyle name="20% - Accent5 29 3 2 9" xfId="30570" xr:uid="{4A8B0584-93BF-41C1-B451-9332F36CC702}"/>
    <cellStyle name="20% - Accent5 29 3 3" xfId="7735" xr:uid="{00000000-0005-0000-0000-0000B4060000}"/>
    <cellStyle name="20% - Accent5 29 3 3 2" xfId="11883" xr:uid="{13C77182-9084-4C88-A7EE-81990ADCAD0D}"/>
    <cellStyle name="20% - Accent5 29 3 3 3" xfId="15779" xr:uid="{1C9CB8E4-7A84-41A4-B5EC-F8AE6A635BC5}"/>
    <cellStyle name="20% - Accent5 29 3 3 4" xfId="19673" xr:uid="{538D167E-D199-4624-B1E4-E6F82B527969}"/>
    <cellStyle name="20% - Accent5 29 3 3 5" xfId="23567" xr:uid="{635A03FE-9554-409E-A560-0E5A7841CF08}"/>
    <cellStyle name="20% - Accent5 29 3 3 6" xfId="27461" xr:uid="{32EB1165-2F8C-4B7F-9216-272251D15FA3}"/>
    <cellStyle name="20% - Accent5 29 3 3 7" xfId="31355" xr:uid="{0F01193C-5CA4-4F4B-BF2F-5FB6434D75A3}"/>
    <cellStyle name="20% - Accent5 29 3 3 8" xfId="35249" xr:uid="{DAE011C5-CD97-47B0-91EB-CD513254950A}"/>
    <cellStyle name="20% - Accent5 29 3 3 9" xfId="39143" xr:uid="{77F16E4E-A56B-4DC8-A01E-42A929DE3678}"/>
    <cellStyle name="20% - Accent5 29 3 4" xfId="9128" xr:uid="{00000000-0005-0000-0000-0000B5060000}"/>
    <cellStyle name="20% - Accent5 29 3 4 2" xfId="13025" xr:uid="{012F0BDF-BFB6-4E8C-8D1C-9DB2336A67C6}"/>
    <cellStyle name="20% - Accent5 29 3 4 3" xfId="16921" xr:uid="{9C1AC0F6-EEE7-48E3-A15E-EA3BA402ACA5}"/>
    <cellStyle name="20% - Accent5 29 3 4 4" xfId="20815" xr:uid="{C240C746-D85C-4A9A-BE21-896A9B0A5CAA}"/>
    <cellStyle name="20% - Accent5 29 3 4 5" xfId="24709" xr:uid="{1A7C7543-EA46-41FA-B721-DF275D69B4E2}"/>
    <cellStyle name="20% - Accent5 29 3 4 6" xfId="28603" xr:uid="{0E64A1D5-0270-4234-A5AE-4C137C23A4D1}"/>
    <cellStyle name="20% - Accent5 29 3 4 7" xfId="32497" xr:uid="{635D2E5C-E39A-4E82-BFE2-5A4BE8368FAE}"/>
    <cellStyle name="20% - Accent5 29 3 4 8" xfId="36391" xr:uid="{11340ABF-30D1-4AE9-8053-B5EFB9DC6A2B}"/>
    <cellStyle name="20% - Accent5 29 3 4 9" xfId="40285" xr:uid="{1FDECBDD-394F-408A-811D-4C0E6E8B6CFF}"/>
    <cellStyle name="20% - Accent5 29 3 5" xfId="10621" xr:uid="{16BE73EC-FE86-4DAB-B75D-827EB2C9B02C}"/>
    <cellStyle name="20% - Accent5 29 3 6" xfId="14519" xr:uid="{DC639E22-DB10-4FFA-88C3-19506934D54D}"/>
    <cellStyle name="20% - Accent5 29 3 7" xfId="18413" xr:uid="{42AEC318-70F8-4AB1-A22B-D06B93033786}"/>
    <cellStyle name="20% - Accent5 29 3 8" xfId="22307" xr:uid="{CA097B63-169D-4380-9600-E66D97A16001}"/>
    <cellStyle name="20% - Accent5 29 3 9" xfId="26201" xr:uid="{7BA4F760-9660-4B18-AEAE-D9621693BFB4}"/>
    <cellStyle name="20% - Accent5 3" xfId="64" xr:uid="{00000000-0005-0000-0000-0000B6060000}"/>
    <cellStyle name="20% - Accent5 3 10" xfId="10169" xr:uid="{DE1646D7-2FFB-4F11-94CC-AB44C3D61999}"/>
    <cellStyle name="20% - Accent5 3 11" xfId="14067" xr:uid="{7AC86B8E-337A-4BB5-9850-D1771B311D18}"/>
    <cellStyle name="20% - Accent5 3 12" xfId="17961" xr:uid="{A551E223-F61F-49EB-8231-8980C74F7B68}"/>
    <cellStyle name="20% - Accent5 3 13" xfId="21855" xr:uid="{816BD6BC-BABE-4634-9227-27FAC2CB2FB2}"/>
    <cellStyle name="20% - Accent5 3 14" xfId="25749" xr:uid="{5145217F-9DA5-484E-B67D-0C3F7354B5BD}"/>
    <cellStyle name="20% - Accent5 3 15" xfId="29643" xr:uid="{27476FD8-5ED8-4A88-8B15-1F68CF9BC350}"/>
    <cellStyle name="20% - Accent5 3 16" xfId="33537" xr:uid="{D097CAAD-F01A-47C0-8CB8-E7A43E7651BE}"/>
    <cellStyle name="20% - Accent5 3 17" xfId="37431" xr:uid="{E038ACEA-5F28-489E-B565-E1F3DF1B2C7C}"/>
    <cellStyle name="20% - Accent5 3 2" xfId="127" xr:uid="{00000000-0005-0000-0000-0000B7060000}"/>
    <cellStyle name="20% - Accent5 3 2 10" xfId="17995" xr:uid="{BEC1524F-1844-4638-818B-727D4A378413}"/>
    <cellStyle name="20% - Accent5 3 2 11" xfId="21889" xr:uid="{EBB9C8EF-BED7-457C-BCAD-AAD5D28EB82E}"/>
    <cellStyle name="20% - Accent5 3 2 12" xfId="25783" xr:uid="{0BF9A423-850C-405A-90CA-2F853715AB98}"/>
    <cellStyle name="20% - Accent5 3 2 13" xfId="29677" xr:uid="{C241B55F-B976-4481-81E6-2600BE4B8929}"/>
    <cellStyle name="20% - Accent5 3 2 14" xfId="33571" xr:uid="{9A43DF84-6B4D-4C99-B525-E6940E71797A}"/>
    <cellStyle name="20% - Accent5 3 2 15" xfId="37465" xr:uid="{9D9BFEF0-B35F-47C6-81B0-3A94C2911ADB}"/>
    <cellStyle name="20% - Accent5 3 2 2" xfId="246" xr:uid="{00000000-0005-0000-0000-0000B8060000}"/>
    <cellStyle name="20% - Accent5 3 2 2 10" xfId="33689" xr:uid="{611E88F1-8C03-4398-BF1A-F84E0670283C}"/>
    <cellStyle name="20% - Accent5 3 2 2 11" xfId="37583" xr:uid="{1A51A897-7EBF-4455-ADBC-52FC2D815B60}"/>
    <cellStyle name="20% - Accent5 3 2 2 2" xfId="6913" xr:uid="{00000000-0005-0000-0000-0000B9060000}"/>
    <cellStyle name="20% - Accent5 3 2 2 2 10" xfId="38844" xr:uid="{5954B233-526C-4BDE-85EA-94B05571F727}"/>
    <cellStyle name="20% - Accent5 3 2 2 2 2" xfId="10087" xr:uid="{00000000-0005-0000-0000-0000BA060000}"/>
    <cellStyle name="20% - Accent5 3 2 2 2 2 2" xfId="13984" xr:uid="{ECFB181D-969C-445E-8AAD-B129ACB78A5D}"/>
    <cellStyle name="20% - Accent5 3 2 2 2 2 3" xfId="17880" xr:uid="{4C70B1BE-BFB5-48AC-8EF1-01CF9A72D1CA}"/>
    <cellStyle name="20% - Accent5 3 2 2 2 2 4" xfId="21774" xr:uid="{087A0885-E5F2-4BD8-985E-46AE1F7EC756}"/>
    <cellStyle name="20% - Accent5 3 2 2 2 2 5" xfId="25668" xr:uid="{3ACAB669-D355-47EC-B4C9-B5B34562F1C9}"/>
    <cellStyle name="20% - Accent5 3 2 2 2 2 6" xfId="29562" xr:uid="{14F5FEB0-08E2-4558-9B49-4C6486C62FB7}"/>
    <cellStyle name="20% - Accent5 3 2 2 2 2 7" xfId="33456" xr:uid="{EDEFFF61-642D-4632-8073-8C17E0B2B3B1}"/>
    <cellStyle name="20% - Accent5 3 2 2 2 2 8" xfId="37350" xr:uid="{DC6D022D-3225-4A7D-BC59-047AB6D73D1D}"/>
    <cellStyle name="20% - Accent5 3 2 2 2 2 9" xfId="41244" xr:uid="{4CB64BE4-2EA1-421D-9EF7-D0515C5CCC23}"/>
    <cellStyle name="20% - Accent5 3 2 2 2 3" xfId="11583" xr:uid="{FE7B17AB-4FD8-4FF8-915D-C9A75717BB5A}"/>
    <cellStyle name="20% - Accent5 3 2 2 2 4" xfId="15480" xr:uid="{EF28FA21-353D-4936-A5D4-62456A9D407C}"/>
    <cellStyle name="20% - Accent5 3 2 2 2 5" xfId="19374" xr:uid="{248942E9-7077-45FE-9EB9-6BCF2B4AC969}"/>
    <cellStyle name="20% - Accent5 3 2 2 2 6" xfId="23268" xr:uid="{42C5C505-9540-4AD7-A035-6533979A36C1}"/>
    <cellStyle name="20% - Accent5 3 2 2 2 7" xfId="27162" xr:uid="{31837E31-DCF8-4FAC-ACAF-423434D28E6C}"/>
    <cellStyle name="20% - Accent5 3 2 2 2 8" xfId="31056" xr:uid="{430A3EE5-4A25-416D-8246-8409A228B44C}"/>
    <cellStyle name="20% - Accent5 3 2 2 2 9" xfId="34950" xr:uid="{47DAD072-9109-44AD-8DEC-1B6C6C4FE79D}"/>
    <cellStyle name="20% - Accent5 3 2 2 3" xfId="3908" xr:uid="{00000000-0005-0000-0000-0000BB060000}"/>
    <cellStyle name="20% - Accent5 3 2 2 4" xfId="10321" xr:uid="{BDBFD4B3-E13E-45BC-9BA6-4C2FDA351DD5}"/>
    <cellStyle name="20% - Accent5 3 2 2 5" xfId="14219" xr:uid="{1AC05278-33AA-4ADA-9F54-864E473954AF}"/>
    <cellStyle name="20% - Accent5 3 2 2 6" xfId="18113" xr:uid="{F9775F7F-3F5E-43E4-963A-63E00FEE26E5}"/>
    <cellStyle name="20% - Accent5 3 2 2 7" xfId="22007" xr:uid="{A72F10FF-2709-454E-A7A2-9F9F45A39A7A}"/>
    <cellStyle name="20% - Accent5 3 2 2 8" xfId="25901" xr:uid="{8450F871-733C-4534-AFF6-08162161A54E}"/>
    <cellStyle name="20% - Accent5 3 2 2 9" xfId="29795" xr:uid="{F4F10076-9957-4B92-BD63-5FFDA861FF2B}"/>
    <cellStyle name="20% - Accent5 3 2 3" xfId="3909" xr:uid="{00000000-0005-0000-0000-0000BC060000}"/>
    <cellStyle name="20% - Accent5 3 2 3 10" xfId="34465" xr:uid="{A62A8F2E-B35A-4536-83FB-0AEA4E656C3E}"/>
    <cellStyle name="20% - Accent5 3 2 3 11" xfId="38359" xr:uid="{7BF78215-1DDF-4446-BD58-5A05749FDDA0}"/>
    <cellStyle name="20% - Accent5 3 2 3 2" xfId="8461" xr:uid="{00000000-0005-0000-0000-0000BD060000}"/>
    <cellStyle name="20% - Accent5 3 2 3 2 2" xfId="12358" xr:uid="{C0D82C66-74CF-4E6D-930C-12B8F1104FA1}"/>
    <cellStyle name="20% - Accent5 3 2 3 2 3" xfId="16254" xr:uid="{29CF5B7E-E09F-429E-B350-8FD44A7239A5}"/>
    <cellStyle name="20% - Accent5 3 2 3 2 4" xfId="20148" xr:uid="{7DC380A7-CEC3-49C6-A103-7D37AB229849}"/>
    <cellStyle name="20% - Accent5 3 2 3 2 5" xfId="24042" xr:uid="{19DB636D-1EB4-446D-A1FB-F051618BFA04}"/>
    <cellStyle name="20% - Accent5 3 2 3 2 6" xfId="27936" xr:uid="{C197B298-B2E4-42E7-9C47-6C3AFE63C5AF}"/>
    <cellStyle name="20% - Accent5 3 2 3 2 7" xfId="31830" xr:uid="{7247A8B5-86FF-4134-98B4-A4F767F3AFA3}"/>
    <cellStyle name="20% - Accent5 3 2 3 2 8" xfId="35724" xr:uid="{CF671178-80C6-49F4-AB42-124F729C6523}"/>
    <cellStyle name="20% - Accent5 3 2 3 2 9" xfId="39618" xr:uid="{3F1B5B6D-992E-4BCA-A041-34394B3AD262}"/>
    <cellStyle name="20% - Accent5 3 2 3 3" xfId="9603" xr:uid="{00000000-0005-0000-0000-0000BE060000}"/>
    <cellStyle name="20% - Accent5 3 2 3 3 2" xfId="13500" xr:uid="{BADBEEB8-F66C-4498-B56F-0FD1A6070E86}"/>
    <cellStyle name="20% - Accent5 3 2 3 3 3" xfId="17396" xr:uid="{C9D5B617-6E86-4069-84F5-12F2DD437899}"/>
    <cellStyle name="20% - Accent5 3 2 3 3 4" xfId="21290" xr:uid="{BBF5826E-F4BB-4A26-9A2A-60F6B910B3C4}"/>
    <cellStyle name="20% - Accent5 3 2 3 3 5" xfId="25184" xr:uid="{7CAB18C0-D918-4C0A-A2EA-5F99840939D1}"/>
    <cellStyle name="20% - Accent5 3 2 3 3 6" xfId="29078" xr:uid="{FB3234FA-6456-4F87-ABF6-1C643352E138}"/>
    <cellStyle name="20% - Accent5 3 2 3 3 7" xfId="32972" xr:uid="{B2D0F9C2-BC33-486F-A5A9-230376A66AF0}"/>
    <cellStyle name="20% - Accent5 3 2 3 3 8" xfId="36866" xr:uid="{5F3CC50D-10D8-4923-8979-2BB752600858}"/>
    <cellStyle name="20% - Accent5 3 2 3 3 9" xfId="40760" xr:uid="{D926FF84-3D12-4909-AFE6-53B40DD2C999}"/>
    <cellStyle name="20% - Accent5 3 2 3 4" xfId="11097" xr:uid="{AC2F0D16-A2C8-40D7-A7D6-E30FE2866500}"/>
    <cellStyle name="20% - Accent5 3 2 3 5" xfId="14995" xr:uid="{3355C226-1821-4509-9C0C-BE6621E3C20D}"/>
    <cellStyle name="20% - Accent5 3 2 3 6" xfId="18889" xr:uid="{D48EAB83-0AD0-459C-9516-2CBA7082AB8C}"/>
    <cellStyle name="20% - Accent5 3 2 3 7" xfId="22783" xr:uid="{928E5CBB-B9FC-4D4C-8FA4-C3C2BAC36347}"/>
    <cellStyle name="20% - Accent5 3 2 3 8" xfId="26677" xr:uid="{27D4DEB2-AF59-4A8A-ACC8-55570F3EC697}"/>
    <cellStyle name="20% - Accent5 3 2 3 9" xfId="30571" xr:uid="{CB66E45F-DE6C-46E6-B4F9-B563690B25CC}"/>
    <cellStyle name="20% - Accent5 3 2 4" xfId="1055" xr:uid="{00000000-0005-0000-0000-0000BF060000}"/>
    <cellStyle name="20% - Accent5 3 2 5" xfId="7572" xr:uid="{00000000-0005-0000-0000-0000C0060000}"/>
    <cellStyle name="20% - Accent5 3 2 5 2" xfId="11720" xr:uid="{C8AB86FE-66C3-4A32-9A7D-723BAFF62F18}"/>
    <cellStyle name="20% - Accent5 3 2 5 3" xfId="15616" xr:uid="{45ED85FE-1231-4DE5-83C2-ADE00ECF1835}"/>
    <cellStyle name="20% - Accent5 3 2 5 4" xfId="19510" xr:uid="{2FA99B07-763F-4AFA-BC50-DC9E2502E70A}"/>
    <cellStyle name="20% - Accent5 3 2 5 5" xfId="23404" xr:uid="{19822CA4-D7EE-4CDA-80DB-8FE5FDF237F5}"/>
    <cellStyle name="20% - Accent5 3 2 5 6" xfId="27298" xr:uid="{7BBDF5C6-267E-4BB9-AF1E-F3E2071E5C74}"/>
    <cellStyle name="20% - Accent5 3 2 5 7" xfId="31192" xr:uid="{6A9A89A1-7B85-418F-A0BD-24BFBEBE8AC5}"/>
    <cellStyle name="20% - Accent5 3 2 5 8" xfId="35086" xr:uid="{A2D1C1D6-807F-4FC9-9BC4-FE99A8B44116}"/>
    <cellStyle name="20% - Accent5 3 2 5 9" xfId="38980" xr:uid="{85C4067B-8DF3-411D-AC4E-3E2602AE6B6E}"/>
    <cellStyle name="20% - Accent5 3 2 6" xfId="8965" xr:uid="{00000000-0005-0000-0000-0000C1060000}"/>
    <cellStyle name="20% - Accent5 3 2 6 2" xfId="12862" xr:uid="{011A5F2D-F083-4C41-B3A6-2E7D4F87CD0D}"/>
    <cellStyle name="20% - Accent5 3 2 6 3" xfId="16758" xr:uid="{C294B9B4-EB69-49B2-B294-876100DDDCF6}"/>
    <cellStyle name="20% - Accent5 3 2 6 4" xfId="20652" xr:uid="{83A29FE4-6F85-421F-B779-67E8D5A980BD}"/>
    <cellStyle name="20% - Accent5 3 2 6 5" xfId="24546" xr:uid="{332AD857-9E77-4B07-9A8C-20A4E28ABCEE}"/>
    <cellStyle name="20% - Accent5 3 2 6 6" xfId="28440" xr:uid="{782797B5-B0C2-4C1C-AFE6-D5EBFF1ED5E4}"/>
    <cellStyle name="20% - Accent5 3 2 6 7" xfId="32334" xr:uid="{D1862D54-5CAB-470F-8DA1-24EF1E962F66}"/>
    <cellStyle name="20% - Accent5 3 2 6 8" xfId="36228" xr:uid="{6268A40B-800C-44CB-8E50-314386601466}"/>
    <cellStyle name="20% - Accent5 3 2 6 9" xfId="40122" xr:uid="{D4E3C316-E954-428F-84B0-FBC61D8C3A5F}"/>
    <cellStyle name="20% - Accent5 3 2 7" xfId="476" xr:uid="{00000000-0005-0000-0000-0000C2060000}"/>
    <cellStyle name="20% - Accent5 3 2 7 2" xfId="10458" xr:uid="{BB10C0F0-77CD-4E41-9BD8-503635C1C348}"/>
    <cellStyle name="20% - Accent5 3 2 7 3" xfId="14356" xr:uid="{EC882F46-40C9-4FA7-B573-88AEBA59853A}"/>
    <cellStyle name="20% - Accent5 3 2 7 4" xfId="18250" xr:uid="{1E93C3AB-0BDC-4B3D-BEDD-FFA60521DA29}"/>
    <cellStyle name="20% - Accent5 3 2 7 5" xfId="22144" xr:uid="{63094C75-1E96-49F6-857A-3B40C9E87A7C}"/>
    <cellStyle name="20% - Accent5 3 2 7 6" xfId="26038" xr:uid="{40DCF610-16BC-4CE9-BE05-2FDD6A0E4F6B}"/>
    <cellStyle name="20% - Accent5 3 2 7 7" xfId="29932" xr:uid="{66A5078A-3887-41FA-8294-AB37D2775084}"/>
    <cellStyle name="20% - Accent5 3 2 7 8" xfId="33826" xr:uid="{41DE02FC-45F4-4DFD-B149-3794588D505E}"/>
    <cellStyle name="20% - Accent5 3 2 7 9" xfId="37720" xr:uid="{CAE1F5D5-F71B-4665-96B4-9595345DAB79}"/>
    <cellStyle name="20% - Accent5 3 2 8" xfId="10203" xr:uid="{216DEF39-2FFE-481F-9847-725DF505A798}"/>
    <cellStyle name="20% - Accent5 3 2 9" xfId="14101" xr:uid="{093796EE-4298-4DBC-B97B-10E2D8D94B32}"/>
    <cellStyle name="20% - Accent5 3 3" xfId="224" xr:uid="{00000000-0005-0000-0000-0000C3060000}"/>
    <cellStyle name="20% - Accent5 3 3 10" xfId="33667" xr:uid="{7BB03F7C-65C7-48B3-A6DD-F4B6A77EE2E7}"/>
    <cellStyle name="20% - Accent5 3 3 11" xfId="37561" xr:uid="{939ACC88-DD80-4C74-85EE-D87E94EAA115}"/>
    <cellStyle name="20% - Accent5 3 3 2" xfId="6891" xr:uid="{00000000-0005-0000-0000-0000C4060000}"/>
    <cellStyle name="20% - Accent5 3 3 2 10" xfId="38822" xr:uid="{A8BF8F42-FD90-4973-B776-19AD7856ABEA}"/>
    <cellStyle name="20% - Accent5 3 3 2 2" xfId="10065" xr:uid="{00000000-0005-0000-0000-0000C5060000}"/>
    <cellStyle name="20% - Accent5 3 3 2 2 2" xfId="13962" xr:uid="{B00DB207-9E2D-494F-8A5B-87526B9C19DB}"/>
    <cellStyle name="20% - Accent5 3 3 2 2 3" xfId="17858" xr:uid="{8153BC4E-7F9F-4DA8-AD7A-FFDBCBE20ACB}"/>
    <cellStyle name="20% - Accent5 3 3 2 2 4" xfId="21752" xr:uid="{5630D812-BC09-4AE5-B3B1-60FC2EBFD113}"/>
    <cellStyle name="20% - Accent5 3 3 2 2 5" xfId="25646" xr:uid="{C5ABFC31-B3D5-4583-BC8A-918D818E949B}"/>
    <cellStyle name="20% - Accent5 3 3 2 2 6" xfId="29540" xr:uid="{4D7F9EA7-53B4-4224-9229-93C49F156F7F}"/>
    <cellStyle name="20% - Accent5 3 3 2 2 7" xfId="33434" xr:uid="{F6E31BCF-573D-4107-A76F-EE5F2411CC82}"/>
    <cellStyle name="20% - Accent5 3 3 2 2 8" xfId="37328" xr:uid="{5C0D2C0B-70DE-4766-B618-A31ED82A0439}"/>
    <cellStyle name="20% - Accent5 3 3 2 2 9" xfId="41222" xr:uid="{3CAC4E8D-B395-4CDD-A41F-92A96186815F}"/>
    <cellStyle name="20% - Accent5 3 3 2 3" xfId="11561" xr:uid="{C22F8433-B826-4458-B3A0-4E417D4A973B}"/>
    <cellStyle name="20% - Accent5 3 3 2 4" xfId="15458" xr:uid="{25B9BAFA-0CC0-4888-9157-8261B69BDFC9}"/>
    <cellStyle name="20% - Accent5 3 3 2 5" xfId="19352" xr:uid="{9295FAE1-9BD4-433B-8C18-63D056E60313}"/>
    <cellStyle name="20% - Accent5 3 3 2 6" xfId="23246" xr:uid="{F64502DD-7777-4F53-AF0E-AE3FF5440A90}"/>
    <cellStyle name="20% - Accent5 3 3 2 7" xfId="27140" xr:uid="{301CCB0C-C852-4668-A01E-6EFE5124F997}"/>
    <cellStyle name="20% - Accent5 3 3 2 8" xfId="31034" xr:uid="{621B8FA6-9BBD-45DE-9882-08FD1505DA60}"/>
    <cellStyle name="20% - Accent5 3 3 2 9" xfId="34928" xr:uid="{B740BE40-55F3-4339-A9F6-132878A977A9}"/>
    <cellStyle name="20% - Accent5 3 3 3" xfId="1056" xr:uid="{00000000-0005-0000-0000-0000C6060000}"/>
    <cellStyle name="20% - Accent5 3 3 4" xfId="10299" xr:uid="{2E29EB07-2E22-4BE3-8146-BD33E6596FA0}"/>
    <cellStyle name="20% - Accent5 3 3 5" xfId="14197" xr:uid="{743AFE3C-DE0A-4F83-887A-5BF227E966A3}"/>
    <cellStyle name="20% - Accent5 3 3 6" xfId="18091" xr:uid="{E1EE236E-1CF1-4839-B29C-C0133F6C35EE}"/>
    <cellStyle name="20% - Accent5 3 3 7" xfId="21985" xr:uid="{8F53B2D4-D673-4F62-949B-C6C214DF6EA4}"/>
    <cellStyle name="20% - Accent5 3 3 8" xfId="25879" xr:uid="{22894F9E-2998-4BC7-8C42-2EE9D9D78895}"/>
    <cellStyle name="20% - Accent5 3 3 9" xfId="29773" xr:uid="{F6293032-61A7-4C84-BAC7-429D9A8FE0D5}"/>
    <cellStyle name="20% - Accent5 3 4" xfId="3910" xr:uid="{00000000-0005-0000-0000-0000C7060000}"/>
    <cellStyle name="20% - Accent5 3 5" xfId="3911" xr:uid="{00000000-0005-0000-0000-0000C8060000}"/>
    <cellStyle name="20% - Accent5 3 5 10" xfId="34466" xr:uid="{A32EBAD5-F14D-4C28-B9F1-6EBDDE08B1B2}"/>
    <cellStyle name="20% - Accent5 3 5 11" xfId="38360" xr:uid="{045FC3B1-AB10-46CE-8CB9-ED21C11E4D3E}"/>
    <cellStyle name="20% - Accent5 3 5 2" xfId="8462" xr:uid="{00000000-0005-0000-0000-0000C9060000}"/>
    <cellStyle name="20% - Accent5 3 5 2 2" xfId="12359" xr:uid="{6D27E38C-13AA-4D65-8ACB-EF533716AC35}"/>
    <cellStyle name="20% - Accent5 3 5 2 3" xfId="16255" xr:uid="{1DFCA8C8-91BC-47DB-9DF9-DAD7A9E5E985}"/>
    <cellStyle name="20% - Accent5 3 5 2 4" xfId="20149" xr:uid="{3D6B75E7-D1E5-42BD-ADC2-BD7A2CAF6393}"/>
    <cellStyle name="20% - Accent5 3 5 2 5" xfId="24043" xr:uid="{67FBD818-E15D-4843-8284-E2EFE937D5D1}"/>
    <cellStyle name="20% - Accent5 3 5 2 6" xfId="27937" xr:uid="{7491C032-DB7B-4C5C-A146-AFB1A73EFE72}"/>
    <cellStyle name="20% - Accent5 3 5 2 7" xfId="31831" xr:uid="{DFD4072B-4D4C-4E35-AF56-721BCBD02E0E}"/>
    <cellStyle name="20% - Accent5 3 5 2 8" xfId="35725" xr:uid="{2EB57CC1-552A-4FCB-A267-38FDF63A1475}"/>
    <cellStyle name="20% - Accent5 3 5 2 9" xfId="39619" xr:uid="{16BBC0C8-A305-4B26-89A8-237A9D37538D}"/>
    <cellStyle name="20% - Accent5 3 5 3" xfId="9604" xr:uid="{00000000-0005-0000-0000-0000CA060000}"/>
    <cellStyle name="20% - Accent5 3 5 3 2" xfId="13501" xr:uid="{CE2029B7-B420-448A-9FC2-D3E298FF7DB9}"/>
    <cellStyle name="20% - Accent5 3 5 3 3" xfId="17397" xr:uid="{DE058DFC-D894-4E9C-AAC0-6FD5CA7D91D2}"/>
    <cellStyle name="20% - Accent5 3 5 3 4" xfId="21291" xr:uid="{6DC9170A-1BEA-4E05-A83F-CE865731E511}"/>
    <cellStyle name="20% - Accent5 3 5 3 5" xfId="25185" xr:uid="{48742EF8-7BAE-43B4-B7D3-115959782665}"/>
    <cellStyle name="20% - Accent5 3 5 3 6" xfId="29079" xr:uid="{234C99B2-88ED-48FD-BC92-26A037AA51B5}"/>
    <cellStyle name="20% - Accent5 3 5 3 7" xfId="32973" xr:uid="{5B5C7A33-B840-4020-B463-C7471C3D3E06}"/>
    <cellStyle name="20% - Accent5 3 5 3 8" xfId="36867" xr:uid="{E07E2B28-A18E-4FFB-8D64-5FC305D9B0EC}"/>
    <cellStyle name="20% - Accent5 3 5 3 9" xfId="40761" xr:uid="{DBB0793A-41A2-4CD9-8E1E-BEA08EF800D8}"/>
    <cellStyle name="20% - Accent5 3 5 4" xfId="11098" xr:uid="{625F8FFF-6855-45EC-B451-DFF52C21894C}"/>
    <cellStyle name="20% - Accent5 3 5 5" xfId="14996" xr:uid="{662AD6CA-0618-4590-B051-6E286114A557}"/>
    <cellStyle name="20% - Accent5 3 5 6" xfId="18890" xr:uid="{70D5A96D-4739-4525-A86E-A62E35989E0A}"/>
    <cellStyle name="20% - Accent5 3 5 7" xfId="22784" xr:uid="{96BE7F98-06E2-41BC-A55E-9E3B5B6327A5}"/>
    <cellStyle name="20% - Accent5 3 5 8" xfId="26678" xr:uid="{08A7E0F7-3F59-4C8F-816D-D2CF72933FA1}"/>
    <cellStyle name="20% - Accent5 3 5 9" xfId="30572" xr:uid="{7EA83D7C-1851-47DE-AEA6-E8F2BC64F2D2}"/>
    <cellStyle name="20% - Accent5 3 6" xfId="1054" xr:uid="{00000000-0005-0000-0000-0000CB060000}"/>
    <cellStyle name="20% - Accent5 3 7" xfId="7517" xr:uid="{00000000-0005-0000-0000-0000CC060000}"/>
    <cellStyle name="20% - Accent5 3 7 2" xfId="11665" xr:uid="{F55E79BC-C6F8-4EA9-8E20-50F095365EDF}"/>
    <cellStyle name="20% - Accent5 3 7 3" xfId="15562" xr:uid="{09D35C72-F2D8-4CCD-BF45-704F5DF4765F}"/>
    <cellStyle name="20% - Accent5 3 7 4" xfId="19456" xr:uid="{3F7D9E13-2576-44D9-BF77-BDB5C2987A71}"/>
    <cellStyle name="20% - Accent5 3 7 5" xfId="23350" xr:uid="{C0BD35BB-C653-496C-B896-C3CB5FE685BD}"/>
    <cellStyle name="20% - Accent5 3 7 6" xfId="27244" xr:uid="{939AC06A-BA3B-49A6-98A2-EDD56F54107C}"/>
    <cellStyle name="20% - Accent5 3 7 7" xfId="31138" xr:uid="{255DA8A2-507A-4E2E-862B-E7B03BA63BB2}"/>
    <cellStyle name="20% - Accent5 3 7 8" xfId="35032" xr:uid="{34989F9E-BDA3-40F4-B227-28534A343E89}"/>
    <cellStyle name="20% - Accent5 3 7 9" xfId="38926" xr:uid="{6AE64FF1-13E6-4BAC-A353-69C4D91960C6}"/>
    <cellStyle name="20% - Accent5 3 8" xfId="8911" xr:uid="{00000000-0005-0000-0000-0000CD060000}"/>
    <cellStyle name="20% - Accent5 3 8 2" xfId="12808" xr:uid="{1FAD4DDD-293C-4C26-8940-E444B71AF5D3}"/>
    <cellStyle name="20% - Accent5 3 8 3" xfId="16704" xr:uid="{4451CA4C-F159-45D5-87EF-72D81992219B}"/>
    <cellStyle name="20% - Accent5 3 8 4" xfId="20598" xr:uid="{0BACDF32-C4C2-4C91-BE36-2BAEAFFA3009}"/>
    <cellStyle name="20% - Accent5 3 8 5" xfId="24492" xr:uid="{B5FD9C51-746E-49D6-BF9F-E3DBD3084790}"/>
    <cellStyle name="20% - Accent5 3 8 6" xfId="28386" xr:uid="{0A41457C-0262-4478-8130-ADA47DFD39AA}"/>
    <cellStyle name="20% - Accent5 3 8 7" xfId="32280" xr:uid="{92C73F4B-EB1D-46D5-98D3-044B3D625E09}"/>
    <cellStyle name="20% - Accent5 3 8 8" xfId="36174" xr:uid="{89B4EBB6-E032-4029-A0F3-C8A075CA369B}"/>
    <cellStyle name="20% - Accent5 3 8 9" xfId="40068" xr:uid="{058BDA1A-6403-4519-9849-C2F21249A9F8}"/>
    <cellStyle name="20% - Accent5 3 9" xfId="330" xr:uid="{00000000-0005-0000-0000-0000CE060000}"/>
    <cellStyle name="20% - Accent5 3 9 2" xfId="10404" xr:uid="{93B55D3E-11A4-4DF7-9816-E47D4F9244E0}"/>
    <cellStyle name="20% - Accent5 3 9 3" xfId="14302" xr:uid="{40813C13-375D-4D35-ADBE-A75667847555}"/>
    <cellStyle name="20% - Accent5 3 9 4" xfId="18196" xr:uid="{868A8195-3761-4E56-BE2C-2885A9AB49F8}"/>
    <cellStyle name="20% - Accent5 3 9 5" xfId="22090" xr:uid="{1943B02B-E720-420F-B91E-1EA26FC0F245}"/>
    <cellStyle name="20% - Accent5 3 9 6" xfId="25984" xr:uid="{533DA043-85FD-477F-8525-03892FA76157}"/>
    <cellStyle name="20% - Accent5 3 9 7" xfId="29878" xr:uid="{C4A3E105-D1FC-4747-BCE2-482A659BEE9D}"/>
    <cellStyle name="20% - Accent5 3 9 8" xfId="33772" xr:uid="{506F3A2A-9626-4442-A900-5EAD1AFA794C}"/>
    <cellStyle name="20% - Accent5 3 9 9" xfId="37666" xr:uid="{463D5B6C-B79F-4039-963F-F569514DE570}"/>
    <cellStyle name="20% - Accent5 30" xfId="1057" xr:uid="{00000000-0005-0000-0000-0000CF060000}"/>
    <cellStyle name="20% - Accent5 30 10" xfId="26202" xr:uid="{F8B82FD8-0307-48A8-A1BE-9B36339F52C3}"/>
    <cellStyle name="20% - Accent5 30 11" xfId="30096" xr:uid="{72F1C321-3D23-4585-A821-52A25D800EDC}"/>
    <cellStyle name="20% - Accent5 30 12" xfId="33990" xr:uid="{F4C2479B-6FDF-4901-AD05-3473BDD96695}"/>
    <cellStyle name="20% - Accent5 30 13" xfId="37884" xr:uid="{76B45911-C591-4EA8-872C-CF0456B7B32A}"/>
    <cellStyle name="20% - Accent5 30 2" xfId="1058" xr:uid="{00000000-0005-0000-0000-0000D0060000}"/>
    <cellStyle name="20% - Accent5 30 2 10" xfId="30097" xr:uid="{5F5C021B-8FA0-47FF-8406-A24DBF49A6DD}"/>
    <cellStyle name="20% - Accent5 30 2 11" xfId="33991" xr:uid="{0FD559A6-570E-4043-9243-6C9CCCE8F92A}"/>
    <cellStyle name="20% - Accent5 30 2 12" xfId="37885" xr:uid="{D9140DB6-7E0B-4BB0-8FAA-D150403B02AB}"/>
    <cellStyle name="20% - Accent5 30 2 2" xfId="3913" xr:uid="{00000000-0005-0000-0000-0000D1060000}"/>
    <cellStyle name="20% - Accent5 30 2 2 10" xfId="34468" xr:uid="{9A85CDC5-D861-4C1A-8321-88FD8B10307A}"/>
    <cellStyle name="20% - Accent5 30 2 2 11" xfId="38362" xr:uid="{FDA356EF-563E-43D3-8DCC-C759D782A1A4}"/>
    <cellStyle name="20% - Accent5 30 2 2 2" xfId="8464" xr:uid="{00000000-0005-0000-0000-0000D2060000}"/>
    <cellStyle name="20% - Accent5 30 2 2 2 2" xfId="12361" xr:uid="{2E8C1856-91AA-4953-AB69-A80F381A0627}"/>
    <cellStyle name="20% - Accent5 30 2 2 2 3" xfId="16257" xr:uid="{D5CFDEA7-C269-4D14-894D-A9C7D6CF2E3E}"/>
    <cellStyle name="20% - Accent5 30 2 2 2 4" xfId="20151" xr:uid="{12E327BE-66D8-4B29-9DB2-5E96CE96D389}"/>
    <cellStyle name="20% - Accent5 30 2 2 2 5" xfId="24045" xr:uid="{D5C0E991-A894-4999-833D-89ABC0CC6EE7}"/>
    <cellStyle name="20% - Accent5 30 2 2 2 6" xfId="27939" xr:uid="{616A2E28-E40A-40EB-8117-BAF09E676F41}"/>
    <cellStyle name="20% - Accent5 30 2 2 2 7" xfId="31833" xr:uid="{5835F427-D4A3-4DF4-BCC8-C9BF4A269BD3}"/>
    <cellStyle name="20% - Accent5 30 2 2 2 8" xfId="35727" xr:uid="{5A55B06A-D68E-47EB-904E-E5DFC0F4E9AA}"/>
    <cellStyle name="20% - Accent5 30 2 2 2 9" xfId="39621" xr:uid="{E6851688-8256-4F14-AB00-085A3CA9ACD5}"/>
    <cellStyle name="20% - Accent5 30 2 2 3" xfId="9606" xr:uid="{00000000-0005-0000-0000-0000D3060000}"/>
    <cellStyle name="20% - Accent5 30 2 2 3 2" xfId="13503" xr:uid="{575AE563-AC6F-4196-B14E-1E5E8E8EC218}"/>
    <cellStyle name="20% - Accent5 30 2 2 3 3" xfId="17399" xr:uid="{0A4E7B19-A5C5-4355-B129-EFCEF92BA9E5}"/>
    <cellStyle name="20% - Accent5 30 2 2 3 4" xfId="21293" xr:uid="{38B23FE4-191B-409D-8DF3-3AC7F068F472}"/>
    <cellStyle name="20% - Accent5 30 2 2 3 5" xfId="25187" xr:uid="{FA9BFDEE-D7AB-4A96-B254-AC8E47F94816}"/>
    <cellStyle name="20% - Accent5 30 2 2 3 6" xfId="29081" xr:uid="{7BA4A944-7511-4E82-87F4-B898EC9657FC}"/>
    <cellStyle name="20% - Accent5 30 2 2 3 7" xfId="32975" xr:uid="{41EA8F42-2AEF-43B8-8A9F-6A7A2EDEF639}"/>
    <cellStyle name="20% - Accent5 30 2 2 3 8" xfId="36869" xr:uid="{3D90528B-B310-473B-9526-38CE0AF8159B}"/>
    <cellStyle name="20% - Accent5 30 2 2 3 9" xfId="40763" xr:uid="{35B1B4C4-B5CE-4365-91E4-B9B147680868}"/>
    <cellStyle name="20% - Accent5 30 2 2 4" xfId="11100" xr:uid="{234C0960-9D50-45ED-B363-0A1442B23DFC}"/>
    <cellStyle name="20% - Accent5 30 2 2 5" xfId="14998" xr:uid="{786AB64B-D67C-4AC7-97AF-0F86CFEC546C}"/>
    <cellStyle name="20% - Accent5 30 2 2 6" xfId="18892" xr:uid="{F4AB3632-A820-4B2F-96AA-DFFF7E323032}"/>
    <cellStyle name="20% - Accent5 30 2 2 7" xfId="22786" xr:uid="{ED8405AC-4855-4BFA-8B78-9956A19B943E}"/>
    <cellStyle name="20% - Accent5 30 2 2 8" xfId="26680" xr:uid="{FE7D446C-9629-4040-98DE-D9CCF82F18FB}"/>
    <cellStyle name="20% - Accent5 30 2 2 9" xfId="30574" xr:uid="{6D30A8C2-A44D-4C03-8A51-91732503A30C}"/>
    <cellStyle name="20% - Accent5 30 2 3" xfId="7737" xr:uid="{00000000-0005-0000-0000-0000D4060000}"/>
    <cellStyle name="20% - Accent5 30 2 3 2" xfId="11885" xr:uid="{9C00B354-00A6-44B2-857C-AF33C1F9ECFC}"/>
    <cellStyle name="20% - Accent5 30 2 3 3" xfId="15781" xr:uid="{A0F054BF-10CF-4B6E-9FA4-4539A9D528C1}"/>
    <cellStyle name="20% - Accent5 30 2 3 4" xfId="19675" xr:uid="{C06BCA11-482B-45C0-B50F-6E999D070D0D}"/>
    <cellStyle name="20% - Accent5 30 2 3 5" xfId="23569" xr:uid="{C251864B-AF4C-4E3A-9DDD-BF23CCCBACEA}"/>
    <cellStyle name="20% - Accent5 30 2 3 6" xfId="27463" xr:uid="{B0A73108-26B0-4A7E-9A64-7B31BCC45C5E}"/>
    <cellStyle name="20% - Accent5 30 2 3 7" xfId="31357" xr:uid="{0ADE62BE-F025-4C7B-86C6-46CE794E4866}"/>
    <cellStyle name="20% - Accent5 30 2 3 8" xfId="35251" xr:uid="{70F6DCCC-A5BB-42F4-81C9-07876EC176FD}"/>
    <cellStyle name="20% - Accent5 30 2 3 9" xfId="39145" xr:uid="{370BB4B0-158F-4E47-957C-C9D821D6C690}"/>
    <cellStyle name="20% - Accent5 30 2 4" xfId="9130" xr:uid="{00000000-0005-0000-0000-0000D5060000}"/>
    <cellStyle name="20% - Accent5 30 2 4 2" xfId="13027" xr:uid="{34602534-42F4-43D9-AAC6-A8291FA2B8ED}"/>
    <cellStyle name="20% - Accent5 30 2 4 3" xfId="16923" xr:uid="{C3041479-3A55-4ADC-90DA-19254100A82A}"/>
    <cellStyle name="20% - Accent5 30 2 4 4" xfId="20817" xr:uid="{6B8C651E-C947-4705-9C72-0B1FC7C5D066}"/>
    <cellStyle name="20% - Accent5 30 2 4 5" xfId="24711" xr:uid="{BAF6C218-79BF-47A1-9FCE-84568FFB6BB4}"/>
    <cellStyle name="20% - Accent5 30 2 4 6" xfId="28605" xr:uid="{59DFB49C-227F-45F4-B89E-4439B75F9666}"/>
    <cellStyle name="20% - Accent5 30 2 4 7" xfId="32499" xr:uid="{4783E226-4B59-424A-8EFE-C4A5CDD6BD10}"/>
    <cellStyle name="20% - Accent5 30 2 4 8" xfId="36393" xr:uid="{C4827A1C-7657-4A30-B52A-D86090AC0FBB}"/>
    <cellStyle name="20% - Accent5 30 2 4 9" xfId="40287" xr:uid="{C9A18389-15B3-4413-A767-2E076D0FCBEC}"/>
    <cellStyle name="20% - Accent5 30 2 5" xfId="10623" xr:uid="{B5875FC4-2431-4333-9EAD-9B6870A599BE}"/>
    <cellStyle name="20% - Accent5 30 2 6" xfId="14521" xr:uid="{F9CC88DF-C0BD-4F6F-9A38-22916EB042C8}"/>
    <cellStyle name="20% - Accent5 30 2 7" xfId="18415" xr:uid="{E0EDFD2A-61D0-439F-AB4D-8C0828121397}"/>
    <cellStyle name="20% - Accent5 30 2 8" xfId="22309" xr:uid="{DDC47287-B81B-4BEB-A6C5-49C0437FD46D}"/>
    <cellStyle name="20% - Accent5 30 2 9" xfId="26203" xr:uid="{81BC0DA4-54F1-4C46-B7B4-1596D32C6015}"/>
    <cellStyle name="20% - Accent5 30 3" xfId="3912" xr:uid="{00000000-0005-0000-0000-0000D6060000}"/>
    <cellStyle name="20% - Accent5 30 3 10" xfId="34467" xr:uid="{F911093B-05D1-496A-801F-31328FFF8557}"/>
    <cellStyle name="20% - Accent5 30 3 11" xfId="38361" xr:uid="{6C30B165-4781-4237-9987-A79C5584572F}"/>
    <cellStyle name="20% - Accent5 30 3 2" xfId="8463" xr:uid="{00000000-0005-0000-0000-0000D7060000}"/>
    <cellStyle name="20% - Accent5 30 3 2 2" xfId="12360" xr:uid="{93428019-9E24-42AB-A4CC-0BE25926B0C2}"/>
    <cellStyle name="20% - Accent5 30 3 2 3" xfId="16256" xr:uid="{07486789-7364-44A4-BB44-D2F45CE08B01}"/>
    <cellStyle name="20% - Accent5 30 3 2 4" xfId="20150" xr:uid="{FA46B59F-ED5D-402B-A4D4-776F3AFB8743}"/>
    <cellStyle name="20% - Accent5 30 3 2 5" xfId="24044" xr:uid="{DBB49F47-2035-45E2-8FD7-723697A0B2FF}"/>
    <cellStyle name="20% - Accent5 30 3 2 6" xfId="27938" xr:uid="{526BEB56-5E7A-4813-AE91-22EDEAEE5893}"/>
    <cellStyle name="20% - Accent5 30 3 2 7" xfId="31832" xr:uid="{2570E17C-5F2E-4361-8CB9-C1E2AD30608C}"/>
    <cellStyle name="20% - Accent5 30 3 2 8" xfId="35726" xr:uid="{237A75FF-BC09-40DA-A584-D1398F269B1E}"/>
    <cellStyle name="20% - Accent5 30 3 2 9" xfId="39620" xr:uid="{4F7E05CB-01C9-4F7E-80D0-6CBF8B59FA41}"/>
    <cellStyle name="20% - Accent5 30 3 3" xfId="9605" xr:uid="{00000000-0005-0000-0000-0000D8060000}"/>
    <cellStyle name="20% - Accent5 30 3 3 2" xfId="13502" xr:uid="{56AE634B-01A8-4D94-B00C-235EA89238A5}"/>
    <cellStyle name="20% - Accent5 30 3 3 3" xfId="17398" xr:uid="{26FEE504-F659-4A7F-B531-03A6A2803C04}"/>
    <cellStyle name="20% - Accent5 30 3 3 4" xfId="21292" xr:uid="{2226D62F-4C3E-4085-A058-2DF63E5D2B12}"/>
    <cellStyle name="20% - Accent5 30 3 3 5" xfId="25186" xr:uid="{88C4E165-6BDD-43EA-B0BB-DA92CEBB1294}"/>
    <cellStyle name="20% - Accent5 30 3 3 6" xfId="29080" xr:uid="{59243F34-0444-4DD4-9E4B-D70DE418D359}"/>
    <cellStyle name="20% - Accent5 30 3 3 7" xfId="32974" xr:uid="{0FD11374-FDAC-493C-BC5B-65E147FEA9E6}"/>
    <cellStyle name="20% - Accent5 30 3 3 8" xfId="36868" xr:uid="{4C1395A6-D7D5-4CF5-B9F7-E2FAFEA2A4D2}"/>
    <cellStyle name="20% - Accent5 30 3 3 9" xfId="40762" xr:uid="{9FF39CE0-F4DE-4200-8B35-FAA8F89CE98D}"/>
    <cellStyle name="20% - Accent5 30 3 4" xfId="11099" xr:uid="{769C978C-1CCC-4F26-A72D-61BB66B12029}"/>
    <cellStyle name="20% - Accent5 30 3 5" xfId="14997" xr:uid="{00778F2E-66EF-490B-9CBC-5A76FCCE0321}"/>
    <cellStyle name="20% - Accent5 30 3 6" xfId="18891" xr:uid="{023850F1-FD0E-4B00-805A-B873E24F19E8}"/>
    <cellStyle name="20% - Accent5 30 3 7" xfId="22785" xr:uid="{EB8CE7E1-9287-41C4-A17D-C3297D9EEE11}"/>
    <cellStyle name="20% - Accent5 30 3 8" xfId="26679" xr:uid="{A1E614FB-625A-489B-B5A8-F05D58EF0ADD}"/>
    <cellStyle name="20% - Accent5 30 3 9" xfId="30573" xr:uid="{DA7085F7-A306-44FB-A5AE-859B0E582F6D}"/>
    <cellStyle name="20% - Accent5 30 4" xfId="7736" xr:uid="{00000000-0005-0000-0000-0000D9060000}"/>
    <cellStyle name="20% - Accent5 30 4 2" xfId="11884" xr:uid="{A37510CC-12D6-471E-8B7F-2B64DA009610}"/>
    <cellStyle name="20% - Accent5 30 4 3" xfId="15780" xr:uid="{DDA4FF0A-36EB-4DAD-B692-1E0E73B72F42}"/>
    <cellStyle name="20% - Accent5 30 4 4" xfId="19674" xr:uid="{8CCFF20F-B6C5-449F-BD5F-E546660A4686}"/>
    <cellStyle name="20% - Accent5 30 4 5" xfId="23568" xr:uid="{9267164A-2C5D-41B6-9A4E-70010185C422}"/>
    <cellStyle name="20% - Accent5 30 4 6" xfId="27462" xr:uid="{C290D4D8-1874-404B-B97B-7D3A5102941D}"/>
    <cellStyle name="20% - Accent5 30 4 7" xfId="31356" xr:uid="{2A915D14-37BE-4A92-8E31-D789578C9D04}"/>
    <cellStyle name="20% - Accent5 30 4 8" xfId="35250" xr:uid="{CEED12B4-DD02-494B-AB30-474B7C292A56}"/>
    <cellStyle name="20% - Accent5 30 4 9" xfId="39144" xr:uid="{D974935D-76CF-41AF-9843-913B8017715C}"/>
    <cellStyle name="20% - Accent5 30 5" xfId="9129" xr:uid="{00000000-0005-0000-0000-0000DA060000}"/>
    <cellStyle name="20% - Accent5 30 5 2" xfId="13026" xr:uid="{BE3628B5-B9A2-4A4B-964E-CC9217840884}"/>
    <cellStyle name="20% - Accent5 30 5 3" xfId="16922" xr:uid="{FC244898-E272-4333-A1E3-AEC430EF7BE0}"/>
    <cellStyle name="20% - Accent5 30 5 4" xfId="20816" xr:uid="{7B44C894-669D-42B4-95EF-E9B5B9C4BAA0}"/>
    <cellStyle name="20% - Accent5 30 5 5" xfId="24710" xr:uid="{E24732C6-9495-4308-8DBA-A6952B7216C3}"/>
    <cellStyle name="20% - Accent5 30 5 6" xfId="28604" xr:uid="{A6B86368-0858-42D3-97F4-A5E041739256}"/>
    <cellStyle name="20% - Accent5 30 5 7" xfId="32498" xr:uid="{E6F860F0-A8FD-4E2B-87A4-346278FA176C}"/>
    <cellStyle name="20% - Accent5 30 5 8" xfId="36392" xr:uid="{4D3BAC8D-506D-4F56-B933-FD40F91ED502}"/>
    <cellStyle name="20% - Accent5 30 5 9" xfId="40286" xr:uid="{F33E2629-6FA3-4F62-A23D-E5F2ECF8117E}"/>
    <cellStyle name="20% - Accent5 30 6" xfId="10622" xr:uid="{9B599CF9-661E-49C5-AF19-282EC756FBC7}"/>
    <cellStyle name="20% - Accent5 30 7" xfId="14520" xr:uid="{317DB2DF-3535-45C5-968D-2D1C3DC997E2}"/>
    <cellStyle name="20% - Accent5 30 8" xfId="18414" xr:uid="{8FE267A1-3251-40D1-897C-9FFBD448C3E0}"/>
    <cellStyle name="20% - Accent5 30 9" xfId="22308" xr:uid="{2925F45F-9878-4EB6-828C-8ED85E1954A4}"/>
    <cellStyle name="20% - Accent5 31" xfId="1059" xr:uid="{00000000-0005-0000-0000-0000DB060000}"/>
    <cellStyle name="20% - Accent5 31 2" xfId="1060" xr:uid="{00000000-0005-0000-0000-0000DC060000}"/>
    <cellStyle name="20% - Accent5 31 2 10" xfId="30098" xr:uid="{3C82DF49-C7D9-4835-B1D9-8CA907CA7DCB}"/>
    <cellStyle name="20% - Accent5 31 2 11" xfId="33992" xr:uid="{67F19B35-4204-4D32-8088-CAF61546E17D}"/>
    <cellStyle name="20% - Accent5 31 2 12" xfId="37886" xr:uid="{568D19E4-7868-489E-9812-CE8A13EF753D}"/>
    <cellStyle name="20% - Accent5 31 2 2" xfId="3914" xr:uid="{00000000-0005-0000-0000-0000DD060000}"/>
    <cellStyle name="20% - Accent5 31 2 2 10" xfId="34469" xr:uid="{6A69AF8E-1096-4D6F-BDA1-DCB1AD636C99}"/>
    <cellStyle name="20% - Accent5 31 2 2 11" xfId="38363" xr:uid="{EF2287B8-310F-452A-87E7-AB24B0EA34E3}"/>
    <cellStyle name="20% - Accent5 31 2 2 2" xfId="8465" xr:uid="{00000000-0005-0000-0000-0000DE060000}"/>
    <cellStyle name="20% - Accent5 31 2 2 2 2" xfId="12362" xr:uid="{E670E6BF-3488-4A58-B63B-272886F904A1}"/>
    <cellStyle name="20% - Accent5 31 2 2 2 3" xfId="16258" xr:uid="{49D842D6-7678-4451-97A4-A6D5B763B925}"/>
    <cellStyle name="20% - Accent5 31 2 2 2 4" xfId="20152" xr:uid="{4BCE17DA-3782-4D82-B653-09C3C6D4E7E3}"/>
    <cellStyle name="20% - Accent5 31 2 2 2 5" xfId="24046" xr:uid="{3A94AB3C-CE3E-49E3-860A-C4855E05F141}"/>
    <cellStyle name="20% - Accent5 31 2 2 2 6" xfId="27940" xr:uid="{88B42BA3-A2C8-4F28-BF1A-118912FD3C7F}"/>
    <cellStyle name="20% - Accent5 31 2 2 2 7" xfId="31834" xr:uid="{84095B91-5A27-49AC-86CC-6D2DE5797DA0}"/>
    <cellStyle name="20% - Accent5 31 2 2 2 8" xfId="35728" xr:uid="{281107B7-4151-49BF-A627-CF4BD1686FCA}"/>
    <cellStyle name="20% - Accent5 31 2 2 2 9" xfId="39622" xr:uid="{CDFE02AE-801F-47F0-AE71-E6ECFEFB9144}"/>
    <cellStyle name="20% - Accent5 31 2 2 3" xfId="9607" xr:uid="{00000000-0005-0000-0000-0000DF060000}"/>
    <cellStyle name="20% - Accent5 31 2 2 3 2" xfId="13504" xr:uid="{F0D6E45B-D8A8-466A-B105-9C408D8F6A3E}"/>
    <cellStyle name="20% - Accent5 31 2 2 3 3" xfId="17400" xr:uid="{DEA8BCD9-8499-4B1D-A83E-F0CCE6A96D6E}"/>
    <cellStyle name="20% - Accent5 31 2 2 3 4" xfId="21294" xr:uid="{9D7FCC30-A57E-45DB-8C29-4393C1D38CCB}"/>
    <cellStyle name="20% - Accent5 31 2 2 3 5" xfId="25188" xr:uid="{784FDD95-88A2-4814-B909-0241523F0323}"/>
    <cellStyle name="20% - Accent5 31 2 2 3 6" xfId="29082" xr:uid="{1ADDD193-20E1-43A4-9A89-6F98B2A525B3}"/>
    <cellStyle name="20% - Accent5 31 2 2 3 7" xfId="32976" xr:uid="{8C741B10-69B0-45EE-B78D-6DC520EA4204}"/>
    <cellStyle name="20% - Accent5 31 2 2 3 8" xfId="36870" xr:uid="{5B624FD4-CF85-45E8-9DC8-7EBE1E489069}"/>
    <cellStyle name="20% - Accent5 31 2 2 3 9" xfId="40764" xr:uid="{347635D5-9470-4A9C-A19C-0320F92F9E94}"/>
    <cellStyle name="20% - Accent5 31 2 2 4" xfId="11101" xr:uid="{B7EBA135-FFEE-4970-90E9-71D88151A388}"/>
    <cellStyle name="20% - Accent5 31 2 2 5" xfId="14999" xr:uid="{B06BE54F-9970-4311-B6A2-7DBBADC9C723}"/>
    <cellStyle name="20% - Accent5 31 2 2 6" xfId="18893" xr:uid="{F146BBAA-DB79-41F8-95B4-FE7F2782B49F}"/>
    <cellStyle name="20% - Accent5 31 2 2 7" xfId="22787" xr:uid="{91DAA2BA-EAA4-4D27-B503-5B6B0F83A7E7}"/>
    <cellStyle name="20% - Accent5 31 2 2 8" xfId="26681" xr:uid="{CDB2577F-9D3D-4A06-AA35-2F53FAB4B2AA}"/>
    <cellStyle name="20% - Accent5 31 2 2 9" xfId="30575" xr:uid="{D70F3CAA-5B13-4C8A-B9C8-56D46DEAF272}"/>
    <cellStyle name="20% - Accent5 31 2 3" xfId="7738" xr:uid="{00000000-0005-0000-0000-0000E0060000}"/>
    <cellStyle name="20% - Accent5 31 2 3 2" xfId="11886" xr:uid="{8F4A34E5-BE17-44D4-98B5-2102375C8544}"/>
    <cellStyle name="20% - Accent5 31 2 3 3" xfId="15782" xr:uid="{6C8BE897-92FA-4E07-8E7A-01F25BC61C9B}"/>
    <cellStyle name="20% - Accent5 31 2 3 4" xfId="19676" xr:uid="{A904E9BD-7AF7-43F3-B7E5-385754873301}"/>
    <cellStyle name="20% - Accent5 31 2 3 5" xfId="23570" xr:uid="{52A59189-C959-4A24-913B-B4651C0405CA}"/>
    <cellStyle name="20% - Accent5 31 2 3 6" xfId="27464" xr:uid="{32932FC1-EFE1-4749-850D-830293A2F332}"/>
    <cellStyle name="20% - Accent5 31 2 3 7" xfId="31358" xr:uid="{CC4946CA-E910-4E95-9D6D-019364D353F7}"/>
    <cellStyle name="20% - Accent5 31 2 3 8" xfId="35252" xr:uid="{0346B098-5BA1-47CD-A2D1-FD7F191DC035}"/>
    <cellStyle name="20% - Accent5 31 2 3 9" xfId="39146" xr:uid="{76BE8B95-FE41-4892-8AD8-9A2B58D24937}"/>
    <cellStyle name="20% - Accent5 31 2 4" xfId="9131" xr:uid="{00000000-0005-0000-0000-0000E1060000}"/>
    <cellStyle name="20% - Accent5 31 2 4 2" xfId="13028" xr:uid="{5BCB6404-4CB8-4C5B-8B55-E6297D6D4BDC}"/>
    <cellStyle name="20% - Accent5 31 2 4 3" xfId="16924" xr:uid="{72309FA9-97A2-45E5-85A9-76A0B6B8E5B4}"/>
    <cellStyle name="20% - Accent5 31 2 4 4" xfId="20818" xr:uid="{39B30271-0532-48CE-8103-F93086936A6A}"/>
    <cellStyle name="20% - Accent5 31 2 4 5" xfId="24712" xr:uid="{F9724620-6820-429B-B503-A83078F673CE}"/>
    <cellStyle name="20% - Accent5 31 2 4 6" xfId="28606" xr:uid="{796A826A-B5A8-4A52-AB64-CF4B2A18F397}"/>
    <cellStyle name="20% - Accent5 31 2 4 7" xfId="32500" xr:uid="{0B3DBCC8-D9C0-4AFA-8BFA-B10FBB7D5A63}"/>
    <cellStyle name="20% - Accent5 31 2 4 8" xfId="36394" xr:uid="{BFB9DEDE-9EDB-4D11-B3B6-826A28E75DD0}"/>
    <cellStyle name="20% - Accent5 31 2 4 9" xfId="40288" xr:uid="{E2AA1EF5-A043-43E6-900F-729C41C7711B}"/>
    <cellStyle name="20% - Accent5 31 2 5" xfId="10624" xr:uid="{8D27CB09-EC5F-4BC5-BA6B-46EB8C2EB9E5}"/>
    <cellStyle name="20% - Accent5 31 2 6" xfId="14522" xr:uid="{AB99E046-73C1-497D-9D48-B30EB04709D0}"/>
    <cellStyle name="20% - Accent5 31 2 7" xfId="18416" xr:uid="{B8EEB00B-6230-49F7-8DCD-5BBA94744E53}"/>
    <cellStyle name="20% - Accent5 31 2 8" xfId="22310" xr:uid="{948D2C00-BF0F-4A38-84CD-EAD8056A32B2}"/>
    <cellStyle name="20% - Accent5 31 2 9" xfId="26204" xr:uid="{3B9DEC2F-1922-4056-9443-2480FE31E7C5}"/>
    <cellStyle name="20% - Accent5 32" xfId="1061" xr:uid="{00000000-0005-0000-0000-0000E2060000}"/>
    <cellStyle name="20% - Accent5 32 2" xfId="1062" xr:uid="{00000000-0005-0000-0000-0000E3060000}"/>
    <cellStyle name="20% - Accent5 32 2 10" xfId="30099" xr:uid="{F7360598-6B3C-43E6-A790-91A02BC4A88C}"/>
    <cellStyle name="20% - Accent5 32 2 11" xfId="33993" xr:uid="{562E7545-7057-4FA0-AA79-58A220B8188A}"/>
    <cellStyle name="20% - Accent5 32 2 12" xfId="37887" xr:uid="{CF46B3A7-5F22-43DE-A068-EE29B4F5F46C}"/>
    <cellStyle name="20% - Accent5 32 2 2" xfId="3915" xr:uid="{00000000-0005-0000-0000-0000E4060000}"/>
    <cellStyle name="20% - Accent5 32 2 2 10" xfId="34470" xr:uid="{30EA3A2E-ACBD-486E-8A59-D3EF9724B916}"/>
    <cellStyle name="20% - Accent5 32 2 2 11" xfId="38364" xr:uid="{479E16A1-A3F0-444C-ABCC-26139E512C06}"/>
    <cellStyle name="20% - Accent5 32 2 2 2" xfId="8466" xr:uid="{00000000-0005-0000-0000-0000E5060000}"/>
    <cellStyle name="20% - Accent5 32 2 2 2 2" xfId="12363" xr:uid="{AF0EC141-9A63-49D5-9A25-BF229A98764A}"/>
    <cellStyle name="20% - Accent5 32 2 2 2 3" xfId="16259" xr:uid="{8482A89F-BDE7-4C16-9D45-E6B89FCDFD07}"/>
    <cellStyle name="20% - Accent5 32 2 2 2 4" xfId="20153" xr:uid="{2EB7CD1F-04B8-434E-84A9-B867D1057F37}"/>
    <cellStyle name="20% - Accent5 32 2 2 2 5" xfId="24047" xr:uid="{51D6F435-6DBF-46E8-AAE6-80084C6008F2}"/>
    <cellStyle name="20% - Accent5 32 2 2 2 6" xfId="27941" xr:uid="{022FF84A-FBB7-4530-AB81-DA8F230AD1D8}"/>
    <cellStyle name="20% - Accent5 32 2 2 2 7" xfId="31835" xr:uid="{0AD22ED2-9B85-484F-83B2-57825B69005E}"/>
    <cellStyle name="20% - Accent5 32 2 2 2 8" xfId="35729" xr:uid="{84A52949-B6B1-4B80-B720-5288B3CA63D2}"/>
    <cellStyle name="20% - Accent5 32 2 2 2 9" xfId="39623" xr:uid="{3AEF3532-1C2E-45AE-8F0D-139B3AF8D3F4}"/>
    <cellStyle name="20% - Accent5 32 2 2 3" xfId="9608" xr:uid="{00000000-0005-0000-0000-0000E6060000}"/>
    <cellStyle name="20% - Accent5 32 2 2 3 2" xfId="13505" xr:uid="{49D5DE05-0E47-42EF-A167-A431292F4D2C}"/>
    <cellStyle name="20% - Accent5 32 2 2 3 3" xfId="17401" xr:uid="{AE6C4FA9-2406-4FBE-BA2E-92C485201571}"/>
    <cellStyle name="20% - Accent5 32 2 2 3 4" xfId="21295" xr:uid="{094F0832-D0B7-43AE-9882-9FFCC35218DC}"/>
    <cellStyle name="20% - Accent5 32 2 2 3 5" xfId="25189" xr:uid="{F532C982-BC6F-46B7-957B-4609795A5C5D}"/>
    <cellStyle name="20% - Accent5 32 2 2 3 6" xfId="29083" xr:uid="{59B0D157-64B7-45BA-85E1-276CCFCD02A9}"/>
    <cellStyle name="20% - Accent5 32 2 2 3 7" xfId="32977" xr:uid="{D698079A-D937-449E-9A32-0BC6989FD846}"/>
    <cellStyle name="20% - Accent5 32 2 2 3 8" xfId="36871" xr:uid="{B59820E3-E517-411B-B7B3-61AD5EB19B50}"/>
    <cellStyle name="20% - Accent5 32 2 2 3 9" xfId="40765" xr:uid="{27C8640D-12EF-4B9D-BE07-979EB52AD5CE}"/>
    <cellStyle name="20% - Accent5 32 2 2 4" xfId="11102" xr:uid="{2D0EFB16-2F24-4524-9F1E-89D16466DE10}"/>
    <cellStyle name="20% - Accent5 32 2 2 5" xfId="15000" xr:uid="{430347B8-BB9D-479A-95D5-95F23166C99B}"/>
    <cellStyle name="20% - Accent5 32 2 2 6" xfId="18894" xr:uid="{B8F2CDD5-BFAA-495F-93F6-D84A6590DA9A}"/>
    <cellStyle name="20% - Accent5 32 2 2 7" xfId="22788" xr:uid="{C2A61EE2-0E03-42C9-920F-0121D8B6C151}"/>
    <cellStyle name="20% - Accent5 32 2 2 8" xfId="26682" xr:uid="{5E59A34E-D5AB-4642-8AE1-AA034D8297DD}"/>
    <cellStyle name="20% - Accent5 32 2 2 9" xfId="30576" xr:uid="{CA5E59FC-B132-4DBC-AAB1-236D0E072B49}"/>
    <cellStyle name="20% - Accent5 32 2 3" xfId="7739" xr:uid="{00000000-0005-0000-0000-0000E7060000}"/>
    <cellStyle name="20% - Accent5 32 2 3 2" xfId="11887" xr:uid="{8F9D6652-37CC-4008-9611-9B972DB7B4E3}"/>
    <cellStyle name="20% - Accent5 32 2 3 3" xfId="15783" xr:uid="{47050CA4-D082-4C35-873C-595DB5CFE8B2}"/>
    <cellStyle name="20% - Accent5 32 2 3 4" xfId="19677" xr:uid="{609AD37D-C040-43B7-803C-834AF1351B9C}"/>
    <cellStyle name="20% - Accent5 32 2 3 5" xfId="23571" xr:uid="{68769484-8407-47DF-A9E9-A6EC8E88E31E}"/>
    <cellStyle name="20% - Accent5 32 2 3 6" xfId="27465" xr:uid="{1F0ED841-497D-4E74-A243-BF1039A25B5D}"/>
    <cellStyle name="20% - Accent5 32 2 3 7" xfId="31359" xr:uid="{B221ACFC-E2D3-4279-ACDE-12A9C6A341EF}"/>
    <cellStyle name="20% - Accent5 32 2 3 8" xfId="35253" xr:uid="{E5C2860C-FF7C-47F5-BFE7-FDADAB30C7F0}"/>
    <cellStyle name="20% - Accent5 32 2 3 9" xfId="39147" xr:uid="{448C73F8-AE7C-4871-8C62-C4E65364D850}"/>
    <cellStyle name="20% - Accent5 32 2 4" xfId="9132" xr:uid="{00000000-0005-0000-0000-0000E8060000}"/>
    <cellStyle name="20% - Accent5 32 2 4 2" xfId="13029" xr:uid="{BDA01AFD-22EB-47A1-89A8-4BCAD0D227F1}"/>
    <cellStyle name="20% - Accent5 32 2 4 3" xfId="16925" xr:uid="{B8208CF6-E58C-491C-82EE-09664EC54FC0}"/>
    <cellStyle name="20% - Accent5 32 2 4 4" xfId="20819" xr:uid="{FF7395A7-DA85-40BF-A99C-3EDC996B40CE}"/>
    <cellStyle name="20% - Accent5 32 2 4 5" xfId="24713" xr:uid="{CD9E6AAE-FBA5-4167-AD46-F631D546446F}"/>
    <cellStyle name="20% - Accent5 32 2 4 6" xfId="28607" xr:uid="{5141B346-C52C-40E2-8D15-1374809EE78B}"/>
    <cellStyle name="20% - Accent5 32 2 4 7" xfId="32501" xr:uid="{BE5F7D27-DBD2-4DE4-A9D7-471DF9F3FD31}"/>
    <cellStyle name="20% - Accent5 32 2 4 8" xfId="36395" xr:uid="{A1F4F547-F49D-4AC0-98A4-51190B9C7E55}"/>
    <cellStyle name="20% - Accent5 32 2 4 9" xfId="40289" xr:uid="{FB523C5B-694B-47C7-AD4B-E0FEA0599853}"/>
    <cellStyle name="20% - Accent5 32 2 5" xfId="10625" xr:uid="{266CB8D9-F8E0-4627-9A76-E8C0337C298A}"/>
    <cellStyle name="20% - Accent5 32 2 6" xfId="14523" xr:uid="{49899D35-9B6D-4487-8903-B075DEA364D7}"/>
    <cellStyle name="20% - Accent5 32 2 7" xfId="18417" xr:uid="{92B3CC40-7B58-4B27-94BD-92314B47BE8C}"/>
    <cellStyle name="20% - Accent5 32 2 8" xfId="22311" xr:uid="{D96FABD0-CF57-4C18-AE36-10D26B850165}"/>
    <cellStyle name="20% - Accent5 32 2 9" xfId="26205" xr:uid="{CA51F6E9-60B0-4DB2-B2DA-87CE76C750FF}"/>
    <cellStyle name="20% - Accent5 33" xfId="1063" xr:uid="{00000000-0005-0000-0000-0000E9060000}"/>
    <cellStyle name="20% - Accent5 33 10" xfId="26206" xr:uid="{6C325BA7-C0A4-43E2-85FF-BA15F030753D}"/>
    <cellStyle name="20% - Accent5 33 11" xfId="30100" xr:uid="{1B2860EE-8FD1-4C5C-A8F1-A6FE4CF25C7B}"/>
    <cellStyle name="20% - Accent5 33 12" xfId="33994" xr:uid="{2FB91ABD-0B0B-4983-8BF0-707063512394}"/>
    <cellStyle name="20% - Accent5 33 13" xfId="37888" xr:uid="{F6318DB3-BD3E-4742-9142-AE0E82FF9424}"/>
    <cellStyle name="20% - Accent5 33 2" xfId="1064" xr:uid="{00000000-0005-0000-0000-0000EA060000}"/>
    <cellStyle name="20% - Accent5 33 3" xfId="3916" xr:uid="{00000000-0005-0000-0000-0000EB060000}"/>
    <cellStyle name="20% - Accent5 33 3 10" xfId="34471" xr:uid="{D1D7835B-6758-4C5D-861C-0B4CD28F32E9}"/>
    <cellStyle name="20% - Accent5 33 3 11" xfId="38365" xr:uid="{A9AD4749-2E40-47F1-A0A4-E1A57D8C55AD}"/>
    <cellStyle name="20% - Accent5 33 3 2" xfId="8467" xr:uid="{00000000-0005-0000-0000-0000EC060000}"/>
    <cellStyle name="20% - Accent5 33 3 2 2" xfId="12364" xr:uid="{2AF5325A-BED4-49D9-8DC0-1942AD533106}"/>
    <cellStyle name="20% - Accent5 33 3 2 3" xfId="16260" xr:uid="{4A8B12ED-DD74-456B-B047-9FB4CCF713D2}"/>
    <cellStyle name="20% - Accent5 33 3 2 4" xfId="20154" xr:uid="{97CDA751-0C85-402D-A0A1-730858BEF613}"/>
    <cellStyle name="20% - Accent5 33 3 2 5" xfId="24048" xr:uid="{58745C91-0CE9-4EB9-8095-467979D20C96}"/>
    <cellStyle name="20% - Accent5 33 3 2 6" xfId="27942" xr:uid="{010AC9F6-1E7F-4ABA-9E2B-FA3C9DEEE0E2}"/>
    <cellStyle name="20% - Accent5 33 3 2 7" xfId="31836" xr:uid="{7EC9AF69-09B2-4E7E-8DA4-A3A8DD3B8D90}"/>
    <cellStyle name="20% - Accent5 33 3 2 8" xfId="35730" xr:uid="{76E15885-3514-49BB-9B96-08D495388CA2}"/>
    <cellStyle name="20% - Accent5 33 3 2 9" xfId="39624" xr:uid="{7CDE1104-A5BF-4E77-A9CD-7B39663612AF}"/>
    <cellStyle name="20% - Accent5 33 3 3" xfId="9609" xr:uid="{00000000-0005-0000-0000-0000ED060000}"/>
    <cellStyle name="20% - Accent5 33 3 3 2" xfId="13506" xr:uid="{28C0BBF1-F7C0-48AD-9F30-739458D0F4F1}"/>
    <cellStyle name="20% - Accent5 33 3 3 3" xfId="17402" xr:uid="{6827325F-9AAD-4200-91C1-CDBB53478B77}"/>
    <cellStyle name="20% - Accent5 33 3 3 4" xfId="21296" xr:uid="{D7CEA396-41E9-4695-BDD4-B328F1BFA87F}"/>
    <cellStyle name="20% - Accent5 33 3 3 5" xfId="25190" xr:uid="{C0010805-56CD-4D21-B92F-9919CE028A9C}"/>
    <cellStyle name="20% - Accent5 33 3 3 6" xfId="29084" xr:uid="{495E5DB0-4167-45EA-883D-9CD4A30C7F6B}"/>
    <cellStyle name="20% - Accent5 33 3 3 7" xfId="32978" xr:uid="{274DAD4A-F941-4687-A9FA-BE750351E532}"/>
    <cellStyle name="20% - Accent5 33 3 3 8" xfId="36872" xr:uid="{AC015A91-7594-4C15-BD57-ECD4139A2584}"/>
    <cellStyle name="20% - Accent5 33 3 3 9" xfId="40766" xr:uid="{25BFFEAF-1FC3-4A5A-93D8-A83CFF823023}"/>
    <cellStyle name="20% - Accent5 33 3 4" xfId="11103" xr:uid="{26919224-5AB8-4ED3-8013-D5424E01D4E0}"/>
    <cellStyle name="20% - Accent5 33 3 5" xfId="15001" xr:uid="{66F5C3CA-FBBF-4F41-BA21-70741ED43712}"/>
    <cellStyle name="20% - Accent5 33 3 6" xfId="18895" xr:uid="{8B0C78D3-F4C5-4722-B84C-DDE50D45C70F}"/>
    <cellStyle name="20% - Accent5 33 3 7" xfId="22789" xr:uid="{F7B2D939-83AE-4D2F-A5C8-47058636982A}"/>
    <cellStyle name="20% - Accent5 33 3 8" xfId="26683" xr:uid="{E17A8251-8B8A-4FB7-AC93-571406353B56}"/>
    <cellStyle name="20% - Accent5 33 3 9" xfId="30577" xr:uid="{29C907CA-01FB-49A0-9779-B411AC8C31F2}"/>
    <cellStyle name="20% - Accent5 33 4" xfId="7740" xr:uid="{00000000-0005-0000-0000-0000EE060000}"/>
    <cellStyle name="20% - Accent5 33 4 2" xfId="11888" xr:uid="{253A921C-7478-409B-88C2-9A435F8CE1D8}"/>
    <cellStyle name="20% - Accent5 33 4 3" xfId="15784" xr:uid="{59EF8EF9-08A4-4AD7-A2E9-B00742ED58F3}"/>
    <cellStyle name="20% - Accent5 33 4 4" xfId="19678" xr:uid="{96F2BF01-0E8F-47D0-94D0-FCFBACB27FA1}"/>
    <cellStyle name="20% - Accent5 33 4 5" xfId="23572" xr:uid="{B856434C-0F2E-4EDD-965D-8305D1314272}"/>
    <cellStyle name="20% - Accent5 33 4 6" xfId="27466" xr:uid="{96880F2A-6B26-46B2-890F-5061629946B9}"/>
    <cellStyle name="20% - Accent5 33 4 7" xfId="31360" xr:uid="{00F7004B-B752-46AF-8EA6-6D514882D32A}"/>
    <cellStyle name="20% - Accent5 33 4 8" xfId="35254" xr:uid="{8D4F3A67-BCCD-4975-8667-DE3A312F3B6B}"/>
    <cellStyle name="20% - Accent5 33 4 9" xfId="39148" xr:uid="{7E022CB3-1424-4C0A-A074-B990C79CE96B}"/>
    <cellStyle name="20% - Accent5 33 5" xfId="9133" xr:uid="{00000000-0005-0000-0000-0000EF060000}"/>
    <cellStyle name="20% - Accent5 33 5 2" xfId="13030" xr:uid="{23361D9F-1F57-4B96-BF88-B8DC9D4AAB6D}"/>
    <cellStyle name="20% - Accent5 33 5 3" xfId="16926" xr:uid="{0714D149-491E-4C83-8E54-7E6E0C2BA6FB}"/>
    <cellStyle name="20% - Accent5 33 5 4" xfId="20820" xr:uid="{E3D675B3-469F-4264-8DCF-BC7EB3266929}"/>
    <cellStyle name="20% - Accent5 33 5 5" xfId="24714" xr:uid="{F7298EFA-887B-420E-B844-D5C321191FCD}"/>
    <cellStyle name="20% - Accent5 33 5 6" xfId="28608" xr:uid="{624FA994-802A-4C33-BE61-4DB57245AB11}"/>
    <cellStyle name="20% - Accent5 33 5 7" xfId="32502" xr:uid="{7543BD82-4594-47A6-BE51-0CA7EA0CECCD}"/>
    <cellStyle name="20% - Accent5 33 5 8" xfId="36396" xr:uid="{A5D0FFCD-36C2-4AFD-A0C7-E6119D94F76E}"/>
    <cellStyle name="20% - Accent5 33 5 9" xfId="40290" xr:uid="{408A6E01-4272-497D-BF8B-BE30A9DEAA0C}"/>
    <cellStyle name="20% - Accent5 33 6" xfId="10626" xr:uid="{BB6C01CF-F655-4D7B-B64F-8290AE7F15B3}"/>
    <cellStyle name="20% - Accent5 33 7" xfId="14524" xr:uid="{12358EA3-A005-46AE-92F3-86B456581CF0}"/>
    <cellStyle name="20% - Accent5 33 8" xfId="18418" xr:uid="{1A5CD2ED-6878-4E42-B96F-0F223F4E0753}"/>
    <cellStyle name="20% - Accent5 33 9" xfId="22312" xr:uid="{04BC28E3-160A-4FA7-935B-0A07AE3A3ED6}"/>
    <cellStyle name="20% - Accent5 34" xfId="1065" xr:uid="{00000000-0005-0000-0000-0000F0060000}"/>
    <cellStyle name="20% - Accent5 34 10" xfId="26207" xr:uid="{7680C06F-BC66-40C8-9A28-F20755DC69AA}"/>
    <cellStyle name="20% - Accent5 34 11" xfId="30101" xr:uid="{F2045D9A-76F5-4082-84B8-BB146D95B18B}"/>
    <cellStyle name="20% - Accent5 34 12" xfId="33995" xr:uid="{795B349E-F999-4EFD-9F40-613AB2B5767C}"/>
    <cellStyle name="20% - Accent5 34 13" xfId="37889" xr:uid="{BE40BDAC-6B0C-4656-AFE0-81417465411C}"/>
    <cellStyle name="20% - Accent5 34 2" xfId="1066" xr:uid="{00000000-0005-0000-0000-0000F1060000}"/>
    <cellStyle name="20% - Accent5 34 3" xfId="3917" xr:uid="{00000000-0005-0000-0000-0000F2060000}"/>
    <cellStyle name="20% - Accent5 34 3 10" xfId="34472" xr:uid="{0434BDA5-B7A5-48A0-87DC-B603C5B78215}"/>
    <cellStyle name="20% - Accent5 34 3 11" xfId="38366" xr:uid="{1A926AB3-4283-47E8-AB01-E11039932903}"/>
    <cellStyle name="20% - Accent5 34 3 2" xfId="8468" xr:uid="{00000000-0005-0000-0000-0000F3060000}"/>
    <cellStyle name="20% - Accent5 34 3 2 2" xfId="12365" xr:uid="{F07B01C6-CAE2-4D0C-9D00-C7BCDE3920E7}"/>
    <cellStyle name="20% - Accent5 34 3 2 3" xfId="16261" xr:uid="{BB38F486-93D8-4289-9ACD-5BB54D1B399F}"/>
    <cellStyle name="20% - Accent5 34 3 2 4" xfId="20155" xr:uid="{6A4AB7C8-8DCE-490C-9FB3-492D07B5DC2B}"/>
    <cellStyle name="20% - Accent5 34 3 2 5" xfId="24049" xr:uid="{9BC4C002-16CB-47D1-ABEA-0374D871E354}"/>
    <cellStyle name="20% - Accent5 34 3 2 6" xfId="27943" xr:uid="{E25C0595-C2C1-4CDE-9E8A-4A899F45C619}"/>
    <cellStyle name="20% - Accent5 34 3 2 7" xfId="31837" xr:uid="{995EBB1B-4A12-470E-89C6-6B2081E81725}"/>
    <cellStyle name="20% - Accent5 34 3 2 8" xfId="35731" xr:uid="{F0717D6C-A9E7-48B0-AD2E-3A20D31257AD}"/>
    <cellStyle name="20% - Accent5 34 3 2 9" xfId="39625" xr:uid="{405ADDC6-F1B5-4208-B1FE-7B4A5A6EB06E}"/>
    <cellStyle name="20% - Accent5 34 3 3" xfId="9610" xr:uid="{00000000-0005-0000-0000-0000F4060000}"/>
    <cellStyle name="20% - Accent5 34 3 3 2" xfId="13507" xr:uid="{C06E4AE0-C921-4A2E-B102-73F3F9229A28}"/>
    <cellStyle name="20% - Accent5 34 3 3 3" xfId="17403" xr:uid="{11C45B67-95E6-4F57-83F5-FF5AA2EBDC08}"/>
    <cellStyle name="20% - Accent5 34 3 3 4" xfId="21297" xr:uid="{691EBFCC-71E1-481D-BAE7-4E73C8D46A7B}"/>
    <cellStyle name="20% - Accent5 34 3 3 5" xfId="25191" xr:uid="{9B2FE65C-64C7-49A5-A8CF-7D7E40B5797E}"/>
    <cellStyle name="20% - Accent5 34 3 3 6" xfId="29085" xr:uid="{C3D28002-4139-4925-A9D8-A0DC6C26A897}"/>
    <cellStyle name="20% - Accent5 34 3 3 7" xfId="32979" xr:uid="{A5F045EC-A55C-4A2B-8FD6-18578F70E223}"/>
    <cellStyle name="20% - Accent5 34 3 3 8" xfId="36873" xr:uid="{711C7057-3844-4BAD-973B-9477AA9B92E5}"/>
    <cellStyle name="20% - Accent5 34 3 3 9" xfId="40767" xr:uid="{9A9E8979-F0DB-4DFB-8CC0-C99864CD3E4E}"/>
    <cellStyle name="20% - Accent5 34 3 4" xfId="11104" xr:uid="{90F643DA-7118-4866-B06F-9FF1681727AB}"/>
    <cellStyle name="20% - Accent5 34 3 5" xfId="15002" xr:uid="{6B99F1ED-0419-44F2-918A-387E213ED010}"/>
    <cellStyle name="20% - Accent5 34 3 6" xfId="18896" xr:uid="{42013906-AF25-4B30-A4B6-AA5296216048}"/>
    <cellStyle name="20% - Accent5 34 3 7" xfId="22790" xr:uid="{FF4A2FA4-B8AC-46E8-9846-8918D36B770E}"/>
    <cellStyle name="20% - Accent5 34 3 8" xfId="26684" xr:uid="{1AC77B2E-FA1C-4A82-A2B4-82AC3EF65E8C}"/>
    <cellStyle name="20% - Accent5 34 3 9" xfId="30578" xr:uid="{6EBD50AB-6AD7-4944-92A1-7D81A44BFF5D}"/>
    <cellStyle name="20% - Accent5 34 4" xfId="7741" xr:uid="{00000000-0005-0000-0000-0000F5060000}"/>
    <cellStyle name="20% - Accent5 34 4 2" xfId="11889" xr:uid="{6867C942-6C8B-4FE2-B820-14C60B2BD41B}"/>
    <cellStyle name="20% - Accent5 34 4 3" xfId="15785" xr:uid="{C1CD8AE9-ADF0-41F6-8DC9-1BD32D4CADF5}"/>
    <cellStyle name="20% - Accent5 34 4 4" xfId="19679" xr:uid="{17DFA4BE-9530-4519-A661-28ED9136DCEA}"/>
    <cellStyle name="20% - Accent5 34 4 5" xfId="23573" xr:uid="{200D0F19-D025-4C53-A8B9-24AA77AD8251}"/>
    <cellStyle name="20% - Accent5 34 4 6" xfId="27467" xr:uid="{921C48C0-3E94-40C7-933E-5A13FBDC5F9D}"/>
    <cellStyle name="20% - Accent5 34 4 7" xfId="31361" xr:uid="{2387B487-0CCE-4848-A6A3-5C6E09427797}"/>
    <cellStyle name="20% - Accent5 34 4 8" xfId="35255" xr:uid="{DF7EF687-777F-41D7-803C-9AD71C8FF48B}"/>
    <cellStyle name="20% - Accent5 34 4 9" xfId="39149" xr:uid="{38E0116C-F19D-4D36-AD1F-32A4B631BA71}"/>
    <cellStyle name="20% - Accent5 34 5" xfId="9134" xr:uid="{00000000-0005-0000-0000-0000F6060000}"/>
    <cellStyle name="20% - Accent5 34 5 2" xfId="13031" xr:uid="{7C9CEC30-D7A6-4597-942B-C62A18655C07}"/>
    <cellStyle name="20% - Accent5 34 5 3" xfId="16927" xr:uid="{E8FF0939-4C4B-4F4B-8E35-4F9C626DC89D}"/>
    <cellStyle name="20% - Accent5 34 5 4" xfId="20821" xr:uid="{1B063798-9C53-4406-B478-E31F0D5E75C7}"/>
    <cellStyle name="20% - Accent5 34 5 5" xfId="24715" xr:uid="{459FCBEA-6B98-402B-8570-F983E4C6EF80}"/>
    <cellStyle name="20% - Accent5 34 5 6" xfId="28609" xr:uid="{FDB65AB6-939F-422C-B486-ABBE59C83745}"/>
    <cellStyle name="20% - Accent5 34 5 7" xfId="32503" xr:uid="{23B40F9C-7ED6-4DB6-8D13-FA7CBE2E8BBF}"/>
    <cellStyle name="20% - Accent5 34 5 8" xfId="36397" xr:uid="{8D70A503-900E-4F34-8C1B-3481957E47DA}"/>
    <cellStyle name="20% - Accent5 34 5 9" xfId="40291" xr:uid="{238B1CD0-BFAC-45D5-B35D-8DFE955CA281}"/>
    <cellStyle name="20% - Accent5 34 6" xfId="10627" xr:uid="{84FDF02C-7425-47A0-83C7-82891CD5C9FB}"/>
    <cellStyle name="20% - Accent5 34 7" xfId="14525" xr:uid="{EC9DDD1A-79E5-46B4-A705-296063FA800B}"/>
    <cellStyle name="20% - Accent5 34 8" xfId="18419" xr:uid="{3CB67C09-52F2-4875-8546-97E9E8378817}"/>
    <cellStyle name="20% - Accent5 34 9" xfId="22313" xr:uid="{60FE5BD8-18A8-4E1E-AA7C-19637D4DC0D6}"/>
    <cellStyle name="20% - Accent5 35" xfId="1067" xr:uid="{00000000-0005-0000-0000-0000F7060000}"/>
    <cellStyle name="20% - Accent5 35 10" xfId="26208" xr:uid="{83EDA859-3FFC-400A-80BA-8A916AA3FD2B}"/>
    <cellStyle name="20% - Accent5 35 11" xfId="30102" xr:uid="{6E1C60B6-4E4F-47FC-894B-E6A130DFA639}"/>
    <cellStyle name="20% - Accent5 35 12" xfId="33996" xr:uid="{68FDEF88-06C1-4E2E-B9E3-8BAEC59CC489}"/>
    <cellStyle name="20% - Accent5 35 13" xfId="37890" xr:uid="{18A0947D-42FF-4C68-8BB4-C270DB497CA4}"/>
    <cellStyle name="20% - Accent5 35 2" xfId="1068" xr:uid="{00000000-0005-0000-0000-0000F8060000}"/>
    <cellStyle name="20% - Accent5 35 3" xfId="3918" xr:uid="{00000000-0005-0000-0000-0000F9060000}"/>
    <cellStyle name="20% - Accent5 35 3 10" xfId="34473" xr:uid="{BC84DC12-B556-4747-A10C-7F8D3CF538C7}"/>
    <cellStyle name="20% - Accent5 35 3 11" xfId="38367" xr:uid="{223BA4EF-E3D5-449B-A455-EDE9E486FE38}"/>
    <cellStyle name="20% - Accent5 35 3 2" xfId="8469" xr:uid="{00000000-0005-0000-0000-0000FA060000}"/>
    <cellStyle name="20% - Accent5 35 3 2 2" xfId="12366" xr:uid="{8739CF5A-2AA8-4A7D-9C13-4143591437FF}"/>
    <cellStyle name="20% - Accent5 35 3 2 3" xfId="16262" xr:uid="{630ADD79-93BE-4A77-8AE3-A8A40AAED3A2}"/>
    <cellStyle name="20% - Accent5 35 3 2 4" xfId="20156" xr:uid="{817289DF-47F2-4015-8B0C-54030E375754}"/>
    <cellStyle name="20% - Accent5 35 3 2 5" xfId="24050" xr:uid="{5DB1A3F8-3C44-4D0A-8911-1DEB1CAAD6E7}"/>
    <cellStyle name="20% - Accent5 35 3 2 6" xfId="27944" xr:uid="{06075112-9E2D-4F6A-A0F4-4F92D35DF712}"/>
    <cellStyle name="20% - Accent5 35 3 2 7" xfId="31838" xr:uid="{7B52F5F1-67CE-41F1-BD99-D2E570CF9825}"/>
    <cellStyle name="20% - Accent5 35 3 2 8" xfId="35732" xr:uid="{618A76A9-F1FE-4C34-85E2-669B842AAE90}"/>
    <cellStyle name="20% - Accent5 35 3 2 9" xfId="39626" xr:uid="{83C71AFB-D8DB-477E-A1F3-F09238AB530F}"/>
    <cellStyle name="20% - Accent5 35 3 3" xfId="9611" xr:uid="{00000000-0005-0000-0000-0000FB060000}"/>
    <cellStyle name="20% - Accent5 35 3 3 2" xfId="13508" xr:uid="{FCC6ECB2-5AB1-41CB-B4FA-9E5D0C7E82A6}"/>
    <cellStyle name="20% - Accent5 35 3 3 3" xfId="17404" xr:uid="{BB1798F3-B3B4-4DD2-997B-F35355321B3E}"/>
    <cellStyle name="20% - Accent5 35 3 3 4" xfId="21298" xr:uid="{4AFF57A8-2094-45D0-89BA-F4E6871ACC96}"/>
    <cellStyle name="20% - Accent5 35 3 3 5" xfId="25192" xr:uid="{51809E96-2E70-42E8-9F54-69F88423FFE8}"/>
    <cellStyle name="20% - Accent5 35 3 3 6" xfId="29086" xr:uid="{454D0F76-0782-4764-8632-34D01DF5D2FB}"/>
    <cellStyle name="20% - Accent5 35 3 3 7" xfId="32980" xr:uid="{1EDDE15A-CF47-4DC4-A4EC-4466CED3FDD7}"/>
    <cellStyle name="20% - Accent5 35 3 3 8" xfId="36874" xr:uid="{50EAFD95-80DA-479F-970F-0EAA3BC16A4B}"/>
    <cellStyle name="20% - Accent5 35 3 3 9" xfId="40768" xr:uid="{E5156401-B8FF-4BAA-BD06-53681419894C}"/>
    <cellStyle name="20% - Accent5 35 3 4" xfId="11105" xr:uid="{CC10FA6A-E96C-418F-A7BF-0A2DCFF7987E}"/>
    <cellStyle name="20% - Accent5 35 3 5" xfId="15003" xr:uid="{CCFBB6A6-5DD8-4A46-B799-B94AFEC29B70}"/>
    <cellStyle name="20% - Accent5 35 3 6" xfId="18897" xr:uid="{A59C50B4-9C14-4CFD-AD78-3B66F0CD05B8}"/>
    <cellStyle name="20% - Accent5 35 3 7" xfId="22791" xr:uid="{F6A6FE56-DA92-414E-AD0A-37824281ED06}"/>
    <cellStyle name="20% - Accent5 35 3 8" xfId="26685" xr:uid="{451AE330-05B3-4F2A-9565-BBAEA6D33D5D}"/>
    <cellStyle name="20% - Accent5 35 3 9" xfId="30579" xr:uid="{CA6969E3-162C-49CB-89A8-159060E600BC}"/>
    <cellStyle name="20% - Accent5 35 4" xfId="7742" xr:uid="{00000000-0005-0000-0000-0000FC060000}"/>
    <cellStyle name="20% - Accent5 35 4 2" xfId="11890" xr:uid="{E7EB6DB7-9502-4288-94A1-848DDE165975}"/>
    <cellStyle name="20% - Accent5 35 4 3" xfId="15786" xr:uid="{7CC493C2-1703-49D1-97A9-BC3ABC7E5C02}"/>
    <cellStyle name="20% - Accent5 35 4 4" xfId="19680" xr:uid="{A9B56BED-5F64-4770-8851-1A38850F6582}"/>
    <cellStyle name="20% - Accent5 35 4 5" xfId="23574" xr:uid="{B433768D-8BB9-4228-B458-4C5ECBEB574E}"/>
    <cellStyle name="20% - Accent5 35 4 6" xfId="27468" xr:uid="{362D16ED-9CB0-4896-B877-2A3A4F41E4AB}"/>
    <cellStyle name="20% - Accent5 35 4 7" xfId="31362" xr:uid="{42DBF112-B5AA-4430-BDB3-6F838C07FFAE}"/>
    <cellStyle name="20% - Accent5 35 4 8" xfId="35256" xr:uid="{9582769A-B3D4-490C-AAF2-554A26122A8B}"/>
    <cellStyle name="20% - Accent5 35 4 9" xfId="39150" xr:uid="{E1D8CD93-33FA-4B2A-AA25-DC0E09B8B6DE}"/>
    <cellStyle name="20% - Accent5 35 5" xfId="9135" xr:uid="{00000000-0005-0000-0000-0000FD060000}"/>
    <cellStyle name="20% - Accent5 35 5 2" xfId="13032" xr:uid="{D811EF30-61A1-454F-BD61-6AB9C03FE9A6}"/>
    <cellStyle name="20% - Accent5 35 5 3" xfId="16928" xr:uid="{791D5AC5-95FC-4605-AD62-5BBDCEEE34B5}"/>
    <cellStyle name="20% - Accent5 35 5 4" xfId="20822" xr:uid="{4265E4F0-AAAB-49A0-ADF0-C31C4E6DD081}"/>
    <cellStyle name="20% - Accent5 35 5 5" xfId="24716" xr:uid="{5DF73666-9B57-49E4-9F9B-D247EC68EB85}"/>
    <cellStyle name="20% - Accent5 35 5 6" xfId="28610" xr:uid="{49776C59-4469-4B00-8E4E-02DD8A1AD4F9}"/>
    <cellStyle name="20% - Accent5 35 5 7" xfId="32504" xr:uid="{7B1A89C2-D90D-4F3E-B0AB-1E3E4777699C}"/>
    <cellStyle name="20% - Accent5 35 5 8" xfId="36398" xr:uid="{710B1899-1F3C-4D00-A4DB-9A987428777E}"/>
    <cellStyle name="20% - Accent5 35 5 9" xfId="40292" xr:uid="{ABB420B6-A3BE-4A95-B631-8332AAC80FD8}"/>
    <cellStyle name="20% - Accent5 35 6" xfId="10628" xr:uid="{DC742224-6B0E-4559-B36A-124DAD24EC9F}"/>
    <cellStyle name="20% - Accent5 35 7" xfId="14526" xr:uid="{FC9AF99F-7DBF-42C2-B226-39746EB4D1C9}"/>
    <cellStyle name="20% - Accent5 35 8" xfId="18420" xr:uid="{0B0F5A57-FFE7-475B-8E8D-D24D5B06D1AE}"/>
    <cellStyle name="20% - Accent5 35 9" xfId="22314" xr:uid="{CA3DA2E9-3943-4E1F-A1C6-2959C941E1A3}"/>
    <cellStyle name="20% - Accent5 36" xfId="1069" xr:uid="{00000000-0005-0000-0000-0000FE060000}"/>
    <cellStyle name="20% - Accent5 36 10" xfId="26209" xr:uid="{34C92612-5A3B-43CA-8E7B-F68EE5BEED03}"/>
    <cellStyle name="20% - Accent5 36 11" xfId="30103" xr:uid="{17E2F68D-12F5-42F6-802F-EC56772DE316}"/>
    <cellStyle name="20% - Accent5 36 12" xfId="33997" xr:uid="{9A490AE6-2537-4308-91FF-E1C058DA4544}"/>
    <cellStyle name="20% - Accent5 36 13" xfId="37891" xr:uid="{F9071979-43FC-423F-B55B-494C67E92387}"/>
    <cellStyle name="20% - Accent5 36 2" xfId="1070" xr:uid="{00000000-0005-0000-0000-0000FF060000}"/>
    <cellStyle name="20% - Accent5 36 3" xfId="3919" xr:uid="{00000000-0005-0000-0000-000000070000}"/>
    <cellStyle name="20% - Accent5 36 3 10" xfId="34474" xr:uid="{80020C70-590C-446D-BB4E-F1196B24FA3B}"/>
    <cellStyle name="20% - Accent5 36 3 11" xfId="38368" xr:uid="{14320D68-146C-4D48-A0A1-399746BFEB62}"/>
    <cellStyle name="20% - Accent5 36 3 2" xfId="8470" xr:uid="{00000000-0005-0000-0000-000001070000}"/>
    <cellStyle name="20% - Accent5 36 3 2 2" xfId="12367" xr:uid="{F29C8DDC-0AE8-454F-A4A3-7BAF875E4A09}"/>
    <cellStyle name="20% - Accent5 36 3 2 3" xfId="16263" xr:uid="{EC290A3E-BF64-445A-922A-80952BB1C4B2}"/>
    <cellStyle name="20% - Accent5 36 3 2 4" xfId="20157" xr:uid="{D8A46AFA-14A9-4CA7-826E-B7A872727F1A}"/>
    <cellStyle name="20% - Accent5 36 3 2 5" xfId="24051" xr:uid="{A00EDFE7-CEC3-4904-89F5-FA62F484911B}"/>
    <cellStyle name="20% - Accent5 36 3 2 6" xfId="27945" xr:uid="{0675D9E8-6B55-4CE3-9DF8-A4C6BF3D5E1C}"/>
    <cellStyle name="20% - Accent5 36 3 2 7" xfId="31839" xr:uid="{F7C434B9-A431-4489-AE2F-51160E3A1702}"/>
    <cellStyle name="20% - Accent5 36 3 2 8" xfId="35733" xr:uid="{CB6998D9-CD5C-4F70-8059-C7718FB6C271}"/>
    <cellStyle name="20% - Accent5 36 3 2 9" xfId="39627" xr:uid="{479E7C9F-4E73-49E2-820C-507442F4EE28}"/>
    <cellStyle name="20% - Accent5 36 3 3" xfId="9612" xr:uid="{00000000-0005-0000-0000-000002070000}"/>
    <cellStyle name="20% - Accent5 36 3 3 2" xfId="13509" xr:uid="{17A2C9E4-5C56-4948-85F0-35A49F086D1E}"/>
    <cellStyle name="20% - Accent5 36 3 3 3" xfId="17405" xr:uid="{00CB0C1B-D705-4802-A969-5ABD77A47528}"/>
    <cellStyle name="20% - Accent5 36 3 3 4" xfId="21299" xr:uid="{8828B485-6B9C-40E0-8ED3-80898EEC367C}"/>
    <cellStyle name="20% - Accent5 36 3 3 5" xfId="25193" xr:uid="{43B48635-264C-4E13-A7F3-4C827924D350}"/>
    <cellStyle name="20% - Accent5 36 3 3 6" xfId="29087" xr:uid="{D631A5E0-7766-402B-9DAB-D215402CE635}"/>
    <cellStyle name="20% - Accent5 36 3 3 7" xfId="32981" xr:uid="{42E6E6AE-B48E-400B-8370-643D9EEC164B}"/>
    <cellStyle name="20% - Accent5 36 3 3 8" xfId="36875" xr:uid="{7C855876-13ED-4862-92B1-0C705F2CBE35}"/>
    <cellStyle name="20% - Accent5 36 3 3 9" xfId="40769" xr:uid="{9CB2B6B7-725A-4940-A147-332D9AA91C2B}"/>
    <cellStyle name="20% - Accent5 36 3 4" xfId="11106" xr:uid="{27297E46-AA23-46A7-9517-99635710430A}"/>
    <cellStyle name="20% - Accent5 36 3 5" xfId="15004" xr:uid="{58968DE2-5CA1-48F9-8D2C-87C3A1D4A79B}"/>
    <cellStyle name="20% - Accent5 36 3 6" xfId="18898" xr:uid="{0FBF015E-452F-493A-AC3C-D2481E76CADE}"/>
    <cellStyle name="20% - Accent5 36 3 7" xfId="22792" xr:uid="{8D1324DC-D8C5-474B-901C-5563F898A732}"/>
    <cellStyle name="20% - Accent5 36 3 8" xfId="26686" xr:uid="{EC2FEA71-E403-4DEA-8CB9-77CB433BD743}"/>
    <cellStyle name="20% - Accent5 36 3 9" xfId="30580" xr:uid="{66646D0C-4DB6-40F3-A7DC-4941AA2BC4F6}"/>
    <cellStyle name="20% - Accent5 36 4" xfId="7743" xr:uid="{00000000-0005-0000-0000-000003070000}"/>
    <cellStyle name="20% - Accent5 36 4 2" xfId="11891" xr:uid="{7A082E21-42FF-49B3-852B-91A3ED689E62}"/>
    <cellStyle name="20% - Accent5 36 4 3" xfId="15787" xr:uid="{C7B02ABA-B675-4766-9D4F-83C8243667B1}"/>
    <cellStyle name="20% - Accent5 36 4 4" xfId="19681" xr:uid="{83D1D648-1890-4148-B3E8-E3854B7DEE15}"/>
    <cellStyle name="20% - Accent5 36 4 5" xfId="23575" xr:uid="{8C0D9807-DE1F-4C26-BC27-71FB51671AB2}"/>
    <cellStyle name="20% - Accent5 36 4 6" xfId="27469" xr:uid="{9797AD72-4509-4C06-AD3B-02344820F7F1}"/>
    <cellStyle name="20% - Accent5 36 4 7" xfId="31363" xr:uid="{48099036-3DF8-4A3C-AB08-19E15AA547D6}"/>
    <cellStyle name="20% - Accent5 36 4 8" xfId="35257" xr:uid="{DE83D9F4-78B3-4620-B1C1-CDFF8552FC3C}"/>
    <cellStyle name="20% - Accent5 36 4 9" xfId="39151" xr:uid="{3882FD78-8D21-4282-9824-7A4E5E31559B}"/>
    <cellStyle name="20% - Accent5 36 5" xfId="9136" xr:uid="{00000000-0005-0000-0000-000004070000}"/>
    <cellStyle name="20% - Accent5 36 5 2" xfId="13033" xr:uid="{359D4AD5-87CE-45D1-87C5-213E95ED7455}"/>
    <cellStyle name="20% - Accent5 36 5 3" xfId="16929" xr:uid="{CE749757-11EA-4538-87FA-409589CE2895}"/>
    <cellStyle name="20% - Accent5 36 5 4" xfId="20823" xr:uid="{ABD69C84-CE35-4277-9A7C-7B7A10E69B07}"/>
    <cellStyle name="20% - Accent5 36 5 5" xfId="24717" xr:uid="{F03A21F0-AA5D-4192-8DC7-8469A3465F6A}"/>
    <cellStyle name="20% - Accent5 36 5 6" xfId="28611" xr:uid="{36673947-ABE4-4643-9A4C-FB76D7755B3D}"/>
    <cellStyle name="20% - Accent5 36 5 7" xfId="32505" xr:uid="{807BEAD7-E041-470E-9942-AA47BED279D1}"/>
    <cellStyle name="20% - Accent5 36 5 8" xfId="36399" xr:uid="{DA4608EF-4C81-48CC-90A6-8305720968DA}"/>
    <cellStyle name="20% - Accent5 36 5 9" xfId="40293" xr:uid="{B6C87EF9-1987-453E-988B-23DA5BD38D3E}"/>
    <cellStyle name="20% - Accent5 36 6" xfId="10629" xr:uid="{ADC79DFD-BC14-4855-AC02-F7826EA29FF7}"/>
    <cellStyle name="20% - Accent5 36 7" xfId="14527" xr:uid="{9CBC13D6-AF88-40CC-AE32-70DF2859B44D}"/>
    <cellStyle name="20% - Accent5 36 8" xfId="18421" xr:uid="{2DCB7579-E19F-4496-AE7B-564FB3F03AA6}"/>
    <cellStyle name="20% - Accent5 36 9" xfId="22315" xr:uid="{44A79230-0147-4162-9E76-87C40B229E84}"/>
    <cellStyle name="20% - Accent5 37" xfId="1071" xr:uid="{00000000-0005-0000-0000-000005070000}"/>
    <cellStyle name="20% - Accent5 37 10" xfId="26210" xr:uid="{20719312-028B-49AD-ABBF-FD4260057D54}"/>
    <cellStyle name="20% - Accent5 37 11" xfId="30104" xr:uid="{6BF60891-2784-4E83-8D65-5D178548A152}"/>
    <cellStyle name="20% - Accent5 37 12" xfId="33998" xr:uid="{1C68FDBB-7CF0-4C2D-AE6F-675BA951B51D}"/>
    <cellStyle name="20% - Accent5 37 13" xfId="37892" xr:uid="{770113C7-C7A8-4CB2-9D07-70315CCEAF14}"/>
    <cellStyle name="20% - Accent5 37 2" xfId="1072" xr:uid="{00000000-0005-0000-0000-000006070000}"/>
    <cellStyle name="20% - Accent5 37 3" xfId="3920" xr:uid="{00000000-0005-0000-0000-000007070000}"/>
    <cellStyle name="20% - Accent5 37 3 10" xfId="34475" xr:uid="{94ED7F6D-E301-43F1-9E69-B99E7C73319A}"/>
    <cellStyle name="20% - Accent5 37 3 11" xfId="38369" xr:uid="{F8B6F751-55AF-4323-BBDC-98F23092757D}"/>
    <cellStyle name="20% - Accent5 37 3 2" xfId="8471" xr:uid="{00000000-0005-0000-0000-000008070000}"/>
    <cellStyle name="20% - Accent5 37 3 2 2" xfId="12368" xr:uid="{BAB21D2A-7B32-48CC-90E2-9C9DF8C90A12}"/>
    <cellStyle name="20% - Accent5 37 3 2 3" xfId="16264" xr:uid="{245FB6C8-C316-4569-AEA8-6E667FF6AC37}"/>
    <cellStyle name="20% - Accent5 37 3 2 4" xfId="20158" xr:uid="{68F920F5-55F9-4DB1-8224-3353A736C039}"/>
    <cellStyle name="20% - Accent5 37 3 2 5" xfId="24052" xr:uid="{F8E07968-7DF0-43FB-B238-2AC3778F12D1}"/>
    <cellStyle name="20% - Accent5 37 3 2 6" xfId="27946" xr:uid="{769BDCAE-028E-4227-B344-7FDD90450FED}"/>
    <cellStyle name="20% - Accent5 37 3 2 7" xfId="31840" xr:uid="{6DD93921-91AA-41AD-8980-741FB0DA49C5}"/>
    <cellStyle name="20% - Accent5 37 3 2 8" xfId="35734" xr:uid="{28375C87-124D-4DEE-B607-F372EDAFDCA2}"/>
    <cellStyle name="20% - Accent5 37 3 2 9" xfId="39628" xr:uid="{95CF1941-6050-447A-9D80-EB51A608BD41}"/>
    <cellStyle name="20% - Accent5 37 3 3" xfId="9613" xr:uid="{00000000-0005-0000-0000-000009070000}"/>
    <cellStyle name="20% - Accent5 37 3 3 2" xfId="13510" xr:uid="{8127DF70-1052-4A95-9DF7-69A9C4C614A3}"/>
    <cellStyle name="20% - Accent5 37 3 3 3" xfId="17406" xr:uid="{9C026CA9-260C-4FBD-B4B9-B20C7B24678B}"/>
    <cellStyle name="20% - Accent5 37 3 3 4" xfId="21300" xr:uid="{5AD91F2D-159F-45B9-9E0E-2A15DFEC7C6C}"/>
    <cellStyle name="20% - Accent5 37 3 3 5" xfId="25194" xr:uid="{5CCCEB51-B668-465F-AE01-6F1D1B6F2CCB}"/>
    <cellStyle name="20% - Accent5 37 3 3 6" xfId="29088" xr:uid="{7C61C9A6-E724-4DC9-887A-A526EE48E39B}"/>
    <cellStyle name="20% - Accent5 37 3 3 7" xfId="32982" xr:uid="{2BDB0B71-2BB1-4CCA-A594-B210391194B1}"/>
    <cellStyle name="20% - Accent5 37 3 3 8" xfId="36876" xr:uid="{72AC8386-5AB1-48F1-AE61-0192A05A063A}"/>
    <cellStyle name="20% - Accent5 37 3 3 9" xfId="40770" xr:uid="{945078C2-59CA-490F-A881-7EEAF2F96B1A}"/>
    <cellStyle name="20% - Accent5 37 3 4" xfId="11107" xr:uid="{407350A9-5EA7-4E1C-B8A1-8387BAAA51F8}"/>
    <cellStyle name="20% - Accent5 37 3 5" xfId="15005" xr:uid="{0FFCA81F-A92C-4F69-9BA5-E154F7247F06}"/>
    <cellStyle name="20% - Accent5 37 3 6" xfId="18899" xr:uid="{B2854A3C-914D-4A08-B188-FBE0A3504748}"/>
    <cellStyle name="20% - Accent5 37 3 7" xfId="22793" xr:uid="{F04CE0C5-C2E7-4344-8EC2-83881B37843F}"/>
    <cellStyle name="20% - Accent5 37 3 8" xfId="26687" xr:uid="{A69E5ED7-0A82-4261-92C8-C7BD5BE2974B}"/>
    <cellStyle name="20% - Accent5 37 3 9" xfId="30581" xr:uid="{3BC2AAD7-D555-4223-B93F-30FD716CEB5B}"/>
    <cellStyle name="20% - Accent5 37 4" xfId="7744" xr:uid="{00000000-0005-0000-0000-00000A070000}"/>
    <cellStyle name="20% - Accent5 37 4 2" xfId="11892" xr:uid="{BF8C8FFA-D636-47BD-8DDE-78DF558E8B04}"/>
    <cellStyle name="20% - Accent5 37 4 3" xfId="15788" xr:uid="{B19501F6-0382-46AF-A9CD-65817A8EBEB7}"/>
    <cellStyle name="20% - Accent5 37 4 4" xfId="19682" xr:uid="{8FDAE7EF-D12C-44E7-85AC-C599062D43BF}"/>
    <cellStyle name="20% - Accent5 37 4 5" xfId="23576" xr:uid="{7D56D4EB-6102-4C96-95CB-26058082349A}"/>
    <cellStyle name="20% - Accent5 37 4 6" xfId="27470" xr:uid="{429C3783-DAC8-4172-ADDD-84903E0392C1}"/>
    <cellStyle name="20% - Accent5 37 4 7" xfId="31364" xr:uid="{7C32FB23-7B04-486F-84DE-8FFB82DDEDC1}"/>
    <cellStyle name="20% - Accent5 37 4 8" xfId="35258" xr:uid="{EEB442D5-E41F-4F34-BB58-212A94C04AE8}"/>
    <cellStyle name="20% - Accent5 37 4 9" xfId="39152" xr:uid="{92484F31-3A62-46A8-86EA-461491214901}"/>
    <cellStyle name="20% - Accent5 37 5" xfId="9137" xr:uid="{00000000-0005-0000-0000-00000B070000}"/>
    <cellStyle name="20% - Accent5 37 5 2" xfId="13034" xr:uid="{2F7C974B-BBC1-4D80-935B-66A4B655C496}"/>
    <cellStyle name="20% - Accent5 37 5 3" xfId="16930" xr:uid="{1C26A640-1363-426C-AAFF-50E8D9543BE5}"/>
    <cellStyle name="20% - Accent5 37 5 4" xfId="20824" xr:uid="{25DF022D-F65E-40BF-BF5D-CD17FE0298B2}"/>
    <cellStyle name="20% - Accent5 37 5 5" xfId="24718" xr:uid="{6F582BD9-1D99-4CAB-827A-71E40B2157AF}"/>
    <cellStyle name="20% - Accent5 37 5 6" xfId="28612" xr:uid="{A87EDFA8-AFB9-4E72-86B4-A9B980C78923}"/>
    <cellStyle name="20% - Accent5 37 5 7" xfId="32506" xr:uid="{24A03F09-8E51-4D58-B4DD-E25E6CEE0D36}"/>
    <cellStyle name="20% - Accent5 37 5 8" xfId="36400" xr:uid="{A501F6A3-E4CE-4FA0-9A11-75BC28766A0D}"/>
    <cellStyle name="20% - Accent5 37 5 9" xfId="40294" xr:uid="{3CF4D98A-43E5-4C50-9370-AE7ECF36D855}"/>
    <cellStyle name="20% - Accent5 37 6" xfId="10630" xr:uid="{03FCBB82-C635-4104-952B-7983F6CE5382}"/>
    <cellStyle name="20% - Accent5 37 7" xfId="14528" xr:uid="{75B4899C-A04F-47BB-9F7E-6F0FAD35A146}"/>
    <cellStyle name="20% - Accent5 37 8" xfId="18422" xr:uid="{B1012F71-F2CD-4D7F-9FBC-6F4861609EC5}"/>
    <cellStyle name="20% - Accent5 37 9" xfId="22316" xr:uid="{9E830ACB-EEBB-4537-B747-227DC6C6DDB9}"/>
    <cellStyle name="20% - Accent5 38" xfId="1073" xr:uid="{00000000-0005-0000-0000-00000C070000}"/>
    <cellStyle name="20% - Accent5 38 10" xfId="26211" xr:uid="{84EF0699-F09F-4A3D-8EDE-0BC9A7E449B0}"/>
    <cellStyle name="20% - Accent5 38 11" xfId="30105" xr:uid="{2800FBC2-225A-40EC-91FB-6A511C75E310}"/>
    <cellStyle name="20% - Accent5 38 12" xfId="33999" xr:uid="{2E7F70E8-3770-4F48-9FEA-67264391C951}"/>
    <cellStyle name="20% - Accent5 38 13" xfId="37893" xr:uid="{1EC469C8-DDC1-4247-B90E-22FEE3AE6020}"/>
    <cellStyle name="20% - Accent5 38 2" xfId="1074" xr:uid="{00000000-0005-0000-0000-00000D070000}"/>
    <cellStyle name="20% - Accent5 38 3" xfId="3921" xr:uid="{00000000-0005-0000-0000-00000E070000}"/>
    <cellStyle name="20% - Accent5 38 3 10" xfId="34476" xr:uid="{FC28893E-D1E9-429F-88FD-756D3050981C}"/>
    <cellStyle name="20% - Accent5 38 3 11" xfId="38370" xr:uid="{DB1677C4-248E-4586-AA1F-630AF92B1F09}"/>
    <cellStyle name="20% - Accent5 38 3 2" xfId="8472" xr:uid="{00000000-0005-0000-0000-00000F070000}"/>
    <cellStyle name="20% - Accent5 38 3 2 2" xfId="12369" xr:uid="{ED965986-44E6-4DDB-827F-0372A1C4441C}"/>
    <cellStyle name="20% - Accent5 38 3 2 3" xfId="16265" xr:uid="{B3FEE594-2DB1-421C-AB1C-FA404F1E54EE}"/>
    <cellStyle name="20% - Accent5 38 3 2 4" xfId="20159" xr:uid="{9F890993-F21C-4613-AAB7-7F75151BAF46}"/>
    <cellStyle name="20% - Accent5 38 3 2 5" xfId="24053" xr:uid="{605165E8-4309-465E-8459-077D7E1379E5}"/>
    <cellStyle name="20% - Accent5 38 3 2 6" xfId="27947" xr:uid="{E8D071DA-0A42-4D5D-AA2F-5A4054A28670}"/>
    <cellStyle name="20% - Accent5 38 3 2 7" xfId="31841" xr:uid="{E72EE045-7834-4538-AA87-29DC8CD2D76A}"/>
    <cellStyle name="20% - Accent5 38 3 2 8" xfId="35735" xr:uid="{3F40EEA0-E656-42C4-B755-DE0FE7077933}"/>
    <cellStyle name="20% - Accent5 38 3 2 9" xfId="39629" xr:uid="{72889FE8-AD6D-497D-B5E2-1FD0CE15A99A}"/>
    <cellStyle name="20% - Accent5 38 3 3" xfId="9614" xr:uid="{00000000-0005-0000-0000-000010070000}"/>
    <cellStyle name="20% - Accent5 38 3 3 2" xfId="13511" xr:uid="{D301BD88-309C-487C-B4A7-65A6CB510CF0}"/>
    <cellStyle name="20% - Accent5 38 3 3 3" xfId="17407" xr:uid="{FDB02C2D-D775-4955-AEDD-58CCA7849B4F}"/>
    <cellStyle name="20% - Accent5 38 3 3 4" xfId="21301" xr:uid="{1EDAEAE0-3132-4DC3-AE28-746CF3643C7B}"/>
    <cellStyle name="20% - Accent5 38 3 3 5" xfId="25195" xr:uid="{259680C3-3361-4B86-9C37-D45C7A64F183}"/>
    <cellStyle name="20% - Accent5 38 3 3 6" xfId="29089" xr:uid="{9BE87077-2513-4F1D-A588-296F10890A9B}"/>
    <cellStyle name="20% - Accent5 38 3 3 7" xfId="32983" xr:uid="{3DE51DE0-F74B-43D4-930B-75FA3C2841BC}"/>
    <cellStyle name="20% - Accent5 38 3 3 8" xfId="36877" xr:uid="{FA9EFAB8-8FFB-4834-84AD-5956B98EA2A4}"/>
    <cellStyle name="20% - Accent5 38 3 3 9" xfId="40771" xr:uid="{A58CDFEA-88AA-45D5-8AD6-E4322BF949DE}"/>
    <cellStyle name="20% - Accent5 38 3 4" xfId="11108" xr:uid="{0F72B40A-8758-4A9A-A614-486A451FDEC3}"/>
    <cellStyle name="20% - Accent5 38 3 5" xfId="15006" xr:uid="{8CF9544D-ECCB-4994-A0E5-1F97D125CB3C}"/>
    <cellStyle name="20% - Accent5 38 3 6" xfId="18900" xr:uid="{85A3A859-4365-4EB6-9840-2C5F6634A245}"/>
    <cellStyle name="20% - Accent5 38 3 7" xfId="22794" xr:uid="{606AE2AC-0FC5-4816-9EBB-8B7D24B6BF45}"/>
    <cellStyle name="20% - Accent5 38 3 8" xfId="26688" xr:uid="{704FBADB-51EE-42E2-B1F3-20CE7F480FD4}"/>
    <cellStyle name="20% - Accent5 38 3 9" xfId="30582" xr:uid="{A675FFB6-7B0F-4840-9617-0A3DC8334F3C}"/>
    <cellStyle name="20% - Accent5 38 4" xfId="7745" xr:uid="{00000000-0005-0000-0000-000011070000}"/>
    <cellStyle name="20% - Accent5 38 4 2" xfId="11893" xr:uid="{812CD4D8-BA62-4605-A303-DB70605F8C10}"/>
    <cellStyle name="20% - Accent5 38 4 3" xfId="15789" xr:uid="{5ED6B9D0-12B4-4B56-BB0E-5202FB697A6A}"/>
    <cellStyle name="20% - Accent5 38 4 4" xfId="19683" xr:uid="{D4163BC3-10F1-4E45-99C8-F19515ADCE6A}"/>
    <cellStyle name="20% - Accent5 38 4 5" xfId="23577" xr:uid="{A45E4C7B-F6F1-4DB0-B4D6-846C93546AA9}"/>
    <cellStyle name="20% - Accent5 38 4 6" xfId="27471" xr:uid="{BFA8FCE0-D307-44E9-A1F6-4AAC0E7851E5}"/>
    <cellStyle name="20% - Accent5 38 4 7" xfId="31365" xr:uid="{8123E941-CD5F-4F74-8B2E-7BDE3D640687}"/>
    <cellStyle name="20% - Accent5 38 4 8" xfId="35259" xr:uid="{2F43470B-F79B-4E43-ACE9-BE799D325858}"/>
    <cellStyle name="20% - Accent5 38 4 9" xfId="39153" xr:uid="{FFECEC58-D3FE-4EB7-8DAA-977A9FF5A3D0}"/>
    <cellStyle name="20% - Accent5 38 5" xfId="9138" xr:uid="{00000000-0005-0000-0000-000012070000}"/>
    <cellStyle name="20% - Accent5 38 5 2" xfId="13035" xr:uid="{A9756B5E-760A-4E9D-A1A7-8B8DC1A87B5E}"/>
    <cellStyle name="20% - Accent5 38 5 3" xfId="16931" xr:uid="{C48ECC16-C731-4BE6-8DA1-BE75602AE65E}"/>
    <cellStyle name="20% - Accent5 38 5 4" xfId="20825" xr:uid="{6C6940B2-D7E3-4586-9BD7-928531DEC05F}"/>
    <cellStyle name="20% - Accent5 38 5 5" xfId="24719" xr:uid="{87D89226-2BF8-4165-9E62-65F035ED7310}"/>
    <cellStyle name="20% - Accent5 38 5 6" xfId="28613" xr:uid="{7E4EA3B6-0FE0-4CED-B14D-22EE2022B1FA}"/>
    <cellStyle name="20% - Accent5 38 5 7" xfId="32507" xr:uid="{C3DB8F89-F76E-42AD-823A-43204FB2C87F}"/>
    <cellStyle name="20% - Accent5 38 5 8" xfId="36401" xr:uid="{5BD4DA4A-F502-4AF8-B378-ECAC5DD455C0}"/>
    <cellStyle name="20% - Accent5 38 5 9" xfId="40295" xr:uid="{E76C03C6-8BBE-4169-8EEF-2FF8B5AA459A}"/>
    <cellStyle name="20% - Accent5 38 6" xfId="10631" xr:uid="{F9421AEB-8A43-468E-8AB7-DC1467BC982D}"/>
    <cellStyle name="20% - Accent5 38 7" xfId="14529" xr:uid="{12AC98FF-3763-4471-8172-70324031A287}"/>
    <cellStyle name="20% - Accent5 38 8" xfId="18423" xr:uid="{A66CCD47-6F06-423A-8A8B-D2AFC71A56AD}"/>
    <cellStyle name="20% - Accent5 38 9" xfId="22317" xr:uid="{8DA89AE4-3828-4ED1-855B-1DA04C3A5EB9}"/>
    <cellStyle name="20% - Accent5 39" xfId="1075" xr:uid="{00000000-0005-0000-0000-000013070000}"/>
    <cellStyle name="20% - Accent5 39 10" xfId="26212" xr:uid="{0EA0DCDE-0754-4F94-962A-2DFB305712C8}"/>
    <cellStyle name="20% - Accent5 39 11" xfId="30106" xr:uid="{A415F2E6-1531-406E-8233-49C6408622B6}"/>
    <cellStyle name="20% - Accent5 39 12" xfId="34000" xr:uid="{1B2D052B-936C-44F8-97BE-EEF288FF2E26}"/>
    <cellStyle name="20% - Accent5 39 13" xfId="37894" xr:uid="{002766D7-7F80-4BAE-9BEE-3FF2A0447D63}"/>
    <cellStyle name="20% - Accent5 39 2" xfId="1076" xr:uid="{00000000-0005-0000-0000-000014070000}"/>
    <cellStyle name="20% - Accent5 39 3" xfId="3922" xr:uid="{00000000-0005-0000-0000-000015070000}"/>
    <cellStyle name="20% - Accent5 39 3 10" xfId="34477" xr:uid="{150F02E0-1067-4824-A8C5-1C2D00EE434F}"/>
    <cellStyle name="20% - Accent5 39 3 11" xfId="38371" xr:uid="{666027B2-F3DB-431D-99E9-C79D033A1222}"/>
    <cellStyle name="20% - Accent5 39 3 2" xfId="8473" xr:uid="{00000000-0005-0000-0000-000016070000}"/>
    <cellStyle name="20% - Accent5 39 3 2 2" xfId="12370" xr:uid="{6E015BCC-75AE-44CB-85CE-EE5304731374}"/>
    <cellStyle name="20% - Accent5 39 3 2 3" xfId="16266" xr:uid="{FF4BC04F-7615-4FBC-B949-01D00781A3B0}"/>
    <cellStyle name="20% - Accent5 39 3 2 4" xfId="20160" xr:uid="{EBEE3560-62FC-4FD0-A6E4-B80D2B437AD8}"/>
    <cellStyle name="20% - Accent5 39 3 2 5" xfId="24054" xr:uid="{C90E5D0F-5DA1-4FD6-A253-68D7DDD3D8F8}"/>
    <cellStyle name="20% - Accent5 39 3 2 6" xfId="27948" xr:uid="{2B368B7D-3CB5-4BCF-A7F6-50C3D4F9841A}"/>
    <cellStyle name="20% - Accent5 39 3 2 7" xfId="31842" xr:uid="{9BBCA19C-1C68-4704-9F04-D3F4E13F4505}"/>
    <cellStyle name="20% - Accent5 39 3 2 8" xfId="35736" xr:uid="{3D2C8114-35FC-4FAA-BC5C-80DBC803C0AE}"/>
    <cellStyle name="20% - Accent5 39 3 2 9" xfId="39630" xr:uid="{A77604CF-154C-459B-AC3E-C352AB6123E4}"/>
    <cellStyle name="20% - Accent5 39 3 3" xfId="9615" xr:uid="{00000000-0005-0000-0000-000017070000}"/>
    <cellStyle name="20% - Accent5 39 3 3 2" xfId="13512" xr:uid="{2C34DC2C-4380-4C13-AAD2-AAD252ED83C2}"/>
    <cellStyle name="20% - Accent5 39 3 3 3" xfId="17408" xr:uid="{3269C072-BD10-4150-ABD8-0A34D186D0A6}"/>
    <cellStyle name="20% - Accent5 39 3 3 4" xfId="21302" xr:uid="{3CAF5084-9CDA-4B8C-960A-09F832940DD3}"/>
    <cellStyle name="20% - Accent5 39 3 3 5" xfId="25196" xr:uid="{3189F1B3-7F9E-4A1D-B0E4-2D8B127B4979}"/>
    <cellStyle name="20% - Accent5 39 3 3 6" xfId="29090" xr:uid="{83BC9ACD-736F-43B6-97E6-4EACB445EABA}"/>
    <cellStyle name="20% - Accent5 39 3 3 7" xfId="32984" xr:uid="{A4224CF3-B3E1-4B46-8BF9-2045E665C8AF}"/>
    <cellStyle name="20% - Accent5 39 3 3 8" xfId="36878" xr:uid="{0E4F0525-B785-49A3-BEA3-D45054BF97F6}"/>
    <cellStyle name="20% - Accent5 39 3 3 9" xfId="40772" xr:uid="{89E5B563-777E-4441-B527-53948448C5EC}"/>
    <cellStyle name="20% - Accent5 39 3 4" xfId="11109" xr:uid="{CD768CCF-0144-4049-AC64-D73C02499C06}"/>
    <cellStyle name="20% - Accent5 39 3 5" xfId="15007" xr:uid="{A6090DC8-2BAB-4F8F-B6DC-D9ECAC058BAF}"/>
    <cellStyle name="20% - Accent5 39 3 6" xfId="18901" xr:uid="{690C3620-36FA-4825-A7AA-3FA855C1B484}"/>
    <cellStyle name="20% - Accent5 39 3 7" xfId="22795" xr:uid="{C890C248-7AE9-4A03-AE3A-A23129286662}"/>
    <cellStyle name="20% - Accent5 39 3 8" xfId="26689" xr:uid="{8B20069B-7457-4BCC-AB76-523762C1D0FA}"/>
    <cellStyle name="20% - Accent5 39 3 9" xfId="30583" xr:uid="{0D3EB0AE-5F13-4E69-9570-A0DDEC8EE784}"/>
    <cellStyle name="20% - Accent5 39 4" xfId="7746" xr:uid="{00000000-0005-0000-0000-000018070000}"/>
    <cellStyle name="20% - Accent5 39 4 2" xfId="11894" xr:uid="{C4EC639D-D14F-49C1-9FA1-A46241B05908}"/>
    <cellStyle name="20% - Accent5 39 4 3" xfId="15790" xr:uid="{CCA666A7-5604-4D97-9F91-DC31BE606E93}"/>
    <cellStyle name="20% - Accent5 39 4 4" xfId="19684" xr:uid="{090CA940-8508-44C4-9A10-3AE1613032FF}"/>
    <cellStyle name="20% - Accent5 39 4 5" xfId="23578" xr:uid="{FEC1229C-0482-47DA-91DC-9E6948FCFECC}"/>
    <cellStyle name="20% - Accent5 39 4 6" xfId="27472" xr:uid="{27B2DB93-DD62-4C13-A06A-3EDD3D239781}"/>
    <cellStyle name="20% - Accent5 39 4 7" xfId="31366" xr:uid="{470B7EC1-D35C-4C4D-A395-637CA3531840}"/>
    <cellStyle name="20% - Accent5 39 4 8" xfId="35260" xr:uid="{462FE6E3-9EEA-4976-87D7-6AFAF1AD39A1}"/>
    <cellStyle name="20% - Accent5 39 4 9" xfId="39154" xr:uid="{09CC8019-CEE5-4B9A-9E16-F03D1DF15B43}"/>
    <cellStyle name="20% - Accent5 39 5" xfId="9139" xr:uid="{00000000-0005-0000-0000-000019070000}"/>
    <cellStyle name="20% - Accent5 39 5 2" xfId="13036" xr:uid="{FCB34F20-535A-4290-8748-0A9EFEBF54A4}"/>
    <cellStyle name="20% - Accent5 39 5 3" xfId="16932" xr:uid="{2B9AF010-D7C2-4506-8E47-65CF4E863CF9}"/>
    <cellStyle name="20% - Accent5 39 5 4" xfId="20826" xr:uid="{7CC7624E-1BDF-48E6-B9B6-4463BF51813B}"/>
    <cellStyle name="20% - Accent5 39 5 5" xfId="24720" xr:uid="{6B47E08C-3268-4F9F-BB32-7C537AADFF78}"/>
    <cellStyle name="20% - Accent5 39 5 6" xfId="28614" xr:uid="{04479AE2-B3CD-42B9-9800-546A20C72F02}"/>
    <cellStyle name="20% - Accent5 39 5 7" xfId="32508" xr:uid="{9C7AB36C-93B2-4040-A7A7-1DBEDFF7F712}"/>
    <cellStyle name="20% - Accent5 39 5 8" xfId="36402" xr:uid="{309C7521-E222-41CE-B46F-4AB65745C3C2}"/>
    <cellStyle name="20% - Accent5 39 5 9" xfId="40296" xr:uid="{3C651008-F033-4929-B42C-105BD6527AAE}"/>
    <cellStyle name="20% - Accent5 39 6" xfId="10632" xr:uid="{317F39C9-55DD-4FCD-89FF-6C39EE7A6DB8}"/>
    <cellStyle name="20% - Accent5 39 7" xfId="14530" xr:uid="{9EB8A0A6-B702-480C-BF7A-763969A52E90}"/>
    <cellStyle name="20% - Accent5 39 8" xfId="18424" xr:uid="{5786DDEF-2B77-4317-A1AE-72B9AD2D28E9}"/>
    <cellStyle name="20% - Accent5 39 9" xfId="22318" xr:uid="{30168297-23F2-430C-97FD-4AD3D941F313}"/>
    <cellStyle name="20% - Accent5 4" xfId="141" xr:uid="{00000000-0005-0000-0000-00001A070000}"/>
    <cellStyle name="20% - Accent5 4 10" xfId="10217" xr:uid="{160D75FE-66F3-4093-A956-B3B991260E59}"/>
    <cellStyle name="20% - Accent5 4 11" xfId="14115" xr:uid="{15C02D11-C5D0-4EED-B0BA-B95EBA4E3115}"/>
    <cellStyle name="20% - Accent5 4 12" xfId="18009" xr:uid="{74A4A5C0-D4FD-4AFE-B24E-A320A48C0080}"/>
    <cellStyle name="20% - Accent5 4 13" xfId="21903" xr:uid="{8864E55C-4F97-436C-8F72-46B424962494}"/>
    <cellStyle name="20% - Accent5 4 14" xfId="25797" xr:uid="{319191E6-6D10-4D44-955C-E9E0DD595CCF}"/>
    <cellStyle name="20% - Accent5 4 15" xfId="29691" xr:uid="{F384AB6F-D192-4B4C-8D64-ADF682A9A221}"/>
    <cellStyle name="20% - Accent5 4 16" xfId="33585" xr:uid="{908611CB-F203-40D4-9117-537098D77D5B}"/>
    <cellStyle name="20% - Accent5 4 17" xfId="37479" xr:uid="{39EAA27F-9CBD-45B5-A35C-B9D67CFDF5B1}"/>
    <cellStyle name="20% - Accent5 4 2" xfId="260" xr:uid="{00000000-0005-0000-0000-00001B070000}"/>
    <cellStyle name="20% - Accent5 4 2 10" xfId="33703" xr:uid="{0E0F396A-1F4B-4B24-8FD3-8C69BE40DF71}"/>
    <cellStyle name="20% - Accent5 4 2 11" xfId="37597" xr:uid="{11A629A7-C380-4243-A159-47A600E898A5}"/>
    <cellStyle name="20% - Accent5 4 2 2" xfId="6927" xr:uid="{00000000-0005-0000-0000-00001C070000}"/>
    <cellStyle name="20% - Accent5 4 2 2 10" xfId="38858" xr:uid="{43C38631-2AB6-46DD-8637-5E11EA8D8DFF}"/>
    <cellStyle name="20% - Accent5 4 2 2 2" xfId="10101" xr:uid="{00000000-0005-0000-0000-00001D070000}"/>
    <cellStyle name="20% - Accent5 4 2 2 2 2" xfId="13998" xr:uid="{73726D62-7454-4BF9-8B66-AA303C8FBC2F}"/>
    <cellStyle name="20% - Accent5 4 2 2 2 3" xfId="17894" xr:uid="{53749984-A9CF-476D-B104-969DCB0E03CF}"/>
    <cellStyle name="20% - Accent5 4 2 2 2 4" xfId="21788" xr:uid="{8D1A3908-9D50-4D9A-A994-8C0D0B03A917}"/>
    <cellStyle name="20% - Accent5 4 2 2 2 5" xfId="25682" xr:uid="{C67E01EC-6B1B-4084-BC51-A820ED675C78}"/>
    <cellStyle name="20% - Accent5 4 2 2 2 6" xfId="29576" xr:uid="{E6FEF29F-AB46-4391-8023-E2A7366267B2}"/>
    <cellStyle name="20% - Accent5 4 2 2 2 7" xfId="33470" xr:uid="{36CA433F-662D-4561-9486-2DCA70D3FB43}"/>
    <cellStyle name="20% - Accent5 4 2 2 2 8" xfId="37364" xr:uid="{4199D001-68CF-4940-A826-2017091A1DA8}"/>
    <cellStyle name="20% - Accent5 4 2 2 2 9" xfId="41258" xr:uid="{BD78A294-8853-4F44-ADF2-FD85A64FE21D}"/>
    <cellStyle name="20% - Accent5 4 2 2 3" xfId="11597" xr:uid="{AB3C523E-C910-49C1-A325-0667067050D7}"/>
    <cellStyle name="20% - Accent5 4 2 2 4" xfId="15494" xr:uid="{3D0CF376-99E7-42E3-8945-72302F6E9E11}"/>
    <cellStyle name="20% - Accent5 4 2 2 5" xfId="19388" xr:uid="{ADC13115-94AD-491A-BBDA-E92F6F61FEE4}"/>
    <cellStyle name="20% - Accent5 4 2 2 6" xfId="23282" xr:uid="{1D2D4F83-8BE7-49D6-B36B-4814C9875A83}"/>
    <cellStyle name="20% - Accent5 4 2 2 7" xfId="27176" xr:uid="{FC371C1B-D1C9-4D70-9EA0-22DD0E4660D4}"/>
    <cellStyle name="20% - Accent5 4 2 2 8" xfId="31070" xr:uid="{98E85A30-E256-424C-A4A3-CD153B4645BD}"/>
    <cellStyle name="20% - Accent5 4 2 2 9" xfId="34964" xr:uid="{0612897C-D9B2-458F-93E1-B94D742D79DF}"/>
    <cellStyle name="20% - Accent5 4 2 3" xfId="1078" xr:uid="{00000000-0005-0000-0000-00001E070000}"/>
    <cellStyle name="20% - Accent5 4 2 4" xfId="10335" xr:uid="{B2A99F77-61FB-404F-9EC0-38FEEBBA2866}"/>
    <cellStyle name="20% - Accent5 4 2 5" xfId="14233" xr:uid="{A988B0F5-AC5E-4966-B76D-2BF0C7EA8171}"/>
    <cellStyle name="20% - Accent5 4 2 6" xfId="18127" xr:uid="{3A065FC1-4304-4BA2-B0A0-463D4B20CA13}"/>
    <cellStyle name="20% - Accent5 4 2 7" xfId="22021" xr:uid="{A6111E14-9D08-461A-A3F1-8F311AB980B6}"/>
    <cellStyle name="20% - Accent5 4 2 8" xfId="25915" xr:uid="{13F6B663-3CCB-427F-AC95-C28940543F75}"/>
    <cellStyle name="20% - Accent5 4 2 9" xfId="29809" xr:uid="{BC986826-9614-4F89-86A1-A93D12AC6E2D}"/>
    <cellStyle name="20% - Accent5 4 3" xfId="1079" xr:uid="{00000000-0005-0000-0000-00001F070000}"/>
    <cellStyle name="20% - Accent5 4 4" xfId="3923" xr:uid="{00000000-0005-0000-0000-000020070000}"/>
    <cellStyle name="20% - Accent5 4 5" xfId="3924" xr:uid="{00000000-0005-0000-0000-000021070000}"/>
    <cellStyle name="20% - Accent5 4 5 10" xfId="34478" xr:uid="{65C05688-6EE9-4F46-BF17-1F4D45EC7084}"/>
    <cellStyle name="20% - Accent5 4 5 11" xfId="38372" xr:uid="{F5C9724D-3C23-44DA-9721-0428E4DF2028}"/>
    <cellStyle name="20% - Accent5 4 5 2" xfId="8474" xr:uid="{00000000-0005-0000-0000-000022070000}"/>
    <cellStyle name="20% - Accent5 4 5 2 2" xfId="12371" xr:uid="{CCA9E8E8-A90E-49B8-9E93-124400006B5B}"/>
    <cellStyle name="20% - Accent5 4 5 2 3" xfId="16267" xr:uid="{B59F8230-1652-47D7-94C1-4B16B3110DA3}"/>
    <cellStyle name="20% - Accent5 4 5 2 4" xfId="20161" xr:uid="{A42E3E32-825B-412E-99EA-0E9E77D5D28D}"/>
    <cellStyle name="20% - Accent5 4 5 2 5" xfId="24055" xr:uid="{7B70D1E7-B6AA-4DF1-BE82-21E0C512E706}"/>
    <cellStyle name="20% - Accent5 4 5 2 6" xfId="27949" xr:uid="{9BB7CB70-FC23-4B9C-834E-53918CC48AE2}"/>
    <cellStyle name="20% - Accent5 4 5 2 7" xfId="31843" xr:uid="{52A0B2B3-84E4-473E-B654-39468609676A}"/>
    <cellStyle name="20% - Accent5 4 5 2 8" xfId="35737" xr:uid="{221092DF-F48E-4565-805B-BB34F3B4E647}"/>
    <cellStyle name="20% - Accent5 4 5 2 9" xfId="39631" xr:uid="{FA4260E6-AE77-40E6-940D-AC33CA3EBAF2}"/>
    <cellStyle name="20% - Accent5 4 5 3" xfId="9616" xr:uid="{00000000-0005-0000-0000-000023070000}"/>
    <cellStyle name="20% - Accent5 4 5 3 2" xfId="13513" xr:uid="{EB7DEE12-CC72-4539-BAD5-2CE5E3BD93DF}"/>
    <cellStyle name="20% - Accent5 4 5 3 3" xfId="17409" xr:uid="{D7396E26-D2AC-4F14-B477-8612A83B7606}"/>
    <cellStyle name="20% - Accent5 4 5 3 4" xfId="21303" xr:uid="{F60E33FE-1EBE-4388-AE60-AE15FA48CB33}"/>
    <cellStyle name="20% - Accent5 4 5 3 5" xfId="25197" xr:uid="{DFD0AB1D-F42A-4927-970C-E173110188B9}"/>
    <cellStyle name="20% - Accent5 4 5 3 6" xfId="29091" xr:uid="{533BA1C1-498D-4331-8DBC-7ED99AC7F225}"/>
    <cellStyle name="20% - Accent5 4 5 3 7" xfId="32985" xr:uid="{052BF2B9-F702-4AF8-9CFB-A4F8910FFC88}"/>
    <cellStyle name="20% - Accent5 4 5 3 8" xfId="36879" xr:uid="{F5826709-BA97-4C40-99A3-9D75EB060220}"/>
    <cellStyle name="20% - Accent5 4 5 3 9" xfId="40773" xr:uid="{E6C0A7D9-0353-40BB-ADC6-C9B489FEF7F5}"/>
    <cellStyle name="20% - Accent5 4 5 4" xfId="11110" xr:uid="{57898181-DBBC-42EE-A6B9-49A4695DD2D1}"/>
    <cellStyle name="20% - Accent5 4 5 5" xfId="15008" xr:uid="{36931A2F-C743-43FA-A29F-FF33510E9085}"/>
    <cellStyle name="20% - Accent5 4 5 6" xfId="18902" xr:uid="{21C68525-22AC-400E-B2DF-32EF46D44414}"/>
    <cellStyle name="20% - Accent5 4 5 7" xfId="22796" xr:uid="{FEB6CC00-AB47-432D-AF3F-47A1441DE9A8}"/>
    <cellStyle name="20% - Accent5 4 5 8" xfId="26690" xr:uid="{74D53C42-3A6A-488B-AA06-034D9EDA84FF}"/>
    <cellStyle name="20% - Accent5 4 5 9" xfId="30584" xr:uid="{71F19E68-E2C6-4C27-83FE-799C36AB0BCC}"/>
    <cellStyle name="20% - Accent5 4 6" xfId="1077" xr:uid="{00000000-0005-0000-0000-000024070000}"/>
    <cellStyle name="20% - Accent5 4 7" xfId="7586" xr:uid="{00000000-0005-0000-0000-000025070000}"/>
    <cellStyle name="20% - Accent5 4 7 2" xfId="11734" xr:uid="{8436CE14-1CA3-488C-81FE-A9A62BDE84D8}"/>
    <cellStyle name="20% - Accent5 4 7 3" xfId="15630" xr:uid="{3134A7D9-D5B2-460F-AC39-83C981125CE1}"/>
    <cellStyle name="20% - Accent5 4 7 4" xfId="19524" xr:uid="{EDACBC11-7669-4F23-8A96-6DF3781A8401}"/>
    <cellStyle name="20% - Accent5 4 7 5" xfId="23418" xr:uid="{52053A89-DA29-4E1C-8F4E-C88494E5CA7E}"/>
    <cellStyle name="20% - Accent5 4 7 6" xfId="27312" xr:uid="{712005DB-7739-487E-86AA-0BCD88BF5178}"/>
    <cellStyle name="20% - Accent5 4 7 7" xfId="31206" xr:uid="{D1D5AA97-4179-4AEA-B921-BA5ACC5BD3FE}"/>
    <cellStyle name="20% - Accent5 4 7 8" xfId="35100" xr:uid="{0D9BC954-A947-4109-8C91-38BA3E47F07B}"/>
    <cellStyle name="20% - Accent5 4 7 9" xfId="38994" xr:uid="{375C9AB4-4022-4803-9FA1-12EE9C03D1CF}"/>
    <cellStyle name="20% - Accent5 4 8" xfId="8979" xr:uid="{00000000-0005-0000-0000-000026070000}"/>
    <cellStyle name="20% - Accent5 4 8 2" xfId="12876" xr:uid="{9E1722BE-11DF-4574-B771-C6E89D0F1EB7}"/>
    <cellStyle name="20% - Accent5 4 8 3" xfId="16772" xr:uid="{FB6380FC-C0FE-4735-B76F-BCFB7DDDED8F}"/>
    <cellStyle name="20% - Accent5 4 8 4" xfId="20666" xr:uid="{2E6E67F5-03A3-4CD4-9CF2-A9B0E389B63E}"/>
    <cellStyle name="20% - Accent5 4 8 5" xfId="24560" xr:uid="{C4ADADBF-0DEA-4107-8582-1F854E9F5BA6}"/>
    <cellStyle name="20% - Accent5 4 8 6" xfId="28454" xr:uid="{157B22A3-A443-49C2-BE93-4A903C8FD37E}"/>
    <cellStyle name="20% - Accent5 4 8 7" xfId="32348" xr:uid="{3D438EAF-F094-40FF-B9BD-04FE10875CF1}"/>
    <cellStyle name="20% - Accent5 4 8 8" xfId="36242" xr:uid="{C9838439-8064-4D25-A223-AA5005A2C9DE}"/>
    <cellStyle name="20% - Accent5 4 8 9" xfId="40136" xr:uid="{61181A79-6695-43B0-8BFA-489D061CE303}"/>
    <cellStyle name="20% - Accent5 4 9" xfId="490" xr:uid="{00000000-0005-0000-0000-000027070000}"/>
    <cellStyle name="20% - Accent5 4 9 2" xfId="10472" xr:uid="{13612AC9-B960-46FE-8D64-1B432EA48F7C}"/>
    <cellStyle name="20% - Accent5 4 9 3" xfId="14370" xr:uid="{4D22CBFB-3887-4B81-9942-DF34A6E4B730}"/>
    <cellStyle name="20% - Accent5 4 9 4" xfId="18264" xr:uid="{9E8AB7CF-B26E-44A3-9623-4F734760384D}"/>
    <cellStyle name="20% - Accent5 4 9 5" xfId="22158" xr:uid="{6C1B7948-A319-437E-B2DE-9BDAD12B2A02}"/>
    <cellStyle name="20% - Accent5 4 9 6" xfId="26052" xr:uid="{B887325E-0A5B-418B-93F6-D43BA807BE66}"/>
    <cellStyle name="20% - Accent5 4 9 7" xfId="29946" xr:uid="{B32F2024-C764-45F8-9958-41A1FC400000}"/>
    <cellStyle name="20% - Accent5 4 9 8" xfId="33840" xr:uid="{430E492D-B553-43A5-92A2-1D8A669B50C5}"/>
    <cellStyle name="20% - Accent5 4 9 9" xfId="37734" xr:uid="{FD9455C8-ADDE-457D-BC4D-86822FBA38E3}"/>
    <cellStyle name="20% - Accent5 40" xfId="1080" xr:uid="{00000000-0005-0000-0000-000028070000}"/>
    <cellStyle name="20% - Accent5 40 2" xfId="1081" xr:uid="{00000000-0005-0000-0000-000029070000}"/>
    <cellStyle name="20% - Accent5 41" xfId="1082" xr:uid="{00000000-0005-0000-0000-00002A070000}"/>
    <cellStyle name="20% - Accent5 41 2" xfId="1083" xr:uid="{00000000-0005-0000-0000-00002B070000}"/>
    <cellStyle name="20% - Accent5 42" xfId="1084" xr:uid="{00000000-0005-0000-0000-00002C070000}"/>
    <cellStyle name="20% - Accent5 42 2" xfId="1085" xr:uid="{00000000-0005-0000-0000-00002D070000}"/>
    <cellStyle name="20% - Accent5 43" xfId="1086" xr:uid="{00000000-0005-0000-0000-00002E070000}"/>
    <cellStyle name="20% - Accent5 43 2" xfId="1087" xr:uid="{00000000-0005-0000-0000-00002F070000}"/>
    <cellStyle name="20% - Accent5 43 2 10" xfId="30107" xr:uid="{A4F51B01-07B0-4DEC-B764-E04250B4E0A0}"/>
    <cellStyle name="20% - Accent5 43 2 11" xfId="34001" xr:uid="{698516CC-4F10-4E50-899F-3AB25F12C973}"/>
    <cellStyle name="20% - Accent5 43 2 12" xfId="37895" xr:uid="{C528C55F-7C11-4B75-A7D5-708B4871020F}"/>
    <cellStyle name="20% - Accent5 43 2 2" xfId="3925" xr:uid="{00000000-0005-0000-0000-000030070000}"/>
    <cellStyle name="20% - Accent5 43 2 2 10" xfId="34479" xr:uid="{E1E6A51B-AC4C-43CA-9ABB-9E8A717D51B3}"/>
    <cellStyle name="20% - Accent5 43 2 2 11" xfId="38373" xr:uid="{AB4C8355-7A79-4D04-869E-1D8DE22EA041}"/>
    <cellStyle name="20% - Accent5 43 2 2 2" xfId="8475" xr:uid="{00000000-0005-0000-0000-000031070000}"/>
    <cellStyle name="20% - Accent5 43 2 2 2 2" xfId="12372" xr:uid="{4879A309-FA34-452D-A472-4E39E8BFED73}"/>
    <cellStyle name="20% - Accent5 43 2 2 2 3" xfId="16268" xr:uid="{D8C98E49-6A36-4EFF-A462-5F72A7D5BDE6}"/>
    <cellStyle name="20% - Accent5 43 2 2 2 4" xfId="20162" xr:uid="{CF659C90-3219-4A67-B8AE-7DC337FBF867}"/>
    <cellStyle name="20% - Accent5 43 2 2 2 5" xfId="24056" xr:uid="{48F4A903-BA4F-46A2-85FA-12C501A83F38}"/>
    <cellStyle name="20% - Accent5 43 2 2 2 6" xfId="27950" xr:uid="{62AC5584-7567-44FC-8A0D-E067C16802F0}"/>
    <cellStyle name="20% - Accent5 43 2 2 2 7" xfId="31844" xr:uid="{37609D79-0068-4537-97D3-B887F4D1AC73}"/>
    <cellStyle name="20% - Accent5 43 2 2 2 8" xfId="35738" xr:uid="{C04C22DE-89F7-4040-92B8-F2531020C233}"/>
    <cellStyle name="20% - Accent5 43 2 2 2 9" xfId="39632" xr:uid="{939E6F58-4451-4F52-B1C2-120ECCCA1809}"/>
    <cellStyle name="20% - Accent5 43 2 2 3" xfId="9617" xr:uid="{00000000-0005-0000-0000-000032070000}"/>
    <cellStyle name="20% - Accent5 43 2 2 3 2" xfId="13514" xr:uid="{12D4678B-5900-4AE4-BF35-2293E526CD40}"/>
    <cellStyle name="20% - Accent5 43 2 2 3 3" xfId="17410" xr:uid="{05FF32ED-69E7-44F2-80F4-5D424E1B40B2}"/>
    <cellStyle name="20% - Accent5 43 2 2 3 4" xfId="21304" xr:uid="{DE18B244-C9B7-4992-AD22-B6EC48EB209C}"/>
    <cellStyle name="20% - Accent5 43 2 2 3 5" xfId="25198" xr:uid="{54D8888A-C1D5-4B9E-BF02-5114E7DA8AC5}"/>
    <cellStyle name="20% - Accent5 43 2 2 3 6" xfId="29092" xr:uid="{3D876B93-B2F4-447C-A194-6F062ECEC7DB}"/>
    <cellStyle name="20% - Accent5 43 2 2 3 7" xfId="32986" xr:uid="{9799E8D1-390D-47FD-A318-9DF4649C939C}"/>
    <cellStyle name="20% - Accent5 43 2 2 3 8" xfId="36880" xr:uid="{4736DCB5-5922-4468-BCD8-380EAAA26D4A}"/>
    <cellStyle name="20% - Accent5 43 2 2 3 9" xfId="40774" xr:uid="{FE849A3C-8527-4705-BB42-229FA6BE9B29}"/>
    <cellStyle name="20% - Accent5 43 2 2 4" xfId="11111" xr:uid="{4AE47068-DC35-4105-BBA5-00C557E5359E}"/>
    <cellStyle name="20% - Accent5 43 2 2 5" xfId="15009" xr:uid="{3ADA50EF-9BB5-4E32-A31C-DB5CE2BDF93B}"/>
    <cellStyle name="20% - Accent5 43 2 2 6" xfId="18903" xr:uid="{5FA6386F-980F-4C06-BBBF-381FA63A4291}"/>
    <cellStyle name="20% - Accent5 43 2 2 7" xfId="22797" xr:uid="{F2EA95AB-7AF3-4C3F-8B4F-7AB8BE24082E}"/>
    <cellStyle name="20% - Accent5 43 2 2 8" xfId="26691" xr:uid="{1B93C17F-2181-4EED-873F-910E507A0A26}"/>
    <cellStyle name="20% - Accent5 43 2 2 9" xfId="30585" xr:uid="{D2B21319-4201-461E-89EA-B346D3920B82}"/>
    <cellStyle name="20% - Accent5 43 2 3" xfId="7747" xr:uid="{00000000-0005-0000-0000-000033070000}"/>
    <cellStyle name="20% - Accent5 43 2 3 2" xfId="11895" xr:uid="{5B69B91E-1383-42AC-9124-9EFD3033BCB0}"/>
    <cellStyle name="20% - Accent5 43 2 3 3" xfId="15791" xr:uid="{C72825FE-4E0F-4940-AD84-EF0A279C03F7}"/>
    <cellStyle name="20% - Accent5 43 2 3 4" xfId="19685" xr:uid="{9542B92B-3BCF-4ADC-8EB2-7C127FF15636}"/>
    <cellStyle name="20% - Accent5 43 2 3 5" xfId="23579" xr:uid="{3CF947B7-F2A9-4B34-B92D-C33EA9193B4A}"/>
    <cellStyle name="20% - Accent5 43 2 3 6" xfId="27473" xr:uid="{E944D38F-6847-42D3-A2B5-058AEDD0B8B5}"/>
    <cellStyle name="20% - Accent5 43 2 3 7" xfId="31367" xr:uid="{06D19D7D-D19B-4A05-B8AB-E6ADD70123A0}"/>
    <cellStyle name="20% - Accent5 43 2 3 8" xfId="35261" xr:uid="{185F29B1-90D6-46E0-90A8-2FAA27A67DD3}"/>
    <cellStyle name="20% - Accent5 43 2 3 9" xfId="39155" xr:uid="{3344E33C-E8DB-4779-8DF2-963C689C0D7C}"/>
    <cellStyle name="20% - Accent5 43 2 4" xfId="9140" xr:uid="{00000000-0005-0000-0000-000034070000}"/>
    <cellStyle name="20% - Accent5 43 2 4 2" xfId="13037" xr:uid="{42EC01C8-60B2-4328-846F-EFE12E328C5A}"/>
    <cellStyle name="20% - Accent5 43 2 4 3" xfId="16933" xr:uid="{FA965224-B5DA-4505-B166-64B8D8FEB205}"/>
    <cellStyle name="20% - Accent5 43 2 4 4" xfId="20827" xr:uid="{1E6951A9-6128-447E-A1EA-50194807B3C2}"/>
    <cellStyle name="20% - Accent5 43 2 4 5" xfId="24721" xr:uid="{EBBB1351-9446-4F87-A26A-5CD39E186580}"/>
    <cellStyle name="20% - Accent5 43 2 4 6" xfId="28615" xr:uid="{A0DEFF9F-8983-4466-9F6F-4594264DF5F9}"/>
    <cellStyle name="20% - Accent5 43 2 4 7" xfId="32509" xr:uid="{7E9A4501-3734-4BCC-B9D2-67A2F06825B2}"/>
    <cellStyle name="20% - Accent5 43 2 4 8" xfId="36403" xr:uid="{B0248B0E-155D-493F-9C37-999AC57E4A02}"/>
    <cellStyle name="20% - Accent5 43 2 4 9" xfId="40297" xr:uid="{C415B84F-11F2-4524-BE12-C31F312E9693}"/>
    <cellStyle name="20% - Accent5 43 2 5" xfId="10633" xr:uid="{884683A7-B256-45E9-8994-9F19722E9E27}"/>
    <cellStyle name="20% - Accent5 43 2 6" xfId="14531" xr:uid="{F429AB9D-4A87-449D-B00F-B7D5E729728D}"/>
    <cellStyle name="20% - Accent5 43 2 7" xfId="18425" xr:uid="{673C50E6-B037-4448-915A-CBD8723F28A0}"/>
    <cellStyle name="20% - Accent5 43 2 8" xfId="22319" xr:uid="{CEA6FF0C-D8F7-4626-A47C-D6E41E1EDEAF}"/>
    <cellStyle name="20% - Accent5 43 2 9" xfId="26213" xr:uid="{A308ED1E-29BF-4BA8-B881-E20257888D97}"/>
    <cellStyle name="20% - Accent5 44" xfId="1088" xr:uid="{00000000-0005-0000-0000-000035070000}"/>
    <cellStyle name="20% - Accent5 44 2" xfId="1089" xr:uid="{00000000-0005-0000-0000-000036070000}"/>
    <cellStyle name="20% - Accent5 44 2 10" xfId="30108" xr:uid="{1BA169BF-D63E-4C23-8D8D-23E0D8E15B2E}"/>
    <cellStyle name="20% - Accent5 44 2 11" xfId="34002" xr:uid="{8961869C-1EAE-4EEA-B3AB-A0D04A035629}"/>
    <cellStyle name="20% - Accent5 44 2 12" xfId="37896" xr:uid="{EB72F3F7-6668-497F-B3BD-0473073CDE58}"/>
    <cellStyle name="20% - Accent5 44 2 2" xfId="3926" xr:uid="{00000000-0005-0000-0000-000037070000}"/>
    <cellStyle name="20% - Accent5 44 2 2 10" xfId="34480" xr:uid="{7E68D265-4F57-4AF2-AD16-215887D508FB}"/>
    <cellStyle name="20% - Accent5 44 2 2 11" xfId="38374" xr:uid="{6558C42D-6152-4956-BF03-0A132A75294E}"/>
    <cellStyle name="20% - Accent5 44 2 2 2" xfId="8476" xr:uid="{00000000-0005-0000-0000-000038070000}"/>
    <cellStyle name="20% - Accent5 44 2 2 2 2" xfId="12373" xr:uid="{7FCBDA34-1C64-451C-BCE9-F985BA970417}"/>
    <cellStyle name="20% - Accent5 44 2 2 2 3" xfId="16269" xr:uid="{2A16899F-ED9C-4204-9185-43780AE22FD4}"/>
    <cellStyle name="20% - Accent5 44 2 2 2 4" xfId="20163" xr:uid="{95043C92-CA04-4077-AA41-D6C3F42461F1}"/>
    <cellStyle name="20% - Accent5 44 2 2 2 5" xfId="24057" xr:uid="{5967A3D4-E228-41E2-B1E0-E4AE08FA5C4C}"/>
    <cellStyle name="20% - Accent5 44 2 2 2 6" xfId="27951" xr:uid="{34054359-BF87-4256-89D1-B11B466565A2}"/>
    <cellStyle name="20% - Accent5 44 2 2 2 7" xfId="31845" xr:uid="{3EA3EF63-27F0-4CCE-8297-8C275B0C149A}"/>
    <cellStyle name="20% - Accent5 44 2 2 2 8" xfId="35739" xr:uid="{26DF14CF-B5BE-4240-95C8-2571381526CD}"/>
    <cellStyle name="20% - Accent5 44 2 2 2 9" xfId="39633" xr:uid="{87D470F2-BCBA-43D0-A279-41A2A6D1A036}"/>
    <cellStyle name="20% - Accent5 44 2 2 3" xfId="9618" xr:uid="{00000000-0005-0000-0000-000039070000}"/>
    <cellStyle name="20% - Accent5 44 2 2 3 2" xfId="13515" xr:uid="{3EB63BD3-89D5-489F-9124-5F12D6A6D979}"/>
    <cellStyle name="20% - Accent5 44 2 2 3 3" xfId="17411" xr:uid="{E02513A5-4A18-4BA2-B8D3-8BBA684A0F9C}"/>
    <cellStyle name="20% - Accent5 44 2 2 3 4" xfId="21305" xr:uid="{C89DD15C-A7FB-4094-A129-CA10F31EE8BE}"/>
    <cellStyle name="20% - Accent5 44 2 2 3 5" xfId="25199" xr:uid="{7831F4D2-1AB6-4EB4-BC37-0037FA7C88C8}"/>
    <cellStyle name="20% - Accent5 44 2 2 3 6" xfId="29093" xr:uid="{5397A0A7-9C19-4DC4-B19A-68239E6D1CD0}"/>
    <cellStyle name="20% - Accent5 44 2 2 3 7" xfId="32987" xr:uid="{5A2F1BD3-7901-44B1-9C4D-33E6046BE9A5}"/>
    <cellStyle name="20% - Accent5 44 2 2 3 8" xfId="36881" xr:uid="{E5C72567-F57E-43A8-8A88-DDD38E250528}"/>
    <cellStyle name="20% - Accent5 44 2 2 3 9" xfId="40775" xr:uid="{2CC448E2-0F0F-419A-87C1-E89197FF77D6}"/>
    <cellStyle name="20% - Accent5 44 2 2 4" xfId="11112" xr:uid="{62899FEF-B742-4576-9734-C1D4DCA55838}"/>
    <cellStyle name="20% - Accent5 44 2 2 5" xfId="15010" xr:uid="{DBA1C168-A4D1-4BCE-A005-67E1600FA798}"/>
    <cellStyle name="20% - Accent5 44 2 2 6" xfId="18904" xr:uid="{70961BB8-7639-4705-831B-E47BA68E503F}"/>
    <cellStyle name="20% - Accent5 44 2 2 7" xfId="22798" xr:uid="{007BAC7C-84E4-4310-B602-A93FEBD577B5}"/>
    <cellStyle name="20% - Accent5 44 2 2 8" xfId="26692" xr:uid="{CBDCA788-86F6-49BD-8208-ED204C06AFA7}"/>
    <cellStyle name="20% - Accent5 44 2 2 9" xfId="30586" xr:uid="{B523512C-4010-4688-A830-ADE15C02CC02}"/>
    <cellStyle name="20% - Accent5 44 2 3" xfId="7748" xr:uid="{00000000-0005-0000-0000-00003A070000}"/>
    <cellStyle name="20% - Accent5 44 2 3 2" xfId="11896" xr:uid="{89960664-15C9-4D85-9765-12224E0D0B53}"/>
    <cellStyle name="20% - Accent5 44 2 3 3" xfId="15792" xr:uid="{A8AE238A-42E9-4B35-B1EA-1C293656E9CE}"/>
    <cellStyle name="20% - Accent5 44 2 3 4" xfId="19686" xr:uid="{617BCF85-0AB1-40A7-ABE1-30B6E421F16C}"/>
    <cellStyle name="20% - Accent5 44 2 3 5" xfId="23580" xr:uid="{0F9BD137-A7EC-4A62-8526-2C83E0DE2E72}"/>
    <cellStyle name="20% - Accent5 44 2 3 6" xfId="27474" xr:uid="{080C955F-55EF-4C18-A937-5656D5ECDC32}"/>
    <cellStyle name="20% - Accent5 44 2 3 7" xfId="31368" xr:uid="{E092A866-33CB-4E04-A0F1-5F5016E88435}"/>
    <cellStyle name="20% - Accent5 44 2 3 8" xfId="35262" xr:uid="{85235656-9896-4A07-9ADA-5E05C9202E52}"/>
    <cellStyle name="20% - Accent5 44 2 3 9" xfId="39156" xr:uid="{0D00B317-A897-49D2-B10A-E7270CDD5B36}"/>
    <cellStyle name="20% - Accent5 44 2 4" xfId="9141" xr:uid="{00000000-0005-0000-0000-00003B070000}"/>
    <cellStyle name="20% - Accent5 44 2 4 2" xfId="13038" xr:uid="{963FA1DC-1AEB-46C2-B054-A4A94A7D2721}"/>
    <cellStyle name="20% - Accent5 44 2 4 3" xfId="16934" xr:uid="{867AA1E0-5FB1-485B-A944-A9B3DEE7CDF6}"/>
    <cellStyle name="20% - Accent5 44 2 4 4" xfId="20828" xr:uid="{FA29643F-00BA-484B-9C49-2D98511285C0}"/>
    <cellStyle name="20% - Accent5 44 2 4 5" xfId="24722" xr:uid="{A096C6AD-0972-4C22-8EE0-557B48F0F237}"/>
    <cellStyle name="20% - Accent5 44 2 4 6" xfId="28616" xr:uid="{FD5F63C7-4C5C-4DB7-9D83-E74D682C5CAF}"/>
    <cellStyle name="20% - Accent5 44 2 4 7" xfId="32510" xr:uid="{BD106688-B651-4A5B-A85E-661E06A8D340}"/>
    <cellStyle name="20% - Accent5 44 2 4 8" xfId="36404" xr:uid="{A8B5F9F3-13A7-4F3E-B785-517A1E5ECA2C}"/>
    <cellStyle name="20% - Accent5 44 2 4 9" xfId="40298" xr:uid="{F4492358-F9C7-40DC-A42B-F1BE322A89FB}"/>
    <cellStyle name="20% - Accent5 44 2 5" xfId="10634" xr:uid="{2545F52F-45C1-4F5B-BA37-DCD4BEBA66B8}"/>
    <cellStyle name="20% - Accent5 44 2 6" xfId="14532" xr:uid="{B1CEAA72-F9CE-4366-B95F-4049E74E6C71}"/>
    <cellStyle name="20% - Accent5 44 2 7" xfId="18426" xr:uid="{D75DF4B4-2142-4A2E-9391-245CCA4F485A}"/>
    <cellStyle name="20% - Accent5 44 2 8" xfId="22320" xr:uid="{852AA99F-7487-4BA9-949B-C3C90696C97D}"/>
    <cellStyle name="20% - Accent5 44 2 9" xfId="26214" xr:uid="{B7A8635A-5442-40AF-9F6F-420D116EB1D6}"/>
    <cellStyle name="20% - Accent5 45" xfId="1090" xr:uid="{00000000-0005-0000-0000-00003C070000}"/>
    <cellStyle name="20% - Accent5 45 2" xfId="1091" xr:uid="{00000000-0005-0000-0000-00003D070000}"/>
    <cellStyle name="20% - Accent5 45 2 10" xfId="30109" xr:uid="{7F83418C-E946-4D13-8143-5F06366AB50D}"/>
    <cellStyle name="20% - Accent5 45 2 11" xfId="34003" xr:uid="{2FFED35E-F5C4-4A8D-8846-C95EBF5A021F}"/>
    <cellStyle name="20% - Accent5 45 2 12" xfId="37897" xr:uid="{94EB7D0A-15A9-4268-A39F-66292117639B}"/>
    <cellStyle name="20% - Accent5 45 2 2" xfId="3927" xr:uid="{00000000-0005-0000-0000-00003E070000}"/>
    <cellStyle name="20% - Accent5 45 2 2 10" xfId="34481" xr:uid="{C3DF1EE8-0FD3-44AA-9B62-80746EF03BED}"/>
    <cellStyle name="20% - Accent5 45 2 2 11" xfId="38375" xr:uid="{4F3830E5-89C9-4C2B-8EF3-D3B3F3DBFE87}"/>
    <cellStyle name="20% - Accent5 45 2 2 2" xfId="8477" xr:uid="{00000000-0005-0000-0000-00003F070000}"/>
    <cellStyle name="20% - Accent5 45 2 2 2 2" xfId="12374" xr:uid="{F839B010-0E2A-4442-B64C-436255757DA9}"/>
    <cellStyle name="20% - Accent5 45 2 2 2 3" xfId="16270" xr:uid="{B6BFFB11-6E90-459D-ABCF-35E35514A8E1}"/>
    <cellStyle name="20% - Accent5 45 2 2 2 4" xfId="20164" xr:uid="{796D17B3-DFB2-41F5-8E92-E54B99A6A7CF}"/>
    <cellStyle name="20% - Accent5 45 2 2 2 5" xfId="24058" xr:uid="{E63F4127-87A9-434A-A34C-2A8AC26EE70C}"/>
    <cellStyle name="20% - Accent5 45 2 2 2 6" xfId="27952" xr:uid="{1CFA4799-9FCD-4A54-8E91-7A007E4E6762}"/>
    <cellStyle name="20% - Accent5 45 2 2 2 7" xfId="31846" xr:uid="{BC93B383-CA72-4F44-B6FE-44BA1AA1AB5B}"/>
    <cellStyle name="20% - Accent5 45 2 2 2 8" xfId="35740" xr:uid="{B3CB4748-E94B-4308-AFF9-744DAFE0F033}"/>
    <cellStyle name="20% - Accent5 45 2 2 2 9" xfId="39634" xr:uid="{B0C46106-E398-42CF-AE0A-973CA48BF2D4}"/>
    <cellStyle name="20% - Accent5 45 2 2 3" xfId="9619" xr:uid="{00000000-0005-0000-0000-000040070000}"/>
    <cellStyle name="20% - Accent5 45 2 2 3 2" xfId="13516" xr:uid="{EF340D51-96CC-45D4-BC55-CE84E1F83D0E}"/>
    <cellStyle name="20% - Accent5 45 2 2 3 3" xfId="17412" xr:uid="{5B5C3506-8D88-4162-AE75-8C4F1F78A7AB}"/>
    <cellStyle name="20% - Accent5 45 2 2 3 4" xfId="21306" xr:uid="{78715600-0C6F-46AD-AD94-7E1934E4546F}"/>
    <cellStyle name="20% - Accent5 45 2 2 3 5" xfId="25200" xr:uid="{B12982E4-C8D9-4FA1-9AEF-70F436508798}"/>
    <cellStyle name="20% - Accent5 45 2 2 3 6" xfId="29094" xr:uid="{5D3441D9-5C2D-4155-A234-CDFC76F1CC28}"/>
    <cellStyle name="20% - Accent5 45 2 2 3 7" xfId="32988" xr:uid="{CE15631E-AE0D-4595-BC9F-13DF57BFD514}"/>
    <cellStyle name="20% - Accent5 45 2 2 3 8" xfId="36882" xr:uid="{91150EBE-BFCC-4AD2-A2F9-F7FE17AC3E66}"/>
    <cellStyle name="20% - Accent5 45 2 2 3 9" xfId="40776" xr:uid="{6AE35559-2118-4496-B1FC-691F29A76096}"/>
    <cellStyle name="20% - Accent5 45 2 2 4" xfId="11113" xr:uid="{E824B546-5A2E-4547-91B7-F2836795A76D}"/>
    <cellStyle name="20% - Accent5 45 2 2 5" xfId="15011" xr:uid="{14B23F6C-3FA5-403D-8150-FA7549505337}"/>
    <cellStyle name="20% - Accent5 45 2 2 6" xfId="18905" xr:uid="{ECE12A4C-A941-4F52-833D-F256DB31207E}"/>
    <cellStyle name="20% - Accent5 45 2 2 7" xfId="22799" xr:uid="{722A4644-B486-45FC-8B4A-A2292E83AEE7}"/>
    <cellStyle name="20% - Accent5 45 2 2 8" xfId="26693" xr:uid="{1F9EAF1A-13C9-487F-AE9E-8B1A646ED190}"/>
    <cellStyle name="20% - Accent5 45 2 2 9" xfId="30587" xr:uid="{CA14181F-C8EC-431D-9801-B89853F96ABA}"/>
    <cellStyle name="20% - Accent5 45 2 3" xfId="7749" xr:uid="{00000000-0005-0000-0000-000041070000}"/>
    <cellStyle name="20% - Accent5 45 2 3 2" xfId="11897" xr:uid="{563CEB0A-57AB-4584-9B3E-52116BCF79C5}"/>
    <cellStyle name="20% - Accent5 45 2 3 3" xfId="15793" xr:uid="{C91C1B63-C277-49A7-A10E-5EF01C904CF6}"/>
    <cellStyle name="20% - Accent5 45 2 3 4" xfId="19687" xr:uid="{86042E8A-928C-4117-AEED-7D03AFBB3396}"/>
    <cellStyle name="20% - Accent5 45 2 3 5" xfId="23581" xr:uid="{A8431C0B-E5CA-4879-9689-B4D8B5D4E04A}"/>
    <cellStyle name="20% - Accent5 45 2 3 6" xfId="27475" xr:uid="{F6C08274-4024-41F7-91A6-F3BF203A8423}"/>
    <cellStyle name="20% - Accent5 45 2 3 7" xfId="31369" xr:uid="{93DD9ACA-E07B-4AE5-BC9A-C0B5E4F9FC72}"/>
    <cellStyle name="20% - Accent5 45 2 3 8" xfId="35263" xr:uid="{8C86B8B8-F268-40C8-8D3F-0BAC69BF8337}"/>
    <cellStyle name="20% - Accent5 45 2 3 9" xfId="39157" xr:uid="{3BE31611-5E31-47C2-9789-D6760FC1522A}"/>
    <cellStyle name="20% - Accent5 45 2 4" xfId="9142" xr:uid="{00000000-0005-0000-0000-000042070000}"/>
    <cellStyle name="20% - Accent5 45 2 4 2" xfId="13039" xr:uid="{A8137DCD-4822-4812-9B85-65D1989BC593}"/>
    <cellStyle name="20% - Accent5 45 2 4 3" xfId="16935" xr:uid="{7CA4ECC1-C311-4E5C-8AA7-28471F26050A}"/>
    <cellStyle name="20% - Accent5 45 2 4 4" xfId="20829" xr:uid="{5C81AD67-7520-49B4-A9EE-C6C1264E5788}"/>
    <cellStyle name="20% - Accent5 45 2 4 5" xfId="24723" xr:uid="{ADCE4202-CC4A-4FB9-88AA-D0069BB27389}"/>
    <cellStyle name="20% - Accent5 45 2 4 6" xfId="28617" xr:uid="{E57B68DD-11F6-4A76-8548-281E9D997CA8}"/>
    <cellStyle name="20% - Accent5 45 2 4 7" xfId="32511" xr:uid="{C38F0938-0C81-490D-8098-52FFC4AD241D}"/>
    <cellStyle name="20% - Accent5 45 2 4 8" xfId="36405" xr:uid="{B855BE06-71B7-45E0-BB0E-5DBF3234A29F}"/>
    <cellStyle name="20% - Accent5 45 2 4 9" xfId="40299" xr:uid="{F20569FC-5095-4E28-927F-A9CBA7B18238}"/>
    <cellStyle name="20% - Accent5 45 2 5" xfId="10635" xr:uid="{D0C4F74F-5DCA-489F-9F48-40B1EBD78314}"/>
    <cellStyle name="20% - Accent5 45 2 6" xfId="14533" xr:uid="{A75D3533-3AEE-46FF-B76A-117EE7A98D94}"/>
    <cellStyle name="20% - Accent5 45 2 7" xfId="18427" xr:uid="{7EA702B7-A16C-46F3-ACD3-2986A4043FBD}"/>
    <cellStyle name="20% - Accent5 45 2 8" xfId="22321" xr:uid="{8309F94B-00E1-4F0A-864E-1D6693E2A2DF}"/>
    <cellStyle name="20% - Accent5 45 2 9" xfId="26215" xr:uid="{13A57F88-DFD1-456C-9554-5A7DE39927F0}"/>
    <cellStyle name="20% - Accent5 46" xfId="1092" xr:uid="{00000000-0005-0000-0000-000043070000}"/>
    <cellStyle name="20% - Accent5 47" xfId="1093" xr:uid="{00000000-0005-0000-0000-000044070000}"/>
    <cellStyle name="20% - Accent5 48" xfId="1094" xr:uid="{00000000-0005-0000-0000-000045070000}"/>
    <cellStyle name="20% - Accent5 49" xfId="1095" xr:uid="{00000000-0005-0000-0000-000046070000}"/>
    <cellStyle name="20% - Accent5 5" xfId="155" xr:uid="{00000000-0005-0000-0000-000047070000}"/>
    <cellStyle name="20% - Accent5 5 10" xfId="10231" xr:uid="{1066ECC1-46F4-4A89-BC95-65B2AE179104}"/>
    <cellStyle name="20% - Accent5 5 11" xfId="14129" xr:uid="{E838C9BF-5161-442A-B615-0B1BDEF4200C}"/>
    <cellStyle name="20% - Accent5 5 12" xfId="18023" xr:uid="{F2F9199A-2660-4D85-BFBF-A21EAF08AB8A}"/>
    <cellStyle name="20% - Accent5 5 13" xfId="21917" xr:uid="{1CF03E67-8E1B-40DA-B5BA-05AE92DE8309}"/>
    <cellStyle name="20% - Accent5 5 14" xfId="25811" xr:uid="{656EEC58-E4FC-4BB9-A594-DBFF736A4763}"/>
    <cellStyle name="20% - Accent5 5 15" xfId="29705" xr:uid="{FC292D98-E1ED-4E28-9F39-2FD8E7E39044}"/>
    <cellStyle name="20% - Accent5 5 16" xfId="33599" xr:uid="{1550355F-56B2-46CC-ACCC-5E6F4FA281C1}"/>
    <cellStyle name="20% - Accent5 5 17" xfId="37493" xr:uid="{4C1D6E31-A267-45DE-9305-D449555BE0C7}"/>
    <cellStyle name="20% - Accent5 5 2" xfId="274" xr:uid="{00000000-0005-0000-0000-000048070000}"/>
    <cellStyle name="20% - Accent5 5 2 10" xfId="33717" xr:uid="{A616DAA0-C5D9-4F5B-BA8A-531D2462ACF9}"/>
    <cellStyle name="20% - Accent5 5 2 11" xfId="37611" xr:uid="{0A7D7E0C-EA2C-409D-B078-9CC7629550C8}"/>
    <cellStyle name="20% - Accent5 5 2 2" xfId="6941" xr:uid="{00000000-0005-0000-0000-000049070000}"/>
    <cellStyle name="20% - Accent5 5 2 2 10" xfId="38872" xr:uid="{A7AAD54A-4591-40D4-8D32-E1F30CFE5EEB}"/>
    <cellStyle name="20% - Accent5 5 2 2 2" xfId="10115" xr:uid="{00000000-0005-0000-0000-00004A070000}"/>
    <cellStyle name="20% - Accent5 5 2 2 2 2" xfId="14012" xr:uid="{C7E59222-5EEA-4C3B-9645-41D22C4DDD89}"/>
    <cellStyle name="20% - Accent5 5 2 2 2 3" xfId="17908" xr:uid="{7F662424-17ED-49D6-9817-EE99CF376682}"/>
    <cellStyle name="20% - Accent5 5 2 2 2 4" xfId="21802" xr:uid="{8D46AA5A-673F-4ED2-A408-70BE447DF420}"/>
    <cellStyle name="20% - Accent5 5 2 2 2 5" xfId="25696" xr:uid="{C23EAE29-2ACB-4E43-B845-4740C4183B93}"/>
    <cellStyle name="20% - Accent5 5 2 2 2 6" xfId="29590" xr:uid="{62DCCFB4-119C-47E4-8EE8-8960EFC7C8CC}"/>
    <cellStyle name="20% - Accent5 5 2 2 2 7" xfId="33484" xr:uid="{1F735079-B462-4A34-83A9-6C170F4C2745}"/>
    <cellStyle name="20% - Accent5 5 2 2 2 8" xfId="37378" xr:uid="{35423CFE-1F2C-494F-AED8-015B86FD92B4}"/>
    <cellStyle name="20% - Accent5 5 2 2 2 9" xfId="41272" xr:uid="{25BFF509-6717-4E2A-BC48-E2C5EAECAAD9}"/>
    <cellStyle name="20% - Accent5 5 2 2 3" xfId="11611" xr:uid="{FA57DD50-A507-49D7-B48C-EDFA2AE2C17B}"/>
    <cellStyle name="20% - Accent5 5 2 2 4" xfId="15508" xr:uid="{221D4E0C-6C22-4028-991C-DFB64AE5384E}"/>
    <cellStyle name="20% - Accent5 5 2 2 5" xfId="19402" xr:uid="{E713FBAA-B319-4BCC-A4FF-5B2191BB96F3}"/>
    <cellStyle name="20% - Accent5 5 2 2 6" xfId="23296" xr:uid="{52246094-D013-4BD6-ABB9-F42A72B0C816}"/>
    <cellStyle name="20% - Accent5 5 2 2 7" xfId="27190" xr:uid="{0A0DE2B3-E813-4105-B311-F9CBD9446B0B}"/>
    <cellStyle name="20% - Accent5 5 2 2 8" xfId="31084" xr:uid="{209D1FB2-F57A-4FA0-AE99-C5B50FA309AF}"/>
    <cellStyle name="20% - Accent5 5 2 2 9" xfId="34978" xr:uid="{6DB9FADD-576C-422C-AB23-A845482FC13E}"/>
    <cellStyle name="20% - Accent5 5 2 3" xfId="1097" xr:uid="{00000000-0005-0000-0000-00004B070000}"/>
    <cellStyle name="20% - Accent5 5 2 4" xfId="10349" xr:uid="{6431D398-B3F6-4A25-ADD9-9C6F54C015D3}"/>
    <cellStyle name="20% - Accent5 5 2 5" xfId="14247" xr:uid="{15585ACF-83BC-4277-8988-E1E256A7A858}"/>
    <cellStyle name="20% - Accent5 5 2 6" xfId="18141" xr:uid="{D9F6B46B-8F9D-4B0B-A79B-B9275C701ED2}"/>
    <cellStyle name="20% - Accent5 5 2 7" xfId="22035" xr:uid="{1E272B99-09FC-4669-9707-944A3E4CD064}"/>
    <cellStyle name="20% - Accent5 5 2 8" xfId="25929" xr:uid="{9FBA3FB2-8CD2-4B6A-9DB9-D55D901A9723}"/>
    <cellStyle name="20% - Accent5 5 2 9" xfId="29823" xr:uid="{7BC7573B-5265-4AD3-A39C-29D5F40281E8}"/>
    <cellStyle name="20% - Accent5 5 3" xfId="1098" xr:uid="{00000000-0005-0000-0000-00004C070000}"/>
    <cellStyle name="20% - Accent5 5 4" xfId="3928" xr:uid="{00000000-0005-0000-0000-00004D070000}"/>
    <cellStyle name="20% - Accent5 5 5" xfId="3929" xr:uid="{00000000-0005-0000-0000-00004E070000}"/>
    <cellStyle name="20% - Accent5 5 5 10" xfId="34482" xr:uid="{247BE942-BBB6-45D2-BE09-4F73850D876C}"/>
    <cellStyle name="20% - Accent5 5 5 11" xfId="38376" xr:uid="{490E2FC0-BF45-44C9-9A90-F399CC8B6EA1}"/>
    <cellStyle name="20% - Accent5 5 5 2" xfId="8478" xr:uid="{00000000-0005-0000-0000-00004F070000}"/>
    <cellStyle name="20% - Accent5 5 5 2 2" xfId="12375" xr:uid="{28177FE8-3FD5-4728-83D7-0D4362D15AE8}"/>
    <cellStyle name="20% - Accent5 5 5 2 3" xfId="16271" xr:uid="{D64835FA-FB04-4105-8C91-54A2D811B168}"/>
    <cellStyle name="20% - Accent5 5 5 2 4" xfId="20165" xr:uid="{1D63642D-23C3-4DB7-9EF9-8887D7E05957}"/>
    <cellStyle name="20% - Accent5 5 5 2 5" xfId="24059" xr:uid="{3B9B6A19-1721-45C3-8DEF-743C36D69B99}"/>
    <cellStyle name="20% - Accent5 5 5 2 6" xfId="27953" xr:uid="{81740AEE-7263-47D4-ADE3-04E3BF6A3F16}"/>
    <cellStyle name="20% - Accent5 5 5 2 7" xfId="31847" xr:uid="{A6A51ED6-73FE-4815-AE70-D2F1EB5BA0F4}"/>
    <cellStyle name="20% - Accent5 5 5 2 8" xfId="35741" xr:uid="{779E20EC-DDC1-4CCD-9F97-6ABCA80D7C95}"/>
    <cellStyle name="20% - Accent5 5 5 2 9" xfId="39635" xr:uid="{24ECA43B-24BD-45DA-A7C2-CAEA88A17878}"/>
    <cellStyle name="20% - Accent5 5 5 3" xfId="9620" xr:uid="{00000000-0005-0000-0000-000050070000}"/>
    <cellStyle name="20% - Accent5 5 5 3 2" xfId="13517" xr:uid="{A5C49D97-8E32-4900-A589-A39D5B4BB800}"/>
    <cellStyle name="20% - Accent5 5 5 3 3" xfId="17413" xr:uid="{9FF79ABD-F49F-462F-A0A2-A9CCD8FE1B08}"/>
    <cellStyle name="20% - Accent5 5 5 3 4" xfId="21307" xr:uid="{E3494B93-0C41-4918-A83F-1DFB7B83829E}"/>
    <cellStyle name="20% - Accent5 5 5 3 5" xfId="25201" xr:uid="{0F623699-480D-41EE-A98C-075076BD9BE0}"/>
    <cellStyle name="20% - Accent5 5 5 3 6" xfId="29095" xr:uid="{DDD877B0-1F85-499A-AB33-753018729341}"/>
    <cellStyle name="20% - Accent5 5 5 3 7" xfId="32989" xr:uid="{39CA4A56-994F-4E11-B377-6239CB0595A6}"/>
    <cellStyle name="20% - Accent5 5 5 3 8" xfId="36883" xr:uid="{F6EDA543-C8A3-4ECC-BDD6-A165C5526905}"/>
    <cellStyle name="20% - Accent5 5 5 3 9" xfId="40777" xr:uid="{69CDE410-EF3A-42CD-9F3E-44ABFB40A420}"/>
    <cellStyle name="20% - Accent5 5 5 4" xfId="11114" xr:uid="{F8E4C9A6-8835-42F7-B592-31DD80921D69}"/>
    <cellStyle name="20% - Accent5 5 5 5" xfId="15012" xr:uid="{8BE12722-25B8-4D17-A5C3-8A706E6EF3F0}"/>
    <cellStyle name="20% - Accent5 5 5 6" xfId="18906" xr:uid="{CFFFBC6D-4187-4B04-85F4-1763C51910B4}"/>
    <cellStyle name="20% - Accent5 5 5 7" xfId="22800" xr:uid="{DC5A7BB3-C232-4DF1-92A1-FE6BC9386C6A}"/>
    <cellStyle name="20% - Accent5 5 5 8" xfId="26694" xr:uid="{B107A42B-BB1B-43BB-B1D8-7E4F54D5B17C}"/>
    <cellStyle name="20% - Accent5 5 5 9" xfId="30588" xr:uid="{E92E1E11-A147-4D92-A54C-146D2B7C7E06}"/>
    <cellStyle name="20% - Accent5 5 6" xfId="1096" xr:uid="{00000000-0005-0000-0000-000051070000}"/>
    <cellStyle name="20% - Accent5 5 7" xfId="7600" xr:uid="{00000000-0005-0000-0000-000052070000}"/>
    <cellStyle name="20% - Accent5 5 7 2" xfId="11748" xr:uid="{017BAB43-8948-4DD1-951F-466AB1AFC1CA}"/>
    <cellStyle name="20% - Accent5 5 7 3" xfId="15644" xr:uid="{8A9AD58A-AB3D-4698-A002-B624B59E96A8}"/>
    <cellStyle name="20% - Accent5 5 7 4" xfId="19538" xr:uid="{374D4E42-35F1-4C8E-A863-E08EFDBA8E58}"/>
    <cellStyle name="20% - Accent5 5 7 5" xfId="23432" xr:uid="{3CFE5A1A-C5CE-4327-A036-3C1551B03AE1}"/>
    <cellStyle name="20% - Accent5 5 7 6" xfId="27326" xr:uid="{9A843D3B-952B-40C0-B751-169CE537E3E4}"/>
    <cellStyle name="20% - Accent5 5 7 7" xfId="31220" xr:uid="{66E17CB3-A768-46EE-B9DB-6150059525B5}"/>
    <cellStyle name="20% - Accent5 5 7 8" xfId="35114" xr:uid="{E39A6A4A-8EEF-4F1C-ACA4-B7AB3231FFC9}"/>
    <cellStyle name="20% - Accent5 5 7 9" xfId="39008" xr:uid="{85C9AB15-9657-4C7C-96F1-BB0E89C7BF73}"/>
    <cellStyle name="20% - Accent5 5 8" xfId="8993" xr:uid="{00000000-0005-0000-0000-000053070000}"/>
    <cellStyle name="20% - Accent5 5 8 2" xfId="12890" xr:uid="{55F8CA36-A144-44DE-948F-E32F9F5E95AB}"/>
    <cellStyle name="20% - Accent5 5 8 3" xfId="16786" xr:uid="{F748D647-A8B8-4D0D-B074-742C934F6D01}"/>
    <cellStyle name="20% - Accent5 5 8 4" xfId="20680" xr:uid="{2E67E9BE-8B79-4E1F-B996-BE949B8FFCAC}"/>
    <cellStyle name="20% - Accent5 5 8 5" xfId="24574" xr:uid="{B948E1C8-F2F9-4F94-A894-44C7327524AB}"/>
    <cellStyle name="20% - Accent5 5 8 6" xfId="28468" xr:uid="{FBF5EFBE-3F07-46A0-A517-3DE8E4AE1BE8}"/>
    <cellStyle name="20% - Accent5 5 8 7" xfId="32362" xr:uid="{0DF63256-C0CA-41C6-876D-4437895C7504}"/>
    <cellStyle name="20% - Accent5 5 8 8" xfId="36256" xr:uid="{FEA72446-AE24-44B9-9F7A-BB63B5CECD9D}"/>
    <cellStyle name="20% - Accent5 5 8 9" xfId="40150" xr:uid="{89C33A54-E3FB-4EE0-A069-AF2BC5F28744}"/>
    <cellStyle name="20% - Accent5 5 9" xfId="504" xr:uid="{00000000-0005-0000-0000-000054070000}"/>
    <cellStyle name="20% - Accent5 5 9 2" xfId="10486" xr:uid="{364E9857-1CFF-49EA-B415-BEB1DA76EBBB}"/>
    <cellStyle name="20% - Accent5 5 9 3" xfId="14384" xr:uid="{6E3EDF97-D1D8-42DA-A0EB-95C3E7583D2D}"/>
    <cellStyle name="20% - Accent5 5 9 4" xfId="18278" xr:uid="{6A67F381-0686-4806-86E2-74B0368267FD}"/>
    <cellStyle name="20% - Accent5 5 9 5" xfId="22172" xr:uid="{DAB6E6A4-9846-4C64-BCFD-60E4EB85A120}"/>
    <cellStyle name="20% - Accent5 5 9 6" xfId="26066" xr:uid="{692D2082-9E62-418E-B131-273504A544C2}"/>
    <cellStyle name="20% - Accent5 5 9 7" xfId="29960" xr:uid="{F83C477B-5990-4CC3-8F02-7D35A4DABF99}"/>
    <cellStyle name="20% - Accent5 5 9 8" xfId="33854" xr:uid="{D9E61D88-6ADC-4E7F-B701-7B4B16BFB2C2}"/>
    <cellStyle name="20% - Accent5 5 9 9" xfId="37748" xr:uid="{E676F537-772E-4874-A6BD-01FBA3842D45}"/>
    <cellStyle name="20% - Accent5 50" xfId="1099" xr:uid="{00000000-0005-0000-0000-000055070000}"/>
    <cellStyle name="20% - Accent5 51" xfId="1100" xr:uid="{00000000-0005-0000-0000-000056070000}"/>
    <cellStyle name="20% - Accent5 52" xfId="1101" xr:uid="{00000000-0005-0000-0000-000057070000}"/>
    <cellStyle name="20% - Accent5 53" xfId="1102" xr:uid="{00000000-0005-0000-0000-000058070000}"/>
    <cellStyle name="20% - Accent5 54" xfId="1103" xr:uid="{00000000-0005-0000-0000-000059070000}"/>
    <cellStyle name="20% - Accent5 54 10" xfId="30110" xr:uid="{E8407DB8-C16A-46E9-9BF6-A38E414B421F}"/>
    <cellStyle name="20% - Accent5 54 11" xfId="34004" xr:uid="{FEA3FF8A-07A5-4008-914C-E4E1E2239833}"/>
    <cellStyle name="20% - Accent5 54 12" xfId="37898" xr:uid="{C83AB6AD-5041-4C29-81A3-0C189A45EC81}"/>
    <cellStyle name="20% - Accent5 54 2" xfId="3930" xr:uid="{00000000-0005-0000-0000-00005A070000}"/>
    <cellStyle name="20% - Accent5 54 2 10" xfId="34483" xr:uid="{60F458FC-1799-4F1B-BF79-D22F9A68761F}"/>
    <cellStyle name="20% - Accent5 54 2 11" xfId="38377" xr:uid="{8654AE54-D49A-42AD-BE1E-7921C95764B5}"/>
    <cellStyle name="20% - Accent5 54 2 2" xfId="8479" xr:uid="{00000000-0005-0000-0000-00005B070000}"/>
    <cellStyle name="20% - Accent5 54 2 2 2" xfId="12376" xr:uid="{95EE3FAD-E41A-4D14-BDD1-504FA1F4B0C3}"/>
    <cellStyle name="20% - Accent5 54 2 2 3" xfId="16272" xr:uid="{66FB5848-FE6A-4AB6-9A83-ECCEBED07D8C}"/>
    <cellStyle name="20% - Accent5 54 2 2 4" xfId="20166" xr:uid="{DDD6FA75-EEDC-46B7-8A6A-77C744847F6D}"/>
    <cellStyle name="20% - Accent5 54 2 2 5" xfId="24060" xr:uid="{E7535D8F-FED1-4761-9AD1-61A97342048E}"/>
    <cellStyle name="20% - Accent5 54 2 2 6" xfId="27954" xr:uid="{07F88528-A256-412D-889F-6D48A7455FF7}"/>
    <cellStyle name="20% - Accent5 54 2 2 7" xfId="31848" xr:uid="{F74AF989-1EB6-492B-8C8A-CA4B76C4F3B8}"/>
    <cellStyle name="20% - Accent5 54 2 2 8" xfId="35742" xr:uid="{78D05977-2F64-4C54-9CFD-6CC60F7BC34D}"/>
    <cellStyle name="20% - Accent5 54 2 2 9" xfId="39636" xr:uid="{CDC73CE4-C1D5-4410-94BF-85E13BE1C97B}"/>
    <cellStyle name="20% - Accent5 54 2 3" xfId="9621" xr:uid="{00000000-0005-0000-0000-00005C070000}"/>
    <cellStyle name="20% - Accent5 54 2 3 2" xfId="13518" xr:uid="{69BA4A78-49C6-427F-A5CA-7BE93FFA7F73}"/>
    <cellStyle name="20% - Accent5 54 2 3 3" xfId="17414" xr:uid="{1D8114A9-7C5B-4CD4-BD91-70E180FF9BDC}"/>
    <cellStyle name="20% - Accent5 54 2 3 4" xfId="21308" xr:uid="{903A3446-D44D-4633-BB9B-931CCF73B896}"/>
    <cellStyle name="20% - Accent5 54 2 3 5" xfId="25202" xr:uid="{875AD34A-AEA0-499E-A030-0BED333F920D}"/>
    <cellStyle name="20% - Accent5 54 2 3 6" xfId="29096" xr:uid="{03CDBEB1-6E8C-496D-9372-3043B1E66939}"/>
    <cellStyle name="20% - Accent5 54 2 3 7" xfId="32990" xr:uid="{099966BF-9653-4626-803B-7C4108107FBF}"/>
    <cellStyle name="20% - Accent5 54 2 3 8" xfId="36884" xr:uid="{0BF8E24C-D46B-402C-A0D4-7A78031FB4E7}"/>
    <cellStyle name="20% - Accent5 54 2 3 9" xfId="40778" xr:uid="{0D3AD7EE-22CC-4F4C-9FAC-77F7367CBEDE}"/>
    <cellStyle name="20% - Accent5 54 2 4" xfId="11115" xr:uid="{9116B0E9-2573-41F8-AD7A-15343DBDBDE4}"/>
    <cellStyle name="20% - Accent5 54 2 5" xfId="15013" xr:uid="{BD06BE57-91FC-496A-8D73-1BE34113ED1A}"/>
    <cellStyle name="20% - Accent5 54 2 6" xfId="18907" xr:uid="{0A083609-FCA4-465C-A23E-8E0CF6835CBD}"/>
    <cellStyle name="20% - Accent5 54 2 7" xfId="22801" xr:uid="{3107B5BD-455C-4A47-A46C-DDCA43153FC4}"/>
    <cellStyle name="20% - Accent5 54 2 8" xfId="26695" xr:uid="{F3A87F5C-896F-438B-ACC8-18F8A0361F6E}"/>
    <cellStyle name="20% - Accent5 54 2 9" xfId="30589" xr:uid="{E8FE4E81-1A01-4A3C-96CA-77DF4F430F7D}"/>
    <cellStyle name="20% - Accent5 54 3" xfId="7750" xr:uid="{00000000-0005-0000-0000-00005D070000}"/>
    <cellStyle name="20% - Accent5 54 3 2" xfId="11898" xr:uid="{53760B2D-D4D4-40C3-8A6E-341FE09FEFE3}"/>
    <cellStyle name="20% - Accent5 54 3 3" xfId="15794" xr:uid="{356CC013-6A7F-4D63-95EB-ED7DE250F48E}"/>
    <cellStyle name="20% - Accent5 54 3 4" xfId="19688" xr:uid="{44E0E1A2-BC7E-45F9-B0CD-683A1A956517}"/>
    <cellStyle name="20% - Accent5 54 3 5" xfId="23582" xr:uid="{7BD51103-FDBD-4B91-B403-BF1A4B76C4BF}"/>
    <cellStyle name="20% - Accent5 54 3 6" xfId="27476" xr:uid="{AB67C2F8-A4F4-4BDE-8317-7F5B21E27367}"/>
    <cellStyle name="20% - Accent5 54 3 7" xfId="31370" xr:uid="{07AB81FA-983C-4F4F-AB43-11AF19A09BF7}"/>
    <cellStyle name="20% - Accent5 54 3 8" xfId="35264" xr:uid="{590FC894-AAF2-4730-98B7-0E9E0327BC85}"/>
    <cellStyle name="20% - Accent5 54 3 9" xfId="39158" xr:uid="{B5641126-964B-48AF-B041-8AC26427D84C}"/>
    <cellStyle name="20% - Accent5 54 4" xfId="9143" xr:uid="{00000000-0005-0000-0000-00005E070000}"/>
    <cellStyle name="20% - Accent5 54 4 2" xfId="13040" xr:uid="{3E4520FF-647D-4925-9975-7861E5FB5D69}"/>
    <cellStyle name="20% - Accent5 54 4 3" xfId="16936" xr:uid="{87E5B7B7-02C6-4263-9E17-15C36EBF2189}"/>
    <cellStyle name="20% - Accent5 54 4 4" xfId="20830" xr:uid="{12A63D58-77B6-4EF7-9879-58C1801B527F}"/>
    <cellStyle name="20% - Accent5 54 4 5" xfId="24724" xr:uid="{2DD6C0AE-E5EF-4D69-8EBF-42658530722B}"/>
    <cellStyle name="20% - Accent5 54 4 6" xfId="28618" xr:uid="{14F63795-E52D-40BC-9151-612C8B5A212C}"/>
    <cellStyle name="20% - Accent5 54 4 7" xfId="32512" xr:uid="{8D6BD389-9439-440A-BFC6-BF827F18F04D}"/>
    <cellStyle name="20% - Accent5 54 4 8" xfId="36406" xr:uid="{9553416E-E249-4D37-BDE2-0649270D7D08}"/>
    <cellStyle name="20% - Accent5 54 4 9" xfId="40300" xr:uid="{018C1783-6A02-4316-A2B9-7F055A4A96AE}"/>
    <cellStyle name="20% - Accent5 54 5" xfId="10636" xr:uid="{9BECDC1F-2D75-400D-BB21-2054F2CD395D}"/>
    <cellStyle name="20% - Accent5 54 6" xfId="14534" xr:uid="{3968A20C-8443-41F0-AA63-E7781CF4CB3E}"/>
    <cellStyle name="20% - Accent5 54 7" xfId="18428" xr:uid="{CE073202-1CD5-418F-B0A1-36E8FDDBEB15}"/>
    <cellStyle name="20% - Accent5 54 8" xfId="22322" xr:uid="{AA0324DC-DC14-447B-B8DC-F24E3A4B165B}"/>
    <cellStyle name="20% - Accent5 54 9" xfId="26216" xr:uid="{077FED7D-5138-4726-8889-423180718F51}"/>
    <cellStyle name="20% - Accent5 55" xfId="1104" xr:uid="{00000000-0005-0000-0000-00005F070000}"/>
    <cellStyle name="20% - Accent5 55 10" xfId="30111" xr:uid="{07A74B97-5372-49AF-87F2-3F7B125F4AFC}"/>
    <cellStyle name="20% - Accent5 55 11" xfId="34005" xr:uid="{E00F0EA6-4098-483D-962D-B39BB679B37E}"/>
    <cellStyle name="20% - Accent5 55 12" xfId="37899" xr:uid="{99D98EFB-EA7F-42A6-BA70-20CB706964A9}"/>
    <cellStyle name="20% - Accent5 55 2" xfId="3931" xr:uid="{00000000-0005-0000-0000-000060070000}"/>
    <cellStyle name="20% - Accent5 55 2 10" xfId="34484" xr:uid="{97B22565-B7F6-4708-B63B-7747B59E667A}"/>
    <cellStyle name="20% - Accent5 55 2 11" xfId="38378" xr:uid="{29B32264-7529-47DE-B523-083566FEB643}"/>
    <cellStyle name="20% - Accent5 55 2 2" xfId="8480" xr:uid="{00000000-0005-0000-0000-000061070000}"/>
    <cellStyle name="20% - Accent5 55 2 2 2" xfId="12377" xr:uid="{A77B1FC1-3C67-4DB7-B0C2-EF630EEFB611}"/>
    <cellStyle name="20% - Accent5 55 2 2 3" xfId="16273" xr:uid="{BD6CAE0F-AE79-4E45-8496-BA112E0892E2}"/>
    <cellStyle name="20% - Accent5 55 2 2 4" xfId="20167" xr:uid="{374FFACB-5B65-402B-91B8-B2ABCA8CA1BA}"/>
    <cellStyle name="20% - Accent5 55 2 2 5" xfId="24061" xr:uid="{D6108FB3-6C57-4640-8C32-1ECD900FE3CE}"/>
    <cellStyle name="20% - Accent5 55 2 2 6" xfId="27955" xr:uid="{AB36572D-84A2-4280-8E82-DFE7726FCDE6}"/>
    <cellStyle name="20% - Accent5 55 2 2 7" xfId="31849" xr:uid="{F7EBEB15-C544-4C6D-BC3F-3CACECACFFD1}"/>
    <cellStyle name="20% - Accent5 55 2 2 8" xfId="35743" xr:uid="{12A82AD4-4F79-44EF-B395-CFF69726B722}"/>
    <cellStyle name="20% - Accent5 55 2 2 9" xfId="39637" xr:uid="{F353F158-1ECD-40E4-B8F3-6176E71E8A6A}"/>
    <cellStyle name="20% - Accent5 55 2 3" xfId="9622" xr:uid="{00000000-0005-0000-0000-000062070000}"/>
    <cellStyle name="20% - Accent5 55 2 3 2" xfId="13519" xr:uid="{FC543DD2-C84F-4B6B-942B-5AED85E961E6}"/>
    <cellStyle name="20% - Accent5 55 2 3 3" xfId="17415" xr:uid="{C7541C68-7B2F-4099-9955-77171FF8C800}"/>
    <cellStyle name="20% - Accent5 55 2 3 4" xfId="21309" xr:uid="{2ECDBEB5-5701-4BC3-8867-FCCFC8819661}"/>
    <cellStyle name="20% - Accent5 55 2 3 5" xfId="25203" xr:uid="{A720420C-3DE7-4E67-BF61-89F232B33A11}"/>
    <cellStyle name="20% - Accent5 55 2 3 6" xfId="29097" xr:uid="{44A7BD0A-6E64-4C51-A346-BB766D1CCF33}"/>
    <cellStyle name="20% - Accent5 55 2 3 7" xfId="32991" xr:uid="{F547F773-BC67-44D0-A7CE-81A314E2F5B3}"/>
    <cellStyle name="20% - Accent5 55 2 3 8" xfId="36885" xr:uid="{127FF6D3-04DC-4003-871C-278590CFC1E3}"/>
    <cellStyle name="20% - Accent5 55 2 3 9" xfId="40779" xr:uid="{7AFF194A-62BB-4DC1-992E-8D67797A2DA0}"/>
    <cellStyle name="20% - Accent5 55 2 4" xfId="11116" xr:uid="{10E68809-4592-4EA7-8B5E-1B71D05E0964}"/>
    <cellStyle name="20% - Accent5 55 2 5" xfId="15014" xr:uid="{DE6DA677-36FD-4C7F-A4BB-2C03A0B421CA}"/>
    <cellStyle name="20% - Accent5 55 2 6" xfId="18908" xr:uid="{963F04F7-EE3B-4D6C-9749-71D695680B27}"/>
    <cellStyle name="20% - Accent5 55 2 7" xfId="22802" xr:uid="{782B2EEA-56F3-497B-8B19-E95985201C1E}"/>
    <cellStyle name="20% - Accent5 55 2 8" xfId="26696" xr:uid="{3F880F60-958C-4AEB-843C-842D3080FEEE}"/>
    <cellStyle name="20% - Accent5 55 2 9" xfId="30590" xr:uid="{ED6A311D-2115-4F70-B547-64C7AE427491}"/>
    <cellStyle name="20% - Accent5 55 3" xfId="7751" xr:uid="{00000000-0005-0000-0000-000063070000}"/>
    <cellStyle name="20% - Accent5 55 3 2" xfId="11899" xr:uid="{BD3A2598-E91F-4AB2-8856-95545CF3D9B2}"/>
    <cellStyle name="20% - Accent5 55 3 3" xfId="15795" xr:uid="{985A9781-5FA5-4FB8-8EB7-49C3EA43B556}"/>
    <cellStyle name="20% - Accent5 55 3 4" xfId="19689" xr:uid="{4B676C9B-9F97-406F-9BAF-C16D597A9A86}"/>
    <cellStyle name="20% - Accent5 55 3 5" xfId="23583" xr:uid="{EC35171B-E82B-4FAD-84CF-6756C6D7EB27}"/>
    <cellStyle name="20% - Accent5 55 3 6" xfId="27477" xr:uid="{A39A6DDC-6051-4CBA-98FD-466634613585}"/>
    <cellStyle name="20% - Accent5 55 3 7" xfId="31371" xr:uid="{892AB0A0-47D3-480F-A340-5D20DDD7E702}"/>
    <cellStyle name="20% - Accent5 55 3 8" xfId="35265" xr:uid="{68D1CA44-2653-4AAF-8C3F-785E1E083CE3}"/>
    <cellStyle name="20% - Accent5 55 3 9" xfId="39159" xr:uid="{58E6E8A4-EB49-4556-84BE-D6991CA92E73}"/>
    <cellStyle name="20% - Accent5 55 4" xfId="9144" xr:uid="{00000000-0005-0000-0000-000064070000}"/>
    <cellStyle name="20% - Accent5 55 4 2" xfId="13041" xr:uid="{00BD4809-1A03-4639-9AC3-563CF734D2C5}"/>
    <cellStyle name="20% - Accent5 55 4 3" xfId="16937" xr:uid="{99DC7B84-E4AF-4712-9589-296A082CADDA}"/>
    <cellStyle name="20% - Accent5 55 4 4" xfId="20831" xr:uid="{1ECB052A-7D2D-41C9-8B79-89820C2101DD}"/>
    <cellStyle name="20% - Accent5 55 4 5" xfId="24725" xr:uid="{F9A46CDB-0121-4A18-B082-5C5D631770CF}"/>
    <cellStyle name="20% - Accent5 55 4 6" xfId="28619" xr:uid="{314863F6-85FE-4332-85E5-31C50870C69C}"/>
    <cellStyle name="20% - Accent5 55 4 7" xfId="32513" xr:uid="{5CD003AB-164D-4CEE-BCB3-F2C9B77288AD}"/>
    <cellStyle name="20% - Accent5 55 4 8" xfId="36407" xr:uid="{87A5F5C2-2CA0-405F-8E5E-236C0FBF65D9}"/>
    <cellStyle name="20% - Accent5 55 4 9" xfId="40301" xr:uid="{35425A4A-A5F3-44C3-9DB3-781A6DE139A7}"/>
    <cellStyle name="20% - Accent5 55 5" xfId="10637" xr:uid="{5FD65EC8-F73B-41BE-A2F8-3115BD2C14D5}"/>
    <cellStyle name="20% - Accent5 55 6" xfId="14535" xr:uid="{DD1B157D-8DC9-4B70-A291-6D20B9B594B6}"/>
    <cellStyle name="20% - Accent5 55 7" xfId="18429" xr:uid="{4876EC96-9739-4D7C-A4E0-7F2D8918803D}"/>
    <cellStyle name="20% - Accent5 55 8" xfId="22323" xr:uid="{D61C7DB9-E7D3-45F0-A2E8-884DD93485E7}"/>
    <cellStyle name="20% - Accent5 55 9" xfId="26217" xr:uid="{8C0100BA-D65B-4FB1-AD2F-0DDAC3A5AACB}"/>
    <cellStyle name="20% - Accent5 56" xfId="1105" xr:uid="{00000000-0005-0000-0000-000065070000}"/>
    <cellStyle name="20% - Accent5 56 10" xfId="30112" xr:uid="{B74F85EB-CE88-4272-A5B1-18CD1C5C45F2}"/>
    <cellStyle name="20% - Accent5 56 11" xfId="34006" xr:uid="{A620F805-C4A8-4784-942A-A28EEF3986B0}"/>
    <cellStyle name="20% - Accent5 56 12" xfId="37900" xr:uid="{B8D89D36-E620-45E9-85EC-7D6A0F2A31C9}"/>
    <cellStyle name="20% - Accent5 56 2" xfId="3932" xr:uid="{00000000-0005-0000-0000-000066070000}"/>
    <cellStyle name="20% - Accent5 56 2 10" xfId="34485" xr:uid="{DA217DF0-C23E-4F45-A68A-D578C0AD26D6}"/>
    <cellStyle name="20% - Accent5 56 2 11" xfId="38379" xr:uid="{B0905749-98BA-47FD-BF6A-6678628DB88E}"/>
    <cellStyle name="20% - Accent5 56 2 2" xfId="8481" xr:uid="{00000000-0005-0000-0000-000067070000}"/>
    <cellStyle name="20% - Accent5 56 2 2 2" xfId="12378" xr:uid="{05A6D4B0-C499-4E4E-BB1E-37C7F685BEE2}"/>
    <cellStyle name="20% - Accent5 56 2 2 3" xfId="16274" xr:uid="{60B2830B-157A-4DB4-B547-68A9D3B9A012}"/>
    <cellStyle name="20% - Accent5 56 2 2 4" xfId="20168" xr:uid="{0972FA63-D969-4144-808E-D6B3E953C32A}"/>
    <cellStyle name="20% - Accent5 56 2 2 5" xfId="24062" xr:uid="{780031D2-9233-45EC-BC71-EE38EA969175}"/>
    <cellStyle name="20% - Accent5 56 2 2 6" xfId="27956" xr:uid="{335E5E7C-8135-45BC-97A7-4F34E818975F}"/>
    <cellStyle name="20% - Accent5 56 2 2 7" xfId="31850" xr:uid="{C169455E-9B63-4E67-8774-E6420F02ACBC}"/>
    <cellStyle name="20% - Accent5 56 2 2 8" xfId="35744" xr:uid="{D9AD4525-7803-4EFB-879A-23607B463967}"/>
    <cellStyle name="20% - Accent5 56 2 2 9" xfId="39638" xr:uid="{E3324B3F-8D98-42D4-A491-041116951075}"/>
    <cellStyle name="20% - Accent5 56 2 3" xfId="9623" xr:uid="{00000000-0005-0000-0000-000068070000}"/>
    <cellStyle name="20% - Accent5 56 2 3 2" xfId="13520" xr:uid="{B3CD1E97-349B-492C-AF77-B62B2F7C9648}"/>
    <cellStyle name="20% - Accent5 56 2 3 3" xfId="17416" xr:uid="{FFB94C21-8238-41EC-922C-1C7A293BCD23}"/>
    <cellStyle name="20% - Accent5 56 2 3 4" xfId="21310" xr:uid="{403DB4B4-D444-4303-AD14-ABC852E6ACCF}"/>
    <cellStyle name="20% - Accent5 56 2 3 5" xfId="25204" xr:uid="{FC972AF3-4412-445F-8A7B-E2D6F6AD80D4}"/>
    <cellStyle name="20% - Accent5 56 2 3 6" xfId="29098" xr:uid="{5DDC84B2-02D9-4513-8FA1-FE4A00AC3E40}"/>
    <cellStyle name="20% - Accent5 56 2 3 7" xfId="32992" xr:uid="{A1B6D734-F7E7-4166-8820-780FB16D3D88}"/>
    <cellStyle name="20% - Accent5 56 2 3 8" xfId="36886" xr:uid="{CEA1D899-A2D4-4DB9-9F57-9ED4DC48EC19}"/>
    <cellStyle name="20% - Accent5 56 2 3 9" xfId="40780" xr:uid="{19E5689E-48AB-4162-9699-193D8D77AEC2}"/>
    <cellStyle name="20% - Accent5 56 2 4" xfId="11117" xr:uid="{7DCDAB26-98FE-4A68-AD64-604D6D178E76}"/>
    <cellStyle name="20% - Accent5 56 2 5" xfId="15015" xr:uid="{1F1B9E6A-683C-4512-B19E-7158EBCC0449}"/>
    <cellStyle name="20% - Accent5 56 2 6" xfId="18909" xr:uid="{6F522A4E-563C-4799-94AD-90D8F0D12AF6}"/>
    <cellStyle name="20% - Accent5 56 2 7" xfId="22803" xr:uid="{874567C0-6FB9-4645-A260-ECBAB16207E5}"/>
    <cellStyle name="20% - Accent5 56 2 8" xfId="26697" xr:uid="{0AADC686-AFAA-43C7-8AE6-7D71CFA6D154}"/>
    <cellStyle name="20% - Accent5 56 2 9" xfId="30591" xr:uid="{BA5E511F-9C56-4EC5-BF31-1052035DB03B}"/>
    <cellStyle name="20% - Accent5 56 3" xfId="7752" xr:uid="{00000000-0005-0000-0000-000069070000}"/>
    <cellStyle name="20% - Accent5 56 3 2" xfId="11900" xr:uid="{8A6732EB-7E7A-431C-AF4E-F283015CC701}"/>
    <cellStyle name="20% - Accent5 56 3 3" xfId="15796" xr:uid="{F15F6AF7-D73C-4EB0-9232-942AAFF44EE0}"/>
    <cellStyle name="20% - Accent5 56 3 4" xfId="19690" xr:uid="{83A49C69-C7A4-45A3-9779-16B5D2D9359F}"/>
    <cellStyle name="20% - Accent5 56 3 5" xfId="23584" xr:uid="{4B82028A-F77A-4553-A9C9-F0C828D5019D}"/>
    <cellStyle name="20% - Accent5 56 3 6" xfId="27478" xr:uid="{5DA66166-40A9-44F1-9065-EEC9F750ADE2}"/>
    <cellStyle name="20% - Accent5 56 3 7" xfId="31372" xr:uid="{2F835273-FD4A-42F7-B3C8-49E736C1EACD}"/>
    <cellStyle name="20% - Accent5 56 3 8" xfId="35266" xr:uid="{5FA448E0-320D-498D-8915-BF21FE7CA2C4}"/>
    <cellStyle name="20% - Accent5 56 3 9" xfId="39160" xr:uid="{5F567552-3753-4D90-94E5-DCE0F79A3763}"/>
    <cellStyle name="20% - Accent5 56 4" xfId="9145" xr:uid="{00000000-0005-0000-0000-00006A070000}"/>
    <cellStyle name="20% - Accent5 56 4 2" xfId="13042" xr:uid="{1DE4A421-CA9F-4489-B6B6-7F29D2EAEC47}"/>
    <cellStyle name="20% - Accent5 56 4 3" xfId="16938" xr:uid="{D43EAAF2-F363-47EF-BBD0-007B7572E815}"/>
    <cellStyle name="20% - Accent5 56 4 4" xfId="20832" xr:uid="{A2F347B5-7D6E-4520-91D2-874DCD12744E}"/>
    <cellStyle name="20% - Accent5 56 4 5" xfId="24726" xr:uid="{00884F08-A523-4A03-9069-7A55DFAEC692}"/>
    <cellStyle name="20% - Accent5 56 4 6" xfId="28620" xr:uid="{3A71B043-F324-4B29-A037-E8009E325CFA}"/>
    <cellStyle name="20% - Accent5 56 4 7" xfId="32514" xr:uid="{C3048783-C418-4600-A34A-1E5B8CDB5DE5}"/>
    <cellStyle name="20% - Accent5 56 4 8" xfId="36408" xr:uid="{EB916C38-3BEA-414A-8465-43F84C71997E}"/>
    <cellStyle name="20% - Accent5 56 4 9" xfId="40302" xr:uid="{6D674D66-1375-4EF9-8E97-AF713FAE4008}"/>
    <cellStyle name="20% - Accent5 56 5" xfId="10638" xr:uid="{91D1809D-3CCD-4B72-AF4F-D82F7F89DA0E}"/>
    <cellStyle name="20% - Accent5 56 6" xfId="14536" xr:uid="{1D54B9BA-7E13-488A-B48C-59FD74F8DE93}"/>
    <cellStyle name="20% - Accent5 56 7" xfId="18430" xr:uid="{B6362C7A-88BB-423D-B7F3-0AA3046854E9}"/>
    <cellStyle name="20% - Accent5 56 8" xfId="22324" xr:uid="{8CC40E83-209B-4242-8670-2A31C8A0C41A}"/>
    <cellStyle name="20% - Accent5 56 9" xfId="26218" xr:uid="{791F9CB2-96BE-46EF-B499-DBCA015BE400}"/>
    <cellStyle name="20% - Accent5 57" xfId="1106" xr:uid="{00000000-0005-0000-0000-00006B070000}"/>
    <cellStyle name="20% - Accent5 57 10" xfId="30113" xr:uid="{40ADFC88-CEB0-4D35-A48D-E60DB1DB57CE}"/>
    <cellStyle name="20% - Accent5 57 11" xfId="34007" xr:uid="{788C522B-6F54-447D-905A-F3AF5DDAB190}"/>
    <cellStyle name="20% - Accent5 57 12" xfId="37901" xr:uid="{00288F2A-EFF6-4D68-88F6-336DB04E412B}"/>
    <cellStyle name="20% - Accent5 57 2" xfId="3933" xr:uid="{00000000-0005-0000-0000-00006C070000}"/>
    <cellStyle name="20% - Accent5 57 2 10" xfId="34486" xr:uid="{DBD77392-52E4-4C3D-8FCF-A2FD7113A4B8}"/>
    <cellStyle name="20% - Accent5 57 2 11" xfId="38380" xr:uid="{78580732-7466-4E8D-BFEE-74EABE911B5D}"/>
    <cellStyle name="20% - Accent5 57 2 2" xfId="8482" xr:uid="{00000000-0005-0000-0000-00006D070000}"/>
    <cellStyle name="20% - Accent5 57 2 2 2" xfId="12379" xr:uid="{10C0B5A9-937B-4146-BA9F-2A2B9F9FC85F}"/>
    <cellStyle name="20% - Accent5 57 2 2 3" xfId="16275" xr:uid="{F63768A0-24CC-4C09-A694-44289FE25D81}"/>
    <cellStyle name="20% - Accent5 57 2 2 4" xfId="20169" xr:uid="{8AA263A5-669B-4747-93DD-D4B53F5C089D}"/>
    <cellStyle name="20% - Accent5 57 2 2 5" xfId="24063" xr:uid="{A10BD588-1EB7-41E1-A5BE-C4B8F6A7DA5C}"/>
    <cellStyle name="20% - Accent5 57 2 2 6" xfId="27957" xr:uid="{4FD7CB7F-AE29-4015-A292-06A7F2B7635A}"/>
    <cellStyle name="20% - Accent5 57 2 2 7" xfId="31851" xr:uid="{6B7DD1ED-06A5-4B0D-B042-B47BD4921EB2}"/>
    <cellStyle name="20% - Accent5 57 2 2 8" xfId="35745" xr:uid="{877D44A8-AE4F-4D78-8F65-7841B4B86C99}"/>
    <cellStyle name="20% - Accent5 57 2 2 9" xfId="39639" xr:uid="{73459FCC-2330-4CE3-9BC4-B6CAF0BAC117}"/>
    <cellStyle name="20% - Accent5 57 2 3" xfId="9624" xr:uid="{00000000-0005-0000-0000-00006E070000}"/>
    <cellStyle name="20% - Accent5 57 2 3 2" xfId="13521" xr:uid="{12A4BDEE-9180-4175-AD56-37975CDBA0C7}"/>
    <cellStyle name="20% - Accent5 57 2 3 3" xfId="17417" xr:uid="{734546DB-E8B4-4AA6-B52C-66CDF80DEA89}"/>
    <cellStyle name="20% - Accent5 57 2 3 4" xfId="21311" xr:uid="{062CBEF4-EFC3-45AE-9096-05A8A79B9683}"/>
    <cellStyle name="20% - Accent5 57 2 3 5" xfId="25205" xr:uid="{7CF5670F-60FD-4428-AB7C-BC967765718F}"/>
    <cellStyle name="20% - Accent5 57 2 3 6" xfId="29099" xr:uid="{3AC14BC6-3CA1-4FE9-B6FA-C96FBC73ECD9}"/>
    <cellStyle name="20% - Accent5 57 2 3 7" xfId="32993" xr:uid="{B77D1C2F-A820-4E26-BEB2-111037E3F76C}"/>
    <cellStyle name="20% - Accent5 57 2 3 8" xfId="36887" xr:uid="{9554641D-D628-40ED-80E5-E1EB7E1118E4}"/>
    <cellStyle name="20% - Accent5 57 2 3 9" xfId="40781" xr:uid="{FC2BB9CA-040E-48EB-8AA2-192BF85477C4}"/>
    <cellStyle name="20% - Accent5 57 2 4" xfId="11118" xr:uid="{C9CE8CBD-FF83-4A80-B79B-9B1D8BB6A544}"/>
    <cellStyle name="20% - Accent5 57 2 5" xfId="15016" xr:uid="{50F8749A-7F90-454E-9C84-346131DECDDA}"/>
    <cellStyle name="20% - Accent5 57 2 6" xfId="18910" xr:uid="{2A7A7ED8-8354-4341-8277-FF72FA2E991E}"/>
    <cellStyle name="20% - Accent5 57 2 7" xfId="22804" xr:uid="{71F1F8F7-D07F-4DCB-8BEB-E3270B8B7056}"/>
    <cellStyle name="20% - Accent5 57 2 8" xfId="26698" xr:uid="{49BD75C1-B49D-4B5B-B92A-8C957504B726}"/>
    <cellStyle name="20% - Accent5 57 2 9" xfId="30592" xr:uid="{B636C20B-D114-4ECC-BCAF-21A9F1FB6B6E}"/>
    <cellStyle name="20% - Accent5 57 3" xfId="7753" xr:uid="{00000000-0005-0000-0000-00006F070000}"/>
    <cellStyle name="20% - Accent5 57 3 2" xfId="11901" xr:uid="{2C3D5649-D31D-427F-AB59-8761171768EC}"/>
    <cellStyle name="20% - Accent5 57 3 3" xfId="15797" xr:uid="{D94B9A0C-5B22-4810-A79D-2BD01FCFD228}"/>
    <cellStyle name="20% - Accent5 57 3 4" xfId="19691" xr:uid="{D9D592F8-D443-4888-8272-6DF900C06A79}"/>
    <cellStyle name="20% - Accent5 57 3 5" xfId="23585" xr:uid="{A53BE552-1332-44CC-B12D-70AA097F9709}"/>
    <cellStyle name="20% - Accent5 57 3 6" xfId="27479" xr:uid="{09A5065A-624A-42B5-94B3-BDFA36BCA6AD}"/>
    <cellStyle name="20% - Accent5 57 3 7" xfId="31373" xr:uid="{2D8ACAD4-B9A6-424E-9456-5604B4394297}"/>
    <cellStyle name="20% - Accent5 57 3 8" xfId="35267" xr:uid="{81C07F93-9F2D-4F3C-B832-C514E65F64A8}"/>
    <cellStyle name="20% - Accent5 57 3 9" xfId="39161" xr:uid="{24CE7218-C76C-4188-9DE8-BEF3CABB6D80}"/>
    <cellStyle name="20% - Accent5 57 4" xfId="9146" xr:uid="{00000000-0005-0000-0000-000070070000}"/>
    <cellStyle name="20% - Accent5 57 4 2" xfId="13043" xr:uid="{CAD52709-742F-4A81-92A3-0F2734202BA7}"/>
    <cellStyle name="20% - Accent5 57 4 3" xfId="16939" xr:uid="{D7D45373-C2B8-42A6-BCC4-91B5DA511303}"/>
    <cellStyle name="20% - Accent5 57 4 4" xfId="20833" xr:uid="{6F7F915B-56ED-469B-9872-D189F31E8CE7}"/>
    <cellStyle name="20% - Accent5 57 4 5" xfId="24727" xr:uid="{46677244-2D39-415E-B304-5B91C02D76ED}"/>
    <cellStyle name="20% - Accent5 57 4 6" xfId="28621" xr:uid="{2661C82A-9E60-4709-A469-77534422BDEE}"/>
    <cellStyle name="20% - Accent5 57 4 7" xfId="32515" xr:uid="{87E79A10-54DF-492B-9A15-C0E0F69D0AD1}"/>
    <cellStyle name="20% - Accent5 57 4 8" xfId="36409" xr:uid="{39D25D85-32F5-41FF-A071-A0D401452C7A}"/>
    <cellStyle name="20% - Accent5 57 4 9" xfId="40303" xr:uid="{802A103B-0298-4553-B499-0DF6BB57D7E6}"/>
    <cellStyle name="20% - Accent5 57 5" xfId="10639" xr:uid="{44600134-513F-4012-BC2D-620B0746538F}"/>
    <cellStyle name="20% - Accent5 57 6" xfId="14537" xr:uid="{8A741D11-A21E-43FE-B92D-9A988F3B8022}"/>
    <cellStyle name="20% - Accent5 57 7" xfId="18431" xr:uid="{523EDCAF-9A5D-4268-905A-D1C184052706}"/>
    <cellStyle name="20% - Accent5 57 8" xfId="22325" xr:uid="{D40D5E28-208D-4B0B-91C3-22DD466C1CCB}"/>
    <cellStyle name="20% - Accent5 57 9" xfId="26219" xr:uid="{46FA86B2-AA5C-4B36-88C0-D16509693E87}"/>
    <cellStyle name="20% - Accent5 58" xfId="1107" xr:uid="{00000000-0005-0000-0000-000071070000}"/>
    <cellStyle name="20% - Accent5 58 10" xfId="30114" xr:uid="{D769A918-A23D-4A7A-8DBF-62FA1D5FB3BF}"/>
    <cellStyle name="20% - Accent5 58 11" xfId="34008" xr:uid="{70B4A88A-2A8A-4BEB-9A5E-27790C30F4E6}"/>
    <cellStyle name="20% - Accent5 58 12" xfId="37902" xr:uid="{82B5537C-4F97-4E34-B367-91C1BA52BD96}"/>
    <cellStyle name="20% - Accent5 58 2" xfId="3934" xr:uid="{00000000-0005-0000-0000-000072070000}"/>
    <cellStyle name="20% - Accent5 58 2 10" xfId="34487" xr:uid="{418EFBFD-4C05-47B0-8713-AA08FD786943}"/>
    <cellStyle name="20% - Accent5 58 2 11" xfId="38381" xr:uid="{52169DD8-55B6-4594-9094-510C2C2D7125}"/>
    <cellStyle name="20% - Accent5 58 2 2" xfId="8483" xr:uid="{00000000-0005-0000-0000-000073070000}"/>
    <cellStyle name="20% - Accent5 58 2 2 2" xfId="12380" xr:uid="{D6E2CCCE-65C5-4146-8107-EBCC47A8D51B}"/>
    <cellStyle name="20% - Accent5 58 2 2 3" xfId="16276" xr:uid="{1C6BEBAB-25DB-4962-B416-078C72F1FEF2}"/>
    <cellStyle name="20% - Accent5 58 2 2 4" xfId="20170" xr:uid="{4E968CF7-9349-4D02-BBE0-04315F0B8A82}"/>
    <cellStyle name="20% - Accent5 58 2 2 5" xfId="24064" xr:uid="{9F5D9EB7-00DF-42E1-BFF7-86A77975C82A}"/>
    <cellStyle name="20% - Accent5 58 2 2 6" xfId="27958" xr:uid="{E453BD20-68CF-4094-B8A2-8F3276A23492}"/>
    <cellStyle name="20% - Accent5 58 2 2 7" xfId="31852" xr:uid="{54F7F7F7-C099-4E8E-8977-F9D76926B42E}"/>
    <cellStyle name="20% - Accent5 58 2 2 8" xfId="35746" xr:uid="{8557F124-6EE2-4E7B-A695-9269A1D78020}"/>
    <cellStyle name="20% - Accent5 58 2 2 9" xfId="39640" xr:uid="{97FDFAD7-552B-4060-BF90-F2DDC9C6A659}"/>
    <cellStyle name="20% - Accent5 58 2 3" xfId="9625" xr:uid="{00000000-0005-0000-0000-000074070000}"/>
    <cellStyle name="20% - Accent5 58 2 3 2" xfId="13522" xr:uid="{7720367F-0263-457A-86D9-C819E60C63C8}"/>
    <cellStyle name="20% - Accent5 58 2 3 3" xfId="17418" xr:uid="{F20ACE33-0E11-4086-B9B3-7B25135832C0}"/>
    <cellStyle name="20% - Accent5 58 2 3 4" xfId="21312" xr:uid="{BA873D92-75C1-4343-B25C-093045E32FA8}"/>
    <cellStyle name="20% - Accent5 58 2 3 5" xfId="25206" xr:uid="{FE4D3758-6C3D-4645-AB43-9E18DB7C69DD}"/>
    <cellStyle name="20% - Accent5 58 2 3 6" xfId="29100" xr:uid="{3C892599-71CE-4FD3-9280-9741A97C899C}"/>
    <cellStyle name="20% - Accent5 58 2 3 7" xfId="32994" xr:uid="{D4B4F05D-1DB4-489D-8939-6E017B289C90}"/>
    <cellStyle name="20% - Accent5 58 2 3 8" xfId="36888" xr:uid="{FF3641DF-1144-48E8-BB05-60656EC0BD35}"/>
    <cellStyle name="20% - Accent5 58 2 3 9" xfId="40782" xr:uid="{27D0ECB2-742B-4749-9E2D-08070595397A}"/>
    <cellStyle name="20% - Accent5 58 2 4" xfId="11119" xr:uid="{01511C40-8867-4E4A-8FF9-C71308B61FAB}"/>
    <cellStyle name="20% - Accent5 58 2 5" xfId="15017" xr:uid="{A209AA3C-67D9-422A-9DAD-1A438A839DA6}"/>
    <cellStyle name="20% - Accent5 58 2 6" xfId="18911" xr:uid="{C454566C-68CB-4067-AC73-F3D86C9C22E6}"/>
    <cellStyle name="20% - Accent5 58 2 7" xfId="22805" xr:uid="{FAB43215-F63E-42F2-9363-6644A7BCB344}"/>
    <cellStyle name="20% - Accent5 58 2 8" xfId="26699" xr:uid="{16511D40-DF91-4358-A769-22C12515BAB6}"/>
    <cellStyle name="20% - Accent5 58 2 9" xfId="30593" xr:uid="{8D3CADEE-B516-4BD6-BCB7-9E730A338A90}"/>
    <cellStyle name="20% - Accent5 58 3" xfId="7754" xr:uid="{00000000-0005-0000-0000-000075070000}"/>
    <cellStyle name="20% - Accent5 58 3 2" xfId="11902" xr:uid="{26EFA6D3-EDB2-4B6F-A0EC-8B5A6EC4FE2A}"/>
    <cellStyle name="20% - Accent5 58 3 3" xfId="15798" xr:uid="{5B9D7B4C-EAD7-407A-8942-9B07E8B9F85D}"/>
    <cellStyle name="20% - Accent5 58 3 4" xfId="19692" xr:uid="{6A8C4E8B-615F-46BE-A380-64E5573770E4}"/>
    <cellStyle name="20% - Accent5 58 3 5" xfId="23586" xr:uid="{101FB2A7-285E-457D-AF79-FF65B0F6EEB9}"/>
    <cellStyle name="20% - Accent5 58 3 6" xfId="27480" xr:uid="{6826107B-C8A1-4D7F-98B1-C7A8BADBB2C3}"/>
    <cellStyle name="20% - Accent5 58 3 7" xfId="31374" xr:uid="{1C0CD997-96AB-483A-9FBB-885B248CE2FD}"/>
    <cellStyle name="20% - Accent5 58 3 8" xfId="35268" xr:uid="{473F4042-EA39-40A3-8F07-3ADE3565C446}"/>
    <cellStyle name="20% - Accent5 58 3 9" xfId="39162" xr:uid="{A5D167CD-2D71-42DF-A21B-C180C11C4161}"/>
    <cellStyle name="20% - Accent5 58 4" xfId="9147" xr:uid="{00000000-0005-0000-0000-000076070000}"/>
    <cellStyle name="20% - Accent5 58 4 2" xfId="13044" xr:uid="{604F7D4D-6D88-42DE-9963-EDB989659D15}"/>
    <cellStyle name="20% - Accent5 58 4 3" xfId="16940" xr:uid="{093250A5-531B-4ACC-AC80-D368C531BA2D}"/>
    <cellStyle name="20% - Accent5 58 4 4" xfId="20834" xr:uid="{55846BC8-4CF0-4094-A924-1074B27779EA}"/>
    <cellStyle name="20% - Accent5 58 4 5" xfId="24728" xr:uid="{C8E3AE88-C08C-4B46-8FB8-0FCD60BF1A58}"/>
    <cellStyle name="20% - Accent5 58 4 6" xfId="28622" xr:uid="{5B6E95EE-F524-497C-BCE0-6F3881ED949A}"/>
    <cellStyle name="20% - Accent5 58 4 7" xfId="32516" xr:uid="{E77E18A1-8FA1-46D9-BD2E-10D6D6E5AD2F}"/>
    <cellStyle name="20% - Accent5 58 4 8" xfId="36410" xr:uid="{25867039-7F78-448B-96E4-B738ADDFF165}"/>
    <cellStyle name="20% - Accent5 58 4 9" xfId="40304" xr:uid="{DEFCFC37-2AC8-4167-955F-2ABC39B40F8F}"/>
    <cellStyle name="20% - Accent5 58 5" xfId="10640" xr:uid="{CDC6DCB5-2047-4351-BA20-C6A429C069A5}"/>
    <cellStyle name="20% - Accent5 58 6" xfId="14538" xr:uid="{8CAE4ED6-FFF5-4A2C-87B4-199BEF56B0FE}"/>
    <cellStyle name="20% - Accent5 58 7" xfId="18432" xr:uid="{967825E5-F7B0-4612-8A2C-8F2745295272}"/>
    <cellStyle name="20% - Accent5 58 8" xfId="22326" xr:uid="{4D5F9187-3B6D-4CDB-A357-6363014EE989}"/>
    <cellStyle name="20% - Accent5 58 9" xfId="26220" xr:uid="{7F24D265-8CE8-4355-9819-9EC4517A41AE}"/>
    <cellStyle name="20% - Accent5 59" xfId="1108" xr:uid="{00000000-0005-0000-0000-000077070000}"/>
    <cellStyle name="20% - Accent5 59 10" xfId="30115" xr:uid="{46C0D281-0FE1-4E3B-A668-98F3B976A0F8}"/>
    <cellStyle name="20% - Accent5 59 11" xfId="34009" xr:uid="{738276A5-57EE-4403-932A-353DC9390BD4}"/>
    <cellStyle name="20% - Accent5 59 12" xfId="37903" xr:uid="{0B5A4188-AC97-4C75-B615-088B89E3A6E1}"/>
    <cellStyle name="20% - Accent5 59 2" xfId="3935" xr:uid="{00000000-0005-0000-0000-000078070000}"/>
    <cellStyle name="20% - Accent5 59 2 10" xfId="34488" xr:uid="{7EE56B05-002A-4ED9-A47E-6953415290D6}"/>
    <cellStyle name="20% - Accent5 59 2 11" xfId="38382" xr:uid="{46398877-62E3-4E96-BB7A-E44A2B39636F}"/>
    <cellStyle name="20% - Accent5 59 2 2" xfId="8484" xr:uid="{00000000-0005-0000-0000-000079070000}"/>
    <cellStyle name="20% - Accent5 59 2 2 2" xfId="12381" xr:uid="{BCAC1F4E-D69C-4B84-A4A6-7426939B7210}"/>
    <cellStyle name="20% - Accent5 59 2 2 3" xfId="16277" xr:uid="{618CAA2B-16EE-4562-811A-DD2E58C48154}"/>
    <cellStyle name="20% - Accent5 59 2 2 4" xfId="20171" xr:uid="{2C9913AA-9F17-4DC4-934E-57E80AF6769D}"/>
    <cellStyle name="20% - Accent5 59 2 2 5" xfId="24065" xr:uid="{3341D6AD-145B-4113-9AED-1386A8FE7EAA}"/>
    <cellStyle name="20% - Accent5 59 2 2 6" xfId="27959" xr:uid="{8065E24C-C944-4C40-BE5C-257DAF1D6023}"/>
    <cellStyle name="20% - Accent5 59 2 2 7" xfId="31853" xr:uid="{281DBF7A-7396-4F64-BF0C-586E539FB1C7}"/>
    <cellStyle name="20% - Accent5 59 2 2 8" xfId="35747" xr:uid="{1B271243-D53D-4ABA-9DD4-C7035DEA2195}"/>
    <cellStyle name="20% - Accent5 59 2 2 9" xfId="39641" xr:uid="{4B14CAA0-E9ED-4582-9AC7-6E90A26C046D}"/>
    <cellStyle name="20% - Accent5 59 2 3" xfId="9626" xr:uid="{00000000-0005-0000-0000-00007A070000}"/>
    <cellStyle name="20% - Accent5 59 2 3 2" xfId="13523" xr:uid="{534BD78F-0660-48F6-88B1-AABEBC1AC925}"/>
    <cellStyle name="20% - Accent5 59 2 3 3" xfId="17419" xr:uid="{6DD60B8D-1581-454D-AC29-96FE51D740B9}"/>
    <cellStyle name="20% - Accent5 59 2 3 4" xfId="21313" xr:uid="{A7761681-3AAE-447A-91E7-B62EC0C15883}"/>
    <cellStyle name="20% - Accent5 59 2 3 5" xfId="25207" xr:uid="{216A302E-2466-4465-9852-994C6A685F4E}"/>
    <cellStyle name="20% - Accent5 59 2 3 6" xfId="29101" xr:uid="{A46EE7F5-8E6A-4D0D-B840-D4CA76DD39F4}"/>
    <cellStyle name="20% - Accent5 59 2 3 7" xfId="32995" xr:uid="{F162F152-9BCD-425C-900F-C2CC167D1C22}"/>
    <cellStyle name="20% - Accent5 59 2 3 8" xfId="36889" xr:uid="{E7319D46-D878-407A-9DF7-57C891A39AC7}"/>
    <cellStyle name="20% - Accent5 59 2 3 9" xfId="40783" xr:uid="{0599D4A6-5C48-4AEB-A230-EB6FBC4AC5D0}"/>
    <cellStyle name="20% - Accent5 59 2 4" xfId="11120" xr:uid="{7DE4D44C-4E2B-4078-810E-F873C4A2ADC9}"/>
    <cellStyle name="20% - Accent5 59 2 5" xfId="15018" xr:uid="{F8B96EAF-3184-4CF6-8340-ED349615E76C}"/>
    <cellStyle name="20% - Accent5 59 2 6" xfId="18912" xr:uid="{29EA0F67-7D9B-492D-BE7D-E0F72965AAAA}"/>
    <cellStyle name="20% - Accent5 59 2 7" xfId="22806" xr:uid="{92B9003F-AE13-4EFE-9BCD-764DAD958B6E}"/>
    <cellStyle name="20% - Accent5 59 2 8" xfId="26700" xr:uid="{71A75350-D544-4F86-A55C-5DF1E44B881F}"/>
    <cellStyle name="20% - Accent5 59 2 9" xfId="30594" xr:uid="{BA6FD1D5-7354-4DCE-B0D8-4701DC07F237}"/>
    <cellStyle name="20% - Accent5 59 3" xfId="7755" xr:uid="{00000000-0005-0000-0000-00007B070000}"/>
    <cellStyle name="20% - Accent5 59 3 2" xfId="11903" xr:uid="{D2DB6AFE-A71C-45F8-B2B4-31B601DD2E4C}"/>
    <cellStyle name="20% - Accent5 59 3 3" xfId="15799" xr:uid="{28A5FA2A-4EAE-4B08-9BA1-4CCC1B7BFA2C}"/>
    <cellStyle name="20% - Accent5 59 3 4" xfId="19693" xr:uid="{62694145-A737-4EE6-A0B6-775BBD2CA3CF}"/>
    <cellStyle name="20% - Accent5 59 3 5" xfId="23587" xr:uid="{CD7AB85A-2CA8-484E-9CBF-C51FA82B6A3D}"/>
    <cellStyle name="20% - Accent5 59 3 6" xfId="27481" xr:uid="{3B0032F2-0240-4BE4-B8FC-0765EF5C321A}"/>
    <cellStyle name="20% - Accent5 59 3 7" xfId="31375" xr:uid="{B203BD01-6E60-4B59-9DC8-870EB6AD9DF0}"/>
    <cellStyle name="20% - Accent5 59 3 8" xfId="35269" xr:uid="{FBD69B92-D510-4E24-BD52-3A54731380A6}"/>
    <cellStyle name="20% - Accent5 59 3 9" xfId="39163" xr:uid="{FBDD71D5-25E1-42AE-8417-9F1793D1CEEA}"/>
    <cellStyle name="20% - Accent5 59 4" xfId="9148" xr:uid="{00000000-0005-0000-0000-00007C070000}"/>
    <cellStyle name="20% - Accent5 59 4 2" xfId="13045" xr:uid="{725CED37-8D3D-41A8-B07E-28D09C91681D}"/>
    <cellStyle name="20% - Accent5 59 4 3" xfId="16941" xr:uid="{1491EFBD-700E-4259-AC4C-6EF7CD73F5F3}"/>
    <cellStyle name="20% - Accent5 59 4 4" xfId="20835" xr:uid="{E4AE6C3E-A273-40F4-888F-B3F657A84A11}"/>
    <cellStyle name="20% - Accent5 59 4 5" xfId="24729" xr:uid="{26114A90-7D04-45D9-913E-3B8491049560}"/>
    <cellStyle name="20% - Accent5 59 4 6" xfId="28623" xr:uid="{4D692CBA-C279-4322-B5AD-734DC9299248}"/>
    <cellStyle name="20% - Accent5 59 4 7" xfId="32517" xr:uid="{CB49F2C3-2EF1-4991-A1A0-C478353ADA92}"/>
    <cellStyle name="20% - Accent5 59 4 8" xfId="36411" xr:uid="{C56B99B3-5155-4663-928D-22B2F1B0E5C5}"/>
    <cellStyle name="20% - Accent5 59 4 9" xfId="40305" xr:uid="{64DAD308-1D0D-44FA-A25F-77BF4CF1F305}"/>
    <cellStyle name="20% - Accent5 59 5" xfId="10641" xr:uid="{13DEDCA1-64A4-4FC2-ADEF-51848CCD0FD9}"/>
    <cellStyle name="20% - Accent5 59 6" xfId="14539" xr:uid="{50FC3BD1-5404-42CF-A071-C394FB370153}"/>
    <cellStyle name="20% - Accent5 59 7" xfId="18433" xr:uid="{BAC91579-B453-4C7F-A183-4D99A2D26EB3}"/>
    <cellStyle name="20% - Accent5 59 8" xfId="22327" xr:uid="{48A59BA9-7170-4FE3-BCB6-C63C381FE3B4}"/>
    <cellStyle name="20% - Accent5 59 9" xfId="26221" xr:uid="{1A40631C-08DC-420F-BF50-2EDF57E2756D}"/>
    <cellStyle name="20% - Accent5 6" xfId="174" xr:uid="{00000000-0005-0000-0000-00007D070000}"/>
    <cellStyle name="20% - Accent5 6 10" xfId="10250" xr:uid="{A141785A-2DDB-45FE-9C56-01AE054046C6}"/>
    <cellStyle name="20% - Accent5 6 11" xfId="14148" xr:uid="{C5C16AAB-D7B0-4554-8AA8-DD4C0F5339C2}"/>
    <cellStyle name="20% - Accent5 6 12" xfId="18042" xr:uid="{B9DAC55D-F86E-482D-B930-A8BF69DF6980}"/>
    <cellStyle name="20% - Accent5 6 13" xfId="21936" xr:uid="{FD2C88F5-6686-4F37-A467-D801E49B44C6}"/>
    <cellStyle name="20% - Accent5 6 14" xfId="25830" xr:uid="{24869D4E-1D97-4CCB-B248-817596AD31A2}"/>
    <cellStyle name="20% - Accent5 6 15" xfId="29724" xr:uid="{C6E185B1-5B55-4768-80FA-F6BD4C8F20DD}"/>
    <cellStyle name="20% - Accent5 6 16" xfId="33618" xr:uid="{5E2E6FE2-B841-49E6-A9F3-D1BB23DB066B}"/>
    <cellStyle name="20% - Accent5 6 17" xfId="37512" xr:uid="{7658F7CB-692D-4169-9F6C-07E734B39925}"/>
    <cellStyle name="20% - Accent5 6 2" xfId="292" xr:uid="{00000000-0005-0000-0000-00007E070000}"/>
    <cellStyle name="20% - Accent5 6 2 10" xfId="33735" xr:uid="{A26B8D18-B629-4DFF-A045-05F9251F3E60}"/>
    <cellStyle name="20% - Accent5 6 2 11" xfId="37629" xr:uid="{508860EC-C60B-490A-8F19-3832C6736508}"/>
    <cellStyle name="20% - Accent5 6 2 2" xfId="6957" xr:uid="{00000000-0005-0000-0000-00007F070000}"/>
    <cellStyle name="20% - Accent5 6 2 2 10" xfId="38888" xr:uid="{D925DC68-7BF8-440B-805E-4723210CB1B4}"/>
    <cellStyle name="20% - Accent5 6 2 2 2" xfId="10131" xr:uid="{00000000-0005-0000-0000-000080070000}"/>
    <cellStyle name="20% - Accent5 6 2 2 2 2" xfId="14028" xr:uid="{20900E60-2FA6-415B-AF37-18957A163821}"/>
    <cellStyle name="20% - Accent5 6 2 2 2 3" xfId="17924" xr:uid="{E5D82D70-1C1F-4C3A-928D-384A0D662A7A}"/>
    <cellStyle name="20% - Accent5 6 2 2 2 4" xfId="21818" xr:uid="{7A5FDB21-C69D-4BD7-A51A-DAEAB897E189}"/>
    <cellStyle name="20% - Accent5 6 2 2 2 5" xfId="25712" xr:uid="{8A015207-79D2-48E7-8300-02AD9242CFED}"/>
    <cellStyle name="20% - Accent5 6 2 2 2 6" xfId="29606" xr:uid="{ABDAA359-BC0A-4B4E-A09E-F9BE568FA024}"/>
    <cellStyle name="20% - Accent5 6 2 2 2 7" xfId="33500" xr:uid="{57C9F45A-D474-498E-99D1-A5ADE3538E9A}"/>
    <cellStyle name="20% - Accent5 6 2 2 2 8" xfId="37394" xr:uid="{46B21CFF-D95B-4BC5-8100-6D8DA27751A8}"/>
    <cellStyle name="20% - Accent5 6 2 2 2 9" xfId="41288" xr:uid="{DE5CA135-FAB8-400D-8278-CDB0D5F5D539}"/>
    <cellStyle name="20% - Accent5 6 2 2 3" xfId="11627" xr:uid="{E575DD61-FA3E-4E6A-B338-FEDBC43C5314}"/>
    <cellStyle name="20% - Accent5 6 2 2 4" xfId="15524" xr:uid="{E3658396-9B54-4FDE-B7E2-0FC07F5996D0}"/>
    <cellStyle name="20% - Accent5 6 2 2 5" xfId="19418" xr:uid="{8810F5B7-D394-4685-83AB-6A5582B48354}"/>
    <cellStyle name="20% - Accent5 6 2 2 6" xfId="23312" xr:uid="{6B00DC37-8409-4481-A917-CD6F3AA2F369}"/>
    <cellStyle name="20% - Accent5 6 2 2 7" xfId="27206" xr:uid="{B41E3DC8-6FF1-40B1-93C8-6ED978D4AE11}"/>
    <cellStyle name="20% - Accent5 6 2 2 8" xfId="31100" xr:uid="{EA7A6D49-5CF2-4846-8F9D-B86ACEB90D2D}"/>
    <cellStyle name="20% - Accent5 6 2 2 9" xfId="34994" xr:uid="{683D06E0-6DD0-4745-9336-5C621970B447}"/>
    <cellStyle name="20% - Accent5 6 2 3" xfId="1110" xr:uid="{00000000-0005-0000-0000-000081070000}"/>
    <cellStyle name="20% - Accent5 6 2 4" xfId="10367" xr:uid="{08A0463C-012E-49FC-AD26-04B59D744689}"/>
    <cellStyle name="20% - Accent5 6 2 5" xfId="14265" xr:uid="{819070B1-2B7D-47EF-B738-D558CF9F8174}"/>
    <cellStyle name="20% - Accent5 6 2 6" xfId="18159" xr:uid="{F6ACDE7A-1376-4CF3-B62E-CF8C9B323387}"/>
    <cellStyle name="20% - Accent5 6 2 7" xfId="22053" xr:uid="{F0073D3B-9F9E-4C30-BB54-258E7B16E8A1}"/>
    <cellStyle name="20% - Accent5 6 2 8" xfId="25947" xr:uid="{8F6FC8DE-C1FA-437E-AE20-46DDDD58A75D}"/>
    <cellStyle name="20% - Accent5 6 2 9" xfId="29841" xr:uid="{E58308E3-5D3C-4BCA-9C97-2890F3597ED8}"/>
    <cellStyle name="20% - Accent5 6 3" xfId="1111" xr:uid="{00000000-0005-0000-0000-000082070000}"/>
    <cellStyle name="20% - Accent5 6 4" xfId="3936" xr:uid="{00000000-0005-0000-0000-000083070000}"/>
    <cellStyle name="20% - Accent5 6 5" xfId="3937" xr:uid="{00000000-0005-0000-0000-000084070000}"/>
    <cellStyle name="20% - Accent5 6 5 10" xfId="34489" xr:uid="{AC96D972-5BC5-497A-B934-85C8E786B7FF}"/>
    <cellStyle name="20% - Accent5 6 5 11" xfId="38383" xr:uid="{85789083-68AD-4E5F-9F7E-9E839C7AFC42}"/>
    <cellStyle name="20% - Accent5 6 5 2" xfId="8485" xr:uid="{00000000-0005-0000-0000-000085070000}"/>
    <cellStyle name="20% - Accent5 6 5 2 2" xfId="12382" xr:uid="{CFFEBF6D-3056-4B2B-86EF-9B020929E4CA}"/>
    <cellStyle name="20% - Accent5 6 5 2 3" xfId="16278" xr:uid="{23397313-D291-41F4-83EF-B6DA30F822D8}"/>
    <cellStyle name="20% - Accent5 6 5 2 4" xfId="20172" xr:uid="{C427596C-2539-4A21-9992-D7A9AD74C04D}"/>
    <cellStyle name="20% - Accent5 6 5 2 5" xfId="24066" xr:uid="{A085B868-1319-42F3-91B2-A4B90CB8CE29}"/>
    <cellStyle name="20% - Accent5 6 5 2 6" xfId="27960" xr:uid="{1BD43EF0-6340-4A75-B287-9129CD7109CB}"/>
    <cellStyle name="20% - Accent5 6 5 2 7" xfId="31854" xr:uid="{BC63860B-E090-44F8-AE9C-A258CC919C8F}"/>
    <cellStyle name="20% - Accent5 6 5 2 8" xfId="35748" xr:uid="{22E41A2E-563C-49AA-9B92-88FD285DC2C4}"/>
    <cellStyle name="20% - Accent5 6 5 2 9" xfId="39642" xr:uid="{097CFDCB-636B-436D-A407-5BCBC8847BE2}"/>
    <cellStyle name="20% - Accent5 6 5 3" xfId="9627" xr:uid="{00000000-0005-0000-0000-000086070000}"/>
    <cellStyle name="20% - Accent5 6 5 3 2" xfId="13524" xr:uid="{A7EA833E-5972-4A89-B7E5-DAAD149E0F98}"/>
    <cellStyle name="20% - Accent5 6 5 3 3" xfId="17420" xr:uid="{53148FF1-3B43-4874-850A-3C94AEC5090B}"/>
    <cellStyle name="20% - Accent5 6 5 3 4" xfId="21314" xr:uid="{BB7A4DFF-D252-4A66-AEA5-A71D169AE53D}"/>
    <cellStyle name="20% - Accent5 6 5 3 5" xfId="25208" xr:uid="{A3AFAE73-9193-4BED-B16F-660A92528B57}"/>
    <cellStyle name="20% - Accent5 6 5 3 6" xfId="29102" xr:uid="{068B4D89-1977-43D6-9476-D61224C36AD3}"/>
    <cellStyle name="20% - Accent5 6 5 3 7" xfId="32996" xr:uid="{C769B714-96FD-4AED-9E46-D0FE257FACAA}"/>
    <cellStyle name="20% - Accent5 6 5 3 8" xfId="36890" xr:uid="{E42045B9-C7BB-4416-9E2F-FCAD58FDC5AE}"/>
    <cellStyle name="20% - Accent5 6 5 3 9" xfId="40784" xr:uid="{56A7A944-1E5D-40B4-9807-B81CDF398396}"/>
    <cellStyle name="20% - Accent5 6 5 4" xfId="11121" xr:uid="{9BBAE388-1D42-4BDA-9A3D-4E1E36DB8BD8}"/>
    <cellStyle name="20% - Accent5 6 5 5" xfId="15019" xr:uid="{04BD0725-2055-457F-9346-9417D1FF9B35}"/>
    <cellStyle name="20% - Accent5 6 5 6" xfId="18913" xr:uid="{E9C54F4B-6FB6-4358-84B7-A8580EECFEBE}"/>
    <cellStyle name="20% - Accent5 6 5 7" xfId="22807" xr:uid="{60F48ED5-C969-4D1E-B399-22E6F335A066}"/>
    <cellStyle name="20% - Accent5 6 5 8" xfId="26701" xr:uid="{01CC5001-D550-4655-B085-407C54822C10}"/>
    <cellStyle name="20% - Accent5 6 5 9" xfId="30595" xr:uid="{3AE44213-1C24-4788-8AC9-DA0D6211CEF2}"/>
    <cellStyle name="20% - Accent5 6 6" xfId="1109" xr:uid="{00000000-0005-0000-0000-000087070000}"/>
    <cellStyle name="20% - Accent5 6 7" xfId="7618" xr:uid="{00000000-0005-0000-0000-000088070000}"/>
    <cellStyle name="20% - Accent5 6 7 2" xfId="11766" xr:uid="{38C7E6A2-EBA0-4450-B6F3-70A25C95C442}"/>
    <cellStyle name="20% - Accent5 6 7 3" xfId="15662" xr:uid="{DAB03403-5E43-452F-B158-902977239629}"/>
    <cellStyle name="20% - Accent5 6 7 4" xfId="19556" xr:uid="{99AC3F24-F47E-4FB5-BD18-1B3C51A10A06}"/>
    <cellStyle name="20% - Accent5 6 7 5" xfId="23450" xr:uid="{A8C05EB6-C721-43D7-A7E8-B51182A1DBC0}"/>
    <cellStyle name="20% - Accent5 6 7 6" xfId="27344" xr:uid="{6FA9AFA7-C9FC-46E3-B0B2-C2A2C67AA564}"/>
    <cellStyle name="20% - Accent5 6 7 7" xfId="31238" xr:uid="{9135E9D2-B6F0-4162-BC85-1C3B2A6194DB}"/>
    <cellStyle name="20% - Accent5 6 7 8" xfId="35132" xr:uid="{826410CE-FC44-45B9-9AE3-0493E05B020B}"/>
    <cellStyle name="20% - Accent5 6 7 9" xfId="39026" xr:uid="{1FF4778C-4936-49B9-828B-6DB76008CF6B}"/>
    <cellStyle name="20% - Accent5 6 8" xfId="9011" xr:uid="{00000000-0005-0000-0000-000089070000}"/>
    <cellStyle name="20% - Accent5 6 8 2" xfId="12908" xr:uid="{76FD67B5-39B3-4F95-B181-B01FD8862F9A}"/>
    <cellStyle name="20% - Accent5 6 8 3" xfId="16804" xr:uid="{177BAE1D-E3F1-4FFB-AEB2-9B905916B02A}"/>
    <cellStyle name="20% - Accent5 6 8 4" xfId="20698" xr:uid="{3248EA89-30F7-4723-A14B-B95F1C41CAE7}"/>
    <cellStyle name="20% - Accent5 6 8 5" xfId="24592" xr:uid="{296B35EC-EE77-4752-9FEF-39BB226BBAF3}"/>
    <cellStyle name="20% - Accent5 6 8 6" xfId="28486" xr:uid="{1C19DABE-0F2C-410C-BF77-63F809D0954C}"/>
    <cellStyle name="20% - Accent5 6 8 7" xfId="32380" xr:uid="{7049A704-EE39-4880-AAAB-DCF17F6D174D}"/>
    <cellStyle name="20% - Accent5 6 8 8" xfId="36274" xr:uid="{02E8F3DA-FAFA-4A44-8765-3F6F473EE0A2}"/>
    <cellStyle name="20% - Accent5 6 8 9" xfId="40168" xr:uid="{EDC995B7-EB97-4990-8187-E607373C1A4B}"/>
    <cellStyle name="20% - Accent5 6 9" xfId="522" xr:uid="{00000000-0005-0000-0000-00008A070000}"/>
    <cellStyle name="20% - Accent5 6 9 2" xfId="10504" xr:uid="{23F214E2-FD29-44C9-95EF-B6A47E056E9F}"/>
    <cellStyle name="20% - Accent5 6 9 3" xfId="14402" xr:uid="{E32E5241-B6E7-4295-981E-A8CF363406B6}"/>
    <cellStyle name="20% - Accent5 6 9 4" xfId="18296" xr:uid="{F7B20430-2CF5-4035-A672-7F7F59FDF453}"/>
    <cellStyle name="20% - Accent5 6 9 5" xfId="22190" xr:uid="{8B586169-440C-4CFD-9609-83D1F2DAD1B3}"/>
    <cellStyle name="20% - Accent5 6 9 6" xfId="26084" xr:uid="{BA4B8121-7992-4D66-8EE2-4048E6298D59}"/>
    <cellStyle name="20% - Accent5 6 9 7" xfId="29978" xr:uid="{2F0CABC4-6B93-470D-A6A9-B6DF26ED4382}"/>
    <cellStyle name="20% - Accent5 6 9 8" xfId="33872" xr:uid="{BD28779B-72E6-44FC-8109-CB32FCE9C783}"/>
    <cellStyle name="20% - Accent5 6 9 9" xfId="37766" xr:uid="{551241FB-782D-46AE-B0E2-FC929F8FCF31}"/>
    <cellStyle name="20% - Accent5 60" xfId="1112" xr:uid="{00000000-0005-0000-0000-00008B070000}"/>
    <cellStyle name="20% - Accent5 60 10" xfId="30116" xr:uid="{A06DF16D-2327-4C97-9F2E-78F348F81DA1}"/>
    <cellStyle name="20% - Accent5 60 11" xfId="34010" xr:uid="{92235089-06E5-431B-B1DE-59161C890EE1}"/>
    <cellStyle name="20% - Accent5 60 12" xfId="37904" xr:uid="{9A75B96E-A0A2-4CE3-B802-0E436ACBBFE6}"/>
    <cellStyle name="20% - Accent5 60 2" xfId="3938" xr:uid="{00000000-0005-0000-0000-00008C070000}"/>
    <cellStyle name="20% - Accent5 60 2 10" xfId="34490" xr:uid="{F4598EA0-CF04-4839-91E1-4741E27EB2D2}"/>
    <cellStyle name="20% - Accent5 60 2 11" xfId="38384" xr:uid="{7572F69C-237F-4D3E-854B-0903CBE28F17}"/>
    <cellStyle name="20% - Accent5 60 2 2" xfId="8486" xr:uid="{00000000-0005-0000-0000-00008D070000}"/>
    <cellStyle name="20% - Accent5 60 2 2 2" xfId="12383" xr:uid="{220A9D6D-366D-4639-A967-CF897D82D77C}"/>
    <cellStyle name="20% - Accent5 60 2 2 3" xfId="16279" xr:uid="{EA621A7C-0921-4F02-8B23-520945D8FFFC}"/>
    <cellStyle name="20% - Accent5 60 2 2 4" xfId="20173" xr:uid="{45F5C243-A0A0-43F8-B63C-B1BA8B379772}"/>
    <cellStyle name="20% - Accent5 60 2 2 5" xfId="24067" xr:uid="{8C2E87C9-7104-444F-80D8-7D90A584624A}"/>
    <cellStyle name="20% - Accent5 60 2 2 6" xfId="27961" xr:uid="{E55C1219-3DD7-4651-A57F-E23754BC603B}"/>
    <cellStyle name="20% - Accent5 60 2 2 7" xfId="31855" xr:uid="{54649B4A-27C0-4CE3-810E-C440AA75E5FC}"/>
    <cellStyle name="20% - Accent5 60 2 2 8" xfId="35749" xr:uid="{CD8B7748-ED47-4547-8F5E-92C437EAC4BC}"/>
    <cellStyle name="20% - Accent5 60 2 2 9" xfId="39643" xr:uid="{F7E4A46E-6B95-4244-B34C-40E0AEEF4214}"/>
    <cellStyle name="20% - Accent5 60 2 3" xfId="9628" xr:uid="{00000000-0005-0000-0000-00008E070000}"/>
    <cellStyle name="20% - Accent5 60 2 3 2" xfId="13525" xr:uid="{1319196F-3B1E-4078-A3C6-06C32AB719E5}"/>
    <cellStyle name="20% - Accent5 60 2 3 3" xfId="17421" xr:uid="{677B8FDE-A9B6-4FE0-B54D-F22A26031AFF}"/>
    <cellStyle name="20% - Accent5 60 2 3 4" xfId="21315" xr:uid="{6C60EE4A-5AC7-455A-8EBF-E3A892A2A95B}"/>
    <cellStyle name="20% - Accent5 60 2 3 5" xfId="25209" xr:uid="{7535C911-150A-4DB5-8908-2944640DF2EE}"/>
    <cellStyle name="20% - Accent5 60 2 3 6" xfId="29103" xr:uid="{FB6A3EE9-5E2C-4FA4-B326-484047D5674F}"/>
    <cellStyle name="20% - Accent5 60 2 3 7" xfId="32997" xr:uid="{37F04013-13E3-41BF-A7B6-46024458AF36}"/>
    <cellStyle name="20% - Accent5 60 2 3 8" xfId="36891" xr:uid="{2648073B-C682-4995-AB17-828E39CEBB17}"/>
    <cellStyle name="20% - Accent5 60 2 3 9" xfId="40785" xr:uid="{2433BE99-D92D-4E9E-A370-03F7536E0899}"/>
    <cellStyle name="20% - Accent5 60 2 4" xfId="11122" xr:uid="{1CB77187-D3AF-4FF8-B811-24B7C8A8FA06}"/>
    <cellStyle name="20% - Accent5 60 2 5" xfId="15020" xr:uid="{BAF6AB10-726B-4261-A40A-B145CEDE468D}"/>
    <cellStyle name="20% - Accent5 60 2 6" xfId="18914" xr:uid="{76FD5C04-D8D4-49C7-9CF8-EEECD787C2D2}"/>
    <cellStyle name="20% - Accent5 60 2 7" xfId="22808" xr:uid="{BF6F1D83-3F79-4ECA-8767-40F29B8977D2}"/>
    <cellStyle name="20% - Accent5 60 2 8" xfId="26702" xr:uid="{BB9D30B4-03FB-4C65-A457-81783929BC80}"/>
    <cellStyle name="20% - Accent5 60 2 9" xfId="30596" xr:uid="{3F105130-1E3D-481D-8ED8-85C5339F6643}"/>
    <cellStyle name="20% - Accent5 60 3" xfId="7756" xr:uid="{00000000-0005-0000-0000-00008F070000}"/>
    <cellStyle name="20% - Accent5 60 3 2" xfId="11904" xr:uid="{78CC4CA9-379D-4A25-9C45-9C97FE331624}"/>
    <cellStyle name="20% - Accent5 60 3 3" xfId="15800" xr:uid="{12FE742B-EF88-4D3B-855E-25C9F307DA20}"/>
    <cellStyle name="20% - Accent5 60 3 4" xfId="19694" xr:uid="{C39F0955-13BC-400D-8A30-C2CF76913B2A}"/>
    <cellStyle name="20% - Accent5 60 3 5" xfId="23588" xr:uid="{112F287F-4B06-4E58-A1C5-79BE7F64C428}"/>
    <cellStyle name="20% - Accent5 60 3 6" xfId="27482" xr:uid="{D973A1A1-97D7-40A0-897D-26B4FDA7FD02}"/>
    <cellStyle name="20% - Accent5 60 3 7" xfId="31376" xr:uid="{0DEAA8CE-D966-4BBB-93BD-B9EF85C0FF01}"/>
    <cellStyle name="20% - Accent5 60 3 8" xfId="35270" xr:uid="{42CF0042-1B33-4CD2-96C1-A4D2E546E8BA}"/>
    <cellStyle name="20% - Accent5 60 3 9" xfId="39164" xr:uid="{84ADAE6C-75C9-4B73-AC53-B78BA7D59BEE}"/>
    <cellStyle name="20% - Accent5 60 4" xfId="9149" xr:uid="{00000000-0005-0000-0000-000090070000}"/>
    <cellStyle name="20% - Accent5 60 4 2" xfId="13046" xr:uid="{52E3A01D-05F8-4D26-9D1A-FE80D5B4820B}"/>
    <cellStyle name="20% - Accent5 60 4 3" xfId="16942" xr:uid="{978C403E-A026-4242-BD42-2A21DBD3FA9A}"/>
    <cellStyle name="20% - Accent5 60 4 4" xfId="20836" xr:uid="{3F005E05-7AC9-4A26-95FB-14997C05C810}"/>
    <cellStyle name="20% - Accent5 60 4 5" xfId="24730" xr:uid="{1D106A24-8D51-4A1B-B2C9-50FE95F80C28}"/>
    <cellStyle name="20% - Accent5 60 4 6" xfId="28624" xr:uid="{C8A1753E-7133-404E-BE9F-93325E48FE4B}"/>
    <cellStyle name="20% - Accent5 60 4 7" xfId="32518" xr:uid="{D4BAB6A5-DBD5-4411-B0D2-E2CF996C3819}"/>
    <cellStyle name="20% - Accent5 60 4 8" xfId="36412" xr:uid="{B3B36EF9-00F3-4FF5-B480-6F855DED79D9}"/>
    <cellStyle name="20% - Accent5 60 4 9" xfId="40306" xr:uid="{7B2B3E98-75D3-446D-9ABB-45019D2482D7}"/>
    <cellStyle name="20% - Accent5 60 5" xfId="10642" xr:uid="{21C90511-0EB4-4E4A-8C69-C2D766E9D160}"/>
    <cellStyle name="20% - Accent5 60 6" xfId="14540" xr:uid="{F8B843B1-20EF-4326-BF32-9B50F455CC10}"/>
    <cellStyle name="20% - Accent5 60 7" xfId="18434" xr:uid="{0A811E51-5BFF-44A9-BE16-DF8881DC8982}"/>
    <cellStyle name="20% - Accent5 60 8" xfId="22328" xr:uid="{6B512C2B-D880-472C-BB5B-49194CEC62BF}"/>
    <cellStyle name="20% - Accent5 60 9" xfId="26222" xr:uid="{F1AD9316-B7B8-4676-9DF9-5D53DAD5C8B1}"/>
    <cellStyle name="20% - Accent5 61" xfId="1113" xr:uid="{00000000-0005-0000-0000-000091070000}"/>
    <cellStyle name="20% - Accent5 61 10" xfId="30117" xr:uid="{AF7FCD8C-29A2-4376-8E62-B288113C8989}"/>
    <cellStyle name="20% - Accent5 61 11" xfId="34011" xr:uid="{385D110B-CE5F-4A66-A52B-832715EF3122}"/>
    <cellStyle name="20% - Accent5 61 12" xfId="37905" xr:uid="{D9B1394B-5621-4558-A680-74FA3672DBB3}"/>
    <cellStyle name="20% - Accent5 61 2" xfId="3939" xr:uid="{00000000-0005-0000-0000-000092070000}"/>
    <cellStyle name="20% - Accent5 61 2 10" xfId="34491" xr:uid="{9741DB3E-CA2C-4CEE-A24C-D5F71A088B8E}"/>
    <cellStyle name="20% - Accent5 61 2 11" xfId="38385" xr:uid="{F8101725-5AA6-4E56-8F1E-D441AB2E7AC3}"/>
    <cellStyle name="20% - Accent5 61 2 2" xfId="8487" xr:uid="{00000000-0005-0000-0000-000093070000}"/>
    <cellStyle name="20% - Accent5 61 2 2 2" xfId="12384" xr:uid="{893D9DB4-C580-4D6C-92B8-69A436B8F12E}"/>
    <cellStyle name="20% - Accent5 61 2 2 3" xfId="16280" xr:uid="{5AA5936A-F409-4632-B355-FB84B31A81E1}"/>
    <cellStyle name="20% - Accent5 61 2 2 4" xfId="20174" xr:uid="{8BADC2CC-2A62-462A-81E8-492FA7711EBC}"/>
    <cellStyle name="20% - Accent5 61 2 2 5" xfId="24068" xr:uid="{222D2A09-0DA2-49FD-8BA1-0811324BF3D0}"/>
    <cellStyle name="20% - Accent5 61 2 2 6" xfId="27962" xr:uid="{BDC775A9-709F-41BB-A1D5-B73599D8D1A3}"/>
    <cellStyle name="20% - Accent5 61 2 2 7" xfId="31856" xr:uid="{D09F8057-A70A-41A2-A57F-93B06F1D3B61}"/>
    <cellStyle name="20% - Accent5 61 2 2 8" xfId="35750" xr:uid="{5B4AA589-2389-4D5C-AABF-642D6D27054E}"/>
    <cellStyle name="20% - Accent5 61 2 2 9" xfId="39644" xr:uid="{7C0BE464-A720-47F2-88E9-62758015D934}"/>
    <cellStyle name="20% - Accent5 61 2 3" xfId="9629" xr:uid="{00000000-0005-0000-0000-000094070000}"/>
    <cellStyle name="20% - Accent5 61 2 3 2" xfId="13526" xr:uid="{AFFACEAF-F4A8-42BD-8607-DCF8FE91228F}"/>
    <cellStyle name="20% - Accent5 61 2 3 3" xfId="17422" xr:uid="{D5F96682-BC4D-49EF-B733-6AD28EBF7B3D}"/>
    <cellStyle name="20% - Accent5 61 2 3 4" xfId="21316" xr:uid="{911F7393-18EA-4CAE-8A1D-2BF1E280C5DD}"/>
    <cellStyle name="20% - Accent5 61 2 3 5" xfId="25210" xr:uid="{3C349A1B-D8E1-4A4F-B922-645560E76235}"/>
    <cellStyle name="20% - Accent5 61 2 3 6" xfId="29104" xr:uid="{34975F9F-AD0A-413E-82EC-0CB8BD7787D3}"/>
    <cellStyle name="20% - Accent5 61 2 3 7" xfId="32998" xr:uid="{9BFBEEFC-6FE5-4DD0-AFEC-EB80D3F24169}"/>
    <cellStyle name="20% - Accent5 61 2 3 8" xfId="36892" xr:uid="{2196307F-C355-4298-BBAC-31123320E390}"/>
    <cellStyle name="20% - Accent5 61 2 3 9" xfId="40786" xr:uid="{D479D65F-EBDB-44EB-B5F3-28C64D92134C}"/>
    <cellStyle name="20% - Accent5 61 2 4" xfId="11123" xr:uid="{28BC360C-A204-4B70-9194-8D1BFA1B1A79}"/>
    <cellStyle name="20% - Accent5 61 2 5" xfId="15021" xr:uid="{AFC91929-DD1B-46EB-994D-F13FB5C4CEEC}"/>
    <cellStyle name="20% - Accent5 61 2 6" xfId="18915" xr:uid="{452148D6-22BE-4C09-8B0F-48CEE1EE061A}"/>
    <cellStyle name="20% - Accent5 61 2 7" xfId="22809" xr:uid="{F24C4974-8FBC-4684-94B7-D659F89FBA49}"/>
    <cellStyle name="20% - Accent5 61 2 8" xfId="26703" xr:uid="{4175E04A-1F73-4288-B884-2A6D0F790257}"/>
    <cellStyle name="20% - Accent5 61 2 9" xfId="30597" xr:uid="{5DF8DC0B-1811-431C-BB81-ECDE863D48AC}"/>
    <cellStyle name="20% - Accent5 61 3" xfId="7757" xr:uid="{00000000-0005-0000-0000-000095070000}"/>
    <cellStyle name="20% - Accent5 61 3 2" xfId="11905" xr:uid="{1B5CC4B1-FA98-4706-AE4B-917E8494C2CC}"/>
    <cellStyle name="20% - Accent5 61 3 3" xfId="15801" xr:uid="{CFC2FAB4-8197-4E25-B706-7E51756C7657}"/>
    <cellStyle name="20% - Accent5 61 3 4" xfId="19695" xr:uid="{58500FBE-F14D-4477-BA90-0BC0B4A97138}"/>
    <cellStyle name="20% - Accent5 61 3 5" xfId="23589" xr:uid="{43BE9DEF-6755-443C-B824-2E13E937A2AF}"/>
    <cellStyle name="20% - Accent5 61 3 6" xfId="27483" xr:uid="{70851AA7-0E31-4837-B104-1B9A0D28C616}"/>
    <cellStyle name="20% - Accent5 61 3 7" xfId="31377" xr:uid="{B52FC395-12EE-4213-B6B9-448980A59DD4}"/>
    <cellStyle name="20% - Accent5 61 3 8" xfId="35271" xr:uid="{5C0FA35A-B7D6-457A-8380-A07ED1AFC527}"/>
    <cellStyle name="20% - Accent5 61 3 9" xfId="39165" xr:uid="{024DE2EF-C884-44AA-A44C-4BFC36974FD5}"/>
    <cellStyle name="20% - Accent5 61 4" xfId="9150" xr:uid="{00000000-0005-0000-0000-000096070000}"/>
    <cellStyle name="20% - Accent5 61 4 2" xfId="13047" xr:uid="{6D930C94-E30B-4DE9-B4FB-02E3BE96519E}"/>
    <cellStyle name="20% - Accent5 61 4 3" xfId="16943" xr:uid="{FDC13616-12F7-430F-BFEF-5CB845B1E110}"/>
    <cellStyle name="20% - Accent5 61 4 4" xfId="20837" xr:uid="{AF3373B4-7A34-4EB0-A779-AD3A3CA2A089}"/>
    <cellStyle name="20% - Accent5 61 4 5" xfId="24731" xr:uid="{8375851C-00A9-44B7-AEE7-AFE19A122BD3}"/>
    <cellStyle name="20% - Accent5 61 4 6" xfId="28625" xr:uid="{7C2CC16E-C761-4D45-9A6F-A2E9E2A8B678}"/>
    <cellStyle name="20% - Accent5 61 4 7" xfId="32519" xr:uid="{C49CE160-045B-4ECB-9A9E-9CFA6396C949}"/>
    <cellStyle name="20% - Accent5 61 4 8" xfId="36413" xr:uid="{FB87661D-BB8E-4E90-975C-64F2AC3A3B56}"/>
    <cellStyle name="20% - Accent5 61 4 9" xfId="40307" xr:uid="{945DEF54-90C9-4A48-94B7-BE0DD500459C}"/>
    <cellStyle name="20% - Accent5 61 5" xfId="10643" xr:uid="{3B07BABD-A2F5-46BF-A813-60F6E5A3844E}"/>
    <cellStyle name="20% - Accent5 61 6" xfId="14541" xr:uid="{7F77AFDE-E42C-4316-94D3-BAA3BDDA663F}"/>
    <cellStyle name="20% - Accent5 61 7" xfId="18435" xr:uid="{B2A957DD-8BBF-4AC5-B731-D15A6DDCB458}"/>
    <cellStyle name="20% - Accent5 61 8" xfId="22329" xr:uid="{34C35E59-71D2-4847-8C2E-2FD2F909B862}"/>
    <cellStyle name="20% - Accent5 61 9" xfId="26223" xr:uid="{42E6849E-A406-4F5D-8CBE-51228BA992BC}"/>
    <cellStyle name="20% - Accent5 62" xfId="1114" xr:uid="{00000000-0005-0000-0000-000097070000}"/>
    <cellStyle name="20% - Accent5 62 10" xfId="30118" xr:uid="{5F7D1A32-C05B-4018-9655-CCDD2232F543}"/>
    <cellStyle name="20% - Accent5 62 11" xfId="34012" xr:uid="{477D8FBE-58D8-4518-AD1A-D73F9082EE6F}"/>
    <cellStyle name="20% - Accent5 62 12" xfId="37906" xr:uid="{FBE0B447-8240-4583-B013-3644CDA5CF36}"/>
    <cellStyle name="20% - Accent5 62 2" xfId="3940" xr:uid="{00000000-0005-0000-0000-000098070000}"/>
    <cellStyle name="20% - Accent5 62 2 10" xfId="34492" xr:uid="{8A755618-9E30-4239-A936-FA90A3AA3531}"/>
    <cellStyle name="20% - Accent5 62 2 11" xfId="38386" xr:uid="{21D25F19-B6D0-4D41-A109-82842AC1839F}"/>
    <cellStyle name="20% - Accent5 62 2 2" xfId="8488" xr:uid="{00000000-0005-0000-0000-000099070000}"/>
    <cellStyle name="20% - Accent5 62 2 2 2" xfId="12385" xr:uid="{0B16DDEE-6ACE-486A-A9A0-6CC4C0D383BF}"/>
    <cellStyle name="20% - Accent5 62 2 2 3" xfId="16281" xr:uid="{AC941E19-1D81-4A9D-87D4-9F2456CCFA7A}"/>
    <cellStyle name="20% - Accent5 62 2 2 4" xfId="20175" xr:uid="{E751CB55-B841-41BF-B759-4F4F5AF6BA2E}"/>
    <cellStyle name="20% - Accent5 62 2 2 5" xfId="24069" xr:uid="{BD3AFE66-F201-4A50-8FE6-D9D82CF7F307}"/>
    <cellStyle name="20% - Accent5 62 2 2 6" xfId="27963" xr:uid="{76007F28-3B84-4EDD-A3B0-5A9C16EC84AE}"/>
    <cellStyle name="20% - Accent5 62 2 2 7" xfId="31857" xr:uid="{ACE50110-61E7-4A3D-932F-3584A59213C5}"/>
    <cellStyle name="20% - Accent5 62 2 2 8" xfId="35751" xr:uid="{DD92EC4E-E5B8-4C2A-8296-F369CF6EB729}"/>
    <cellStyle name="20% - Accent5 62 2 2 9" xfId="39645" xr:uid="{9CA64DB5-00D9-43E4-87A4-75E04FEA2BC4}"/>
    <cellStyle name="20% - Accent5 62 2 3" xfId="9630" xr:uid="{00000000-0005-0000-0000-00009A070000}"/>
    <cellStyle name="20% - Accent5 62 2 3 2" xfId="13527" xr:uid="{B5048E28-AD4D-4A13-8284-4527F470E50D}"/>
    <cellStyle name="20% - Accent5 62 2 3 3" xfId="17423" xr:uid="{48C2F125-A39E-4976-B6BD-0541414DF007}"/>
    <cellStyle name="20% - Accent5 62 2 3 4" xfId="21317" xr:uid="{A9A9E0FD-134F-4716-8381-55F92D86F3AB}"/>
    <cellStyle name="20% - Accent5 62 2 3 5" xfId="25211" xr:uid="{CEE034E7-C2E4-444E-BFBB-11341A3C4680}"/>
    <cellStyle name="20% - Accent5 62 2 3 6" xfId="29105" xr:uid="{17A224A4-E4FA-4C80-89EC-CC447E49747F}"/>
    <cellStyle name="20% - Accent5 62 2 3 7" xfId="32999" xr:uid="{4E4AC766-0706-4E2D-9581-D8F9038F8F66}"/>
    <cellStyle name="20% - Accent5 62 2 3 8" xfId="36893" xr:uid="{F1A10F7D-9029-4BDE-8FB9-AEAA2A9D1A6B}"/>
    <cellStyle name="20% - Accent5 62 2 3 9" xfId="40787" xr:uid="{187F604C-3E1F-43FA-B610-3CCE0BC5F3E2}"/>
    <cellStyle name="20% - Accent5 62 2 4" xfId="11124" xr:uid="{4DE04913-67CC-450A-94E1-38D03EDF69C6}"/>
    <cellStyle name="20% - Accent5 62 2 5" xfId="15022" xr:uid="{C61EFF2B-E2BD-4686-A46E-6AD8868F92FD}"/>
    <cellStyle name="20% - Accent5 62 2 6" xfId="18916" xr:uid="{1EC54279-C8DE-480D-B044-F95A0D7AB72C}"/>
    <cellStyle name="20% - Accent5 62 2 7" xfId="22810" xr:uid="{CB7B8DE0-0337-40E1-A022-42C61B9D6F04}"/>
    <cellStyle name="20% - Accent5 62 2 8" xfId="26704" xr:uid="{00CDE085-A850-4CD2-808F-0DE71C642E46}"/>
    <cellStyle name="20% - Accent5 62 2 9" xfId="30598" xr:uid="{08F8ADED-DDFB-4FB9-AC3D-84B7EC5360E7}"/>
    <cellStyle name="20% - Accent5 62 3" xfId="7758" xr:uid="{00000000-0005-0000-0000-00009B070000}"/>
    <cellStyle name="20% - Accent5 62 3 2" xfId="11906" xr:uid="{C861DDE9-07ED-4848-84E0-F01BC03873FC}"/>
    <cellStyle name="20% - Accent5 62 3 3" xfId="15802" xr:uid="{AD7AE789-443E-443F-A25E-B97C7886AF80}"/>
    <cellStyle name="20% - Accent5 62 3 4" xfId="19696" xr:uid="{186D07BC-3F00-42A5-AD95-E5D7D418958A}"/>
    <cellStyle name="20% - Accent5 62 3 5" xfId="23590" xr:uid="{2B7123C8-6D04-4B96-827D-6BC440D56D8D}"/>
    <cellStyle name="20% - Accent5 62 3 6" xfId="27484" xr:uid="{35C9540C-6BC2-4706-9FCA-40D81D6F6CC9}"/>
    <cellStyle name="20% - Accent5 62 3 7" xfId="31378" xr:uid="{0ECB275A-86C1-485F-A562-E73FDC948CA4}"/>
    <cellStyle name="20% - Accent5 62 3 8" xfId="35272" xr:uid="{A140392D-4873-4572-A95D-B38AED7EA98B}"/>
    <cellStyle name="20% - Accent5 62 3 9" xfId="39166" xr:uid="{4716413C-3087-41DC-89CC-601DB68CD044}"/>
    <cellStyle name="20% - Accent5 62 4" xfId="9151" xr:uid="{00000000-0005-0000-0000-00009C070000}"/>
    <cellStyle name="20% - Accent5 62 4 2" xfId="13048" xr:uid="{373DC79B-3360-4774-87BA-BCABACF2F3A4}"/>
    <cellStyle name="20% - Accent5 62 4 3" xfId="16944" xr:uid="{44BEDF06-53DC-4637-B3DB-B46D9AB50A4C}"/>
    <cellStyle name="20% - Accent5 62 4 4" xfId="20838" xr:uid="{F684358B-7BE8-4F7A-AEED-D51023DB8CCB}"/>
    <cellStyle name="20% - Accent5 62 4 5" xfId="24732" xr:uid="{0D03D537-A235-4C77-A7BD-0F0D023194EF}"/>
    <cellStyle name="20% - Accent5 62 4 6" xfId="28626" xr:uid="{F767D22F-BBFB-40FD-8A0B-B7219CA02D0E}"/>
    <cellStyle name="20% - Accent5 62 4 7" xfId="32520" xr:uid="{858E6134-69B7-4C1D-810B-5FBCD411FF5A}"/>
    <cellStyle name="20% - Accent5 62 4 8" xfId="36414" xr:uid="{DE0681A1-3316-483A-8F06-6C66558A33CC}"/>
    <cellStyle name="20% - Accent5 62 4 9" xfId="40308" xr:uid="{F8FD0719-1FCC-4101-AE87-60871DF751D7}"/>
    <cellStyle name="20% - Accent5 62 5" xfId="10644" xr:uid="{59526EBA-71C5-4D39-BA7B-F29C9CE38C10}"/>
    <cellStyle name="20% - Accent5 62 6" xfId="14542" xr:uid="{E32B3C88-F0C4-401F-B7CD-4783194B0595}"/>
    <cellStyle name="20% - Accent5 62 7" xfId="18436" xr:uid="{FC0F62C9-2C47-440A-A0D9-636898F948B6}"/>
    <cellStyle name="20% - Accent5 62 8" xfId="22330" xr:uid="{F6A323AD-1E4A-4F96-AAC0-6F7944F19013}"/>
    <cellStyle name="20% - Accent5 62 9" xfId="26224" xr:uid="{634D4A17-5E19-42AA-80E7-76E79B3ED8C5}"/>
    <cellStyle name="20% - Accent5 63" xfId="1115" xr:uid="{00000000-0005-0000-0000-00009D070000}"/>
    <cellStyle name="20% - Accent5 63 10" xfId="30119" xr:uid="{98072005-1D82-484A-AD52-A64C21D7E62D}"/>
    <cellStyle name="20% - Accent5 63 11" xfId="34013" xr:uid="{20C4A64F-A1E6-4F95-9362-6A8CF186D706}"/>
    <cellStyle name="20% - Accent5 63 12" xfId="37907" xr:uid="{3FC7AEAC-E487-4997-98B0-71EB4C5DAA4D}"/>
    <cellStyle name="20% - Accent5 63 2" xfId="3941" xr:uid="{00000000-0005-0000-0000-00009E070000}"/>
    <cellStyle name="20% - Accent5 63 2 10" xfId="34493" xr:uid="{6183EA44-5E2D-47EA-A79F-3D3FB02204E4}"/>
    <cellStyle name="20% - Accent5 63 2 11" xfId="38387" xr:uid="{9B2508BA-8BDD-4883-9348-20BA471F3900}"/>
    <cellStyle name="20% - Accent5 63 2 2" xfId="8489" xr:uid="{00000000-0005-0000-0000-00009F070000}"/>
    <cellStyle name="20% - Accent5 63 2 2 2" xfId="12386" xr:uid="{23AA7A1F-6731-4E4F-A1BB-BB904BA3605F}"/>
    <cellStyle name="20% - Accent5 63 2 2 3" xfId="16282" xr:uid="{60C9C530-EA1F-4117-A167-6D71F0F55DB3}"/>
    <cellStyle name="20% - Accent5 63 2 2 4" xfId="20176" xr:uid="{3514A6BB-8635-401D-A2F3-20687CAA2BDB}"/>
    <cellStyle name="20% - Accent5 63 2 2 5" xfId="24070" xr:uid="{0506D07F-A4DB-4ADA-88DD-DC2447D27DD6}"/>
    <cellStyle name="20% - Accent5 63 2 2 6" xfId="27964" xr:uid="{709980BD-E0AB-4845-9F32-043FA1E1F0F5}"/>
    <cellStyle name="20% - Accent5 63 2 2 7" xfId="31858" xr:uid="{AF185040-58AD-4BE8-A3F7-2C891333AFC4}"/>
    <cellStyle name="20% - Accent5 63 2 2 8" xfId="35752" xr:uid="{C3B89DA0-D8FA-45DE-907F-679995A081EE}"/>
    <cellStyle name="20% - Accent5 63 2 2 9" xfId="39646" xr:uid="{290B66D6-6B43-4E7F-A7F5-C12C750704F5}"/>
    <cellStyle name="20% - Accent5 63 2 3" xfId="9631" xr:uid="{00000000-0005-0000-0000-0000A0070000}"/>
    <cellStyle name="20% - Accent5 63 2 3 2" xfId="13528" xr:uid="{2B1898DF-2501-43D3-ACA4-57F02823CF78}"/>
    <cellStyle name="20% - Accent5 63 2 3 3" xfId="17424" xr:uid="{3E1CCF28-A37D-4966-B83E-44D7E4D80905}"/>
    <cellStyle name="20% - Accent5 63 2 3 4" xfId="21318" xr:uid="{D7A8CA7F-0DCE-4F38-9C0F-886029E1EBC2}"/>
    <cellStyle name="20% - Accent5 63 2 3 5" xfId="25212" xr:uid="{6ABEEBB0-2137-4B02-A7C7-C40B7ABCB00E}"/>
    <cellStyle name="20% - Accent5 63 2 3 6" xfId="29106" xr:uid="{F2122B25-1033-4455-9E9B-B1672DF37D70}"/>
    <cellStyle name="20% - Accent5 63 2 3 7" xfId="33000" xr:uid="{C5179CD0-6BC0-4581-AAAF-784430F41A60}"/>
    <cellStyle name="20% - Accent5 63 2 3 8" xfId="36894" xr:uid="{76109611-47BF-4170-B363-19AB75367F40}"/>
    <cellStyle name="20% - Accent5 63 2 3 9" xfId="40788" xr:uid="{4A24A21C-B204-49A0-BA01-2366093F604E}"/>
    <cellStyle name="20% - Accent5 63 2 4" xfId="11125" xr:uid="{AB8FD779-075E-4CBD-A182-2DC8B98DF55C}"/>
    <cellStyle name="20% - Accent5 63 2 5" xfId="15023" xr:uid="{9AF30A5D-3C83-4E30-9260-64BB6D9EEC74}"/>
    <cellStyle name="20% - Accent5 63 2 6" xfId="18917" xr:uid="{1764EE15-04C1-47B3-852B-F8D170A4F855}"/>
    <cellStyle name="20% - Accent5 63 2 7" xfId="22811" xr:uid="{01DB5CA0-BA3B-488C-8B9B-1C8A22AC131C}"/>
    <cellStyle name="20% - Accent5 63 2 8" xfId="26705" xr:uid="{F4738AC0-D06B-45EA-8FD6-8655859E44F4}"/>
    <cellStyle name="20% - Accent5 63 2 9" xfId="30599" xr:uid="{65C57363-0EA2-409D-88FF-D904001A8925}"/>
    <cellStyle name="20% - Accent5 63 3" xfId="7759" xr:uid="{00000000-0005-0000-0000-0000A1070000}"/>
    <cellStyle name="20% - Accent5 63 3 2" xfId="11907" xr:uid="{1E25AB10-0408-4CB5-B40F-0583AE2A7FEC}"/>
    <cellStyle name="20% - Accent5 63 3 3" xfId="15803" xr:uid="{692A8F3B-4766-4D4F-AEB3-BDF751EA6BDE}"/>
    <cellStyle name="20% - Accent5 63 3 4" xfId="19697" xr:uid="{13776A9E-DAFE-46BC-ACC9-9D6105149911}"/>
    <cellStyle name="20% - Accent5 63 3 5" xfId="23591" xr:uid="{84284D64-F62F-44B2-886E-E5DB26BFFF65}"/>
    <cellStyle name="20% - Accent5 63 3 6" xfId="27485" xr:uid="{19F88683-1903-4403-A61B-4BFFF53EE800}"/>
    <cellStyle name="20% - Accent5 63 3 7" xfId="31379" xr:uid="{D517FC3F-2C4D-40A9-A658-4344D089389E}"/>
    <cellStyle name="20% - Accent5 63 3 8" xfId="35273" xr:uid="{DE33AD8D-F7B1-4EB5-BDFB-2FF3CFCD7509}"/>
    <cellStyle name="20% - Accent5 63 3 9" xfId="39167" xr:uid="{2D631882-75FC-4D65-B94E-19E77F160062}"/>
    <cellStyle name="20% - Accent5 63 4" xfId="9152" xr:uid="{00000000-0005-0000-0000-0000A2070000}"/>
    <cellStyle name="20% - Accent5 63 4 2" xfId="13049" xr:uid="{8B6D8A86-4FCD-4819-A7E1-14E13BD13FC5}"/>
    <cellStyle name="20% - Accent5 63 4 3" xfId="16945" xr:uid="{D8A666B0-3E6B-4DEA-B7C5-5140B0120F8C}"/>
    <cellStyle name="20% - Accent5 63 4 4" xfId="20839" xr:uid="{C6CE7F8B-01AD-4D60-AFAC-AC11000B9846}"/>
    <cellStyle name="20% - Accent5 63 4 5" xfId="24733" xr:uid="{F0E93816-DCDC-4AFF-8393-83BF100AC497}"/>
    <cellStyle name="20% - Accent5 63 4 6" xfId="28627" xr:uid="{90E69A65-84F1-438C-8EBA-C16894814175}"/>
    <cellStyle name="20% - Accent5 63 4 7" xfId="32521" xr:uid="{3B9DC89A-7ADB-44B9-BCFD-5AA020A0D2CB}"/>
    <cellStyle name="20% - Accent5 63 4 8" xfId="36415" xr:uid="{60DCEE60-089C-45B0-8CCA-DCEF40F5E5F2}"/>
    <cellStyle name="20% - Accent5 63 4 9" xfId="40309" xr:uid="{534A1AE4-DAFC-4B47-BEDA-3533059828AE}"/>
    <cellStyle name="20% - Accent5 63 5" xfId="10645" xr:uid="{9A59EA36-BB39-441D-B163-F5CBB6EAD7C0}"/>
    <cellStyle name="20% - Accent5 63 6" xfId="14543" xr:uid="{1EAFD130-160D-4BE3-B8C9-9433BB2A942A}"/>
    <cellStyle name="20% - Accent5 63 7" xfId="18437" xr:uid="{FB0A655C-C82E-4E21-9703-C29F48573729}"/>
    <cellStyle name="20% - Accent5 63 8" xfId="22331" xr:uid="{72632383-FD55-4987-A31B-B73CFB7496CF}"/>
    <cellStyle name="20% - Accent5 63 9" xfId="26225" xr:uid="{1A30B482-3853-42CB-AAB8-53E35FCA660F}"/>
    <cellStyle name="20% - Accent5 64" xfId="1116" xr:uid="{00000000-0005-0000-0000-0000A3070000}"/>
    <cellStyle name="20% - Accent5 64 10" xfId="30120" xr:uid="{86EA3B76-66F8-4DBC-BAF2-AA423E15E66B}"/>
    <cellStyle name="20% - Accent5 64 11" xfId="34014" xr:uid="{EC3FD199-1812-4418-A303-CEDE849974AD}"/>
    <cellStyle name="20% - Accent5 64 12" xfId="37908" xr:uid="{BE8CBD78-E2D7-441E-9BD7-3DF6D33253A2}"/>
    <cellStyle name="20% - Accent5 64 2" xfId="3942" xr:uid="{00000000-0005-0000-0000-0000A4070000}"/>
    <cellStyle name="20% - Accent5 64 2 10" xfId="34494" xr:uid="{E61F001D-4598-46F9-9619-1B354AD1AA58}"/>
    <cellStyle name="20% - Accent5 64 2 11" xfId="38388" xr:uid="{37A13D00-C91C-43EF-87A0-BAAB1E271946}"/>
    <cellStyle name="20% - Accent5 64 2 2" xfId="8490" xr:uid="{00000000-0005-0000-0000-0000A5070000}"/>
    <cellStyle name="20% - Accent5 64 2 2 2" xfId="12387" xr:uid="{60C068A4-115A-4930-9471-059A3A28E790}"/>
    <cellStyle name="20% - Accent5 64 2 2 3" xfId="16283" xr:uid="{3C99ACF3-5AB0-4D29-AC35-EBBD4704B229}"/>
    <cellStyle name="20% - Accent5 64 2 2 4" xfId="20177" xr:uid="{C201AC26-D239-422A-91F7-9CF4C55F49DF}"/>
    <cellStyle name="20% - Accent5 64 2 2 5" xfId="24071" xr:uid="{4BB26BEB-1700-4B79-8ACE-75E13A94DD52}"/>
    <cellStyle name="20% - Accent5 64 2 2 6" xfId="27965" xr:uid="{F8E04F34-3B27-45B0-B1C1-447BFA0D3026}"/>
    <cellStyle name="20% - Accent5 64 2 2 7" xfId="31859" xr:uid="{90CB7C64-FF20-4F90-BDA2-6A910598A3B7}"/>
    <cellStyle name="20% - Accent5 64 2 2 8" xfId="35753" xr:uid="{0D043E97-906C-4064-9FB4-A76DD954A7B0}"/>
    <cellStyle name="20% - Accent5 64 2 2 9" xfId="39647" xr:uid="{673D58B1-D7B4-447D-9FBB-F21DEFDE4CE9}"/>
    <cellStyle name="20% - Accent5 64 2 3" xfId="9632" xr:uid="{00000000-0005-0000-0000-0000A6070000}"/>
    <cellStyle name="20% - Accent5 64 2 3 2" xfId="13529" xr:uid="{41E38058-2A88-4FD4-AEE9-BA6697722F3B}"/>
    <cellStyle name="20% - Accent5 64 2 3 3" xfId="17425" xr:uid="{DAA68F5C-DE08-4D3A-A5C6-1981C11FE4B4}"/>
    <cellStyle name="20% - Accent5 64 2 3 4" xfId="21319" xr:uid="{F59F521C-D975-4045-9331-CF3FD69B68F0}"/>
    <cellStyle name="20% - Accent5 64 2 3 5" xfId="25213" xr:uid="{E998FB72-D814-4A70-AF18-4637798D6460}"/>
    <cellStyle name="20% - Accent5 64 2 3 6" xfId="29107" xr:uid="{DA0053AD-739E-4032-89A3-CFDC60870A64}"/>
    <cellStyle name="20% - Accent5 64 2 3 7" xfId="33001" xr:uid="{90253C0E-5234-4D72-90B4-9A520C38FE27}"/>
    <cellStyle name="20% - Accent5 64 2 3 8" xfId="36895" xr:uid="{FE9CCEF4-ECCD-4B32-B4B4-0311480055F0}"/>
    <cellStyle name="20% - Accent5 64 2 3 9" xfId="40789" xr:uid="{4643C08A-A1BB-4041-9B3D-DC36A9C60900}"/>
    <cellStyle name="20% - Accent5 64 2 4" xfId="11126" xr:uid="{0D8D8870-27BF-4FE5-A438-A68AB53902A6}"/>
    <cellStyle name="20% - Accent5 64 2 5" xfId="15024" xr:uid="{B85FC4DB-CDCA-4CDB-9E45-B4914C0E069D}"/>
    <cellStyle name="20% - Accent5 64 2 6" xfId="18918" xr:uid="{F5E3D038-7DB1-440F-9DBB-F60205675FE4}"/>
    <cellStyle name="20% - Accent5 64 2 7" xfId="22812" xr:uid="{DBCDE037-8CC0-4E0D-A731-B8D19CA9AD12}"/>
    <cellStyle name="20% - Accent5 64 2 8" xfId="26706" xr:uid="{3D11F01B-4E26-4B04-9A29-A9BB7118C433}"/>
    <cellStyle name="20% - Accent5 64 2 9" xfId="30600" xr:uid="{00646177-923E-45A0-A06D-C2B4E9B54FED}"/>
    <cellStyle name="20% - Accent5 64 3" xfId="7760" xr:uid="{00000000-0005-0000-0000-0000A7070000}"/>
    <cellStyle name="20% - Accent5 64 3 2" xfId="11908" xr:uid="{27B3FD3F-5E3F-4F0C-A149-007CF76CE06E}"/>
    <cellStyle name="20% - Accent5 64 3 3" xfId="15804" xr:uid="{196D5C8F-C078-49DC-B46C-D154800A78C1}"/>
    <cellStyle name="20% - Accent5 64 3 4" xfId="19698" xr:uid="{2AAB3B27-C15F-4B0E-8C24-D5D60FDE87BB}"/>
    <cellStyle name="20% - Accent5 64 3 5" xfId="23592" xr:uid="{EABF0CD4-F967-4FC1-BFA0-AAE0C0DCE053}"/>
    <cellStyle name="20% - Accent5 64 3 6" xfId="27486" xr:uid="{69CFC917-FFE6-4E56-9B37-5BB7FA2C62A6}"/>
    <cellStyle name="20% - Accent5 64 3 7" xfId="31380" xr:uid="{3F8C08EC-AEA4-4C0C-A434-F97EFA0AF812}"/>
    <cellStyle name="20% - Accent5 64 3 8" xfId="35274" xr:uid="{AC7A7529-758C-4C0B-8FC3-9F7D186B5F5C}"/>
    <cellStyle name="20% - Accent5 64 3 9" xfId="39168" xr:uid="{C85A4521-F79C-47F8-8DD5-7C46C96249E2}"/>
    <cellStyle name="20% - Accent5 64 4" xfId="9153" xr:uid="{00000000-0005-0000-0000-0000A8070000}"/>
    <cellStyle name="20% - Accent5 64 4 2" xfId="13050" xr:uid="{11ED6721-8B56-4059-AEDC-A8936E6A6163}"/>
    <cellStyle name="20% - Accent5 64 4 3" xfId="16946" xr:uid="{CFA8AA86-8607-49AA-8CBB-4A9BDA85D177}"/>
    <cellStyle name="20% - Accent5 64 4 4" xfId="20840" xr:uid="{12FF5EE1-8210-4FC5-9DF6-819559E44E37}"/>
    <cellStyle name="20% - Accent5 64 4 5" xfId="24734" xr:uid="{5BE07F1B-8BD0-4776-891E-9ECD299AA0F4}"/>
    <cellStyle name="20% - Accent5 64 4 6" xfId="28628" xr:uid="{E00D0F6E-E0D8-4BC3-82E7-F8F9009A2909}"/>
    <cellStyle name="20% - Accent5 64 4 7" xfId="32522" xr:uid="{AA40658C-5680-45B6-8640-35283E78AB1D}"/>
    <cellStyle name="20% - Accent5 64 4 8" xfId="36416" xr:uid="{106A0778-1585-499D-ABAD-EE7A6DB1E0C1}"/>
    <cellStyle name="20% - Accent5 64 4 9" xfId="40310" xr:uid="{C9AF2BE7-780C-4AAC-8857-F3D0CB772EDC}"/>
    <cellStyle name="20% - Accent5 64 5" xfId="10646" xr:uid="{687BFE0D-522D-42AB-BA4D-A332A09BEBCE}"/>
    <cellStyle name="20% - Accent5 64 6" xfId="14544" xr:uid="{75473E3E-61CE-472F-9B5F-0ADAEB0EB85C}"/>
    <cellStyle name="20% - Accent5 64 7" xfId="18438" xr:uid="{B6078655-ADC7-476C-9BED-9DDB330744C7}"/>
    <cellStyle name="20% - Accent5 64 8" xfId="22332" xr:uid="{BD7997D7-AD7E-46E7-9AD7-48F61E36376C}"/>
    <cellStyle name="20% - Accent5 64 9" xfId="26226" xr:uid="{167CE1B0-32FE-454F-8FB2-79AF831403E9}"/>
    <cellStyle name="20% - Accent5 65" xfId="1117" xr:uid="{00000000-0005-0000-0000-0000A9070000}"/>
    <cellStyle name="20% - Accent5 65 10" xfId="30121" xr:uid="{56BF9C23-EF66-4628-9B50-9E7C81EF1E34}"/>
    <cellStyle name="20% - Accent5 65 11" xfId="34015" xr:uid="{5EDBBE94-7FDB-4139-A236-7CDFCA83E327}"/>
    <cellStyle name="20% - Accent5 65 12" xfId="37909" xr:uid="{65B4A8ED-38B9-4D77-8C0F-1E5269891E51}"/>
    <cellStyle name="20% - Accent5 65 2" xfId="3943" xr:uid="{00000000-0005-0000-0000-0000AA070000}"/>
    <cellStyle name="20% - Accent5 65 2 10" xfId="34495" xr:uid="{65E4A7D2-034D-4883-94B9-CF9F51ECE7F6}"/>
    <cellStyle name="20% - Accent5 65 2 11" xfId="38389" xr:uid="{E261E111-1ECF-49D1-9FBA-AE900E9D59B5}"/>
    <cellStyle name="20% - Accent5 65 2 2" xfId="8491" xr:uid="{00000000-0005-0000-0000-0000AB070000}"/>
    <cellStyle name="20% - Accent5 65 2 2 2" xfId="12388" xr:uid="{84CD4145-38B3-44B6-822B-C19BFED3C54D}"/>
    <cellStyle name="20% - Accent5 65 2 2 3" xfId="16284" xr:uid="{D691A944-398E-4023-9135-4E731F1CE82A}"/>
    <cellStyle name="20% - Accent5 65 2 2 4" xfId="20178" xr:uid="{BB0B32CB-349F-4BB7-8CFE-5336085AEFF9}"/>
    <cellStyle name="20% - Accent5 65 2 2 5" xfId="24072" xr:uid="{08825FB0-922C-4441-AA57-C7D641A23E2F}"/>
    <cellStyle name="20% - Accent5 65 2 2 6" xfId="27966" xr:uid="{C2A737B2-C11F-44CF-AC9D-ED1E3A0CE16E}"/>
    <cellStyle name="20% - Accent5 65 2 2 7" xfId="31860" xr:uid="{1779E924-A6A9-4D00-9D34-2647819FBD42}"/>
    <cellStyle name="20% - Accent5 65 2 2 8" xfId="35754" xr:uid="{655B3D75-AA46-42D2-9A6A-26550021ABB0}"/>
    <cellStyle name="20% - Accent5 65 2 2 9" xfId="39648" xr:uid="{947FF7AD-4118-4E2D-81F7-4B0D0AE3F12D}"/>
    <cellStyle name="20% - Accent5 65 2 3" xfId="9633" xr:uid="{00000000-0005-0000-0000-0000AC070000}"/>
    <cellStyle name="20% - Accent5 65 2 3 2" xfId="13530" xr:uid="{D1958393-2BCA-40EA-ACFE-9700300D9AF0}"/>
    <cellStyle name="20% - Accent5 65 2 3 3" xfId="17426" xr:uid="{EC7A079F-D9B7-4D05-AAEC-91ACDFA3BC4B}"/>
    <cellStyle name="20% - Accent5 65 2 3 4" xfId="21320" xr:uid="{8FDF10C5-4967-436E-87A7-AAAC0A90C3F2}"/>
    <cellStyle name="20% - Accent5 65 2 3 5" xfId="25214" xr:uid="{17D94DC6-A0BD-44A9-8583-6C44D7AB0DD0}"/>
    <cellStyle name="20% - Accent5 65 2 3 6" xfId="29108" xr:uid="{913D70D7-B596-435A-85BF-CCBA76C80E16}"/>
    <cellStyle name="20% - Accent5 65 2 3 7" xfId="33002" xr:uid="{9C7C247D-ED83-4176-84D3-A75199BB8E61}"/>
    <cellStyle name="20% - Accent5 65 2 3 8" xfId="36896" xr:uid="{5EDB9BB3-00B3-49F6-8A64-22661A423B9F}"/>
    <cellStyle name="20% - Accent5 65 2 3 9" xfId="40790" xr:uid="{50C2FC90-5798-4425-BEC8-33359A1D5EFA}"/>
    <cellStyle name="20% - Accent5 65 2 4" xfId="11127" xr:uid="{E1C54A3F-0B10-421B-81E4-812F83AB613C}"/>
    <cellStyle name="20% - Accent5 65 2 5" xfId="15025" xr:uid="{FFD4065F-D5F9-45B9-90E6-6251EF72E699}"/>
    <cellStyle name="20% - Accent5 65 2 6" xfId="18919" xr:uid="{284B36C9-C9C5-408B-8A42-E02944F96C74}"/>
    <cellStyle name="20% - Accent5 65 2 7" xfId="22813" xr:uid="{020BFB90-4B86-41DA-9D60-8AA33391D626}"/>
    <cellStyle name="20% - Accent5 65 2 8" xfId="26707" xr:uid="{D32791EC-7185-4FC6-A207-2C4658402972}"/>
    <cellStyle name="20% - Accent5 65 2 9" xfId="30601" xr:uid="{4F911F0D-1308-4BA8-B894-C0C6BDA254F1}"/>
    <cellStyle name="20% - Accent5 65 3" xfId="7761" xr:uid="{00000000-0005-0000-0000-0000AD070000}"/>
    <cellStyle name="20% - Accent5 65 3 2" xfId="11909" xr:uid="{D1903F6B-503C-41AF-89A5-5EFC039A78D9}"/>
    <cellStyle name="20% - Accent5 65 3 3" xfId="15805" xr:uid="{7FB1B560-0561-4F0D-99DD-2B8F9C121576}"/>
    <cellStyle name="20% - Accent5 65 3 4" xfId="19699" xr:uid="{52CCD8E4-F492-48BF-94A0-0BB84D9C2A22}"/>
    <cellStyle name="20% - Accent5 65 3 5" xfId="23593" xr:uid="{95D69ABF-C353-4858-B826-2D6EAE2212D0}"/>
    <cellStyle name="20% - Accent5 65 3 6" xfId="27487" xr:uid="{E9EB5DCA-DE25-4961-A171-8FB7E9EC6B55}"/>
    <cellStyle name="20% - Accent5 65 3 7" xfId="31381" xr:uid="{22049682-44B8-41E7-9256-FD815C9C85B1}"/>
    <cellStyle name="20% - Accent5 65 3 8" xfId="35275" xr:uid="{49155E33-A2E6-4A45-9C95-E3699CFD4A1C}"/>
    <cellStyle name="20% - Accent5 65 3 9" xfId="39169" xr:uid="{632C0F8A-17A6-4758-B701-ECD4549C19C0}"/>
    <cellStyle name="20% - Accent5 65 4" xfId="9154" xr:uid="{00000000-0005-0000-0000-0000AE070000}"/>
    <cellStyle name="20% - Accent5 65 4 2" xfId="13051" xr:uid="{C1936625-7697-4B08-9A58-FDB0F84911CB}"/>
    <cellStyle name="20% - Accent5 65 4 3" xfId="16947" xr:uid="{41C0A347-FF03-47E6-8AE7-AACCCEA58919}"/>
    <cellStyle name="20% - Accent5 65 4 4" xfId="20841" xr:uid="{A573844B-FF8A-4D3C-84D1-169DE0F91A0C}"/>
    <cellStyle name="20% - Accent5 65 4 5" xfId="24735" xr:uid="{04962BBC-0A3C-4124-A1C1-73D479C95EC0}"/>
    <cellStyle name="20% - Accent5 65 4 6" xfId="28629" xr:uid="{A6BB5DAD-841A-41FB-93FD-9A38AC70A636}"/>
    <cellStyle name="20% - Accent5 65 4 7" xfId="32523" xr:uid="{DED79CBA-3E8E-429F-B5E5-9F7D26043517}"/>
    <cellStyle name="20% - Accent5 65 4 8" xfId="36417" xr:uid="{CDEF2255-85BA-4B92-BB1B-96546E3B3980}"/>
    <cellStyle name="20% - Accent5 65 4 9" xfId="40311" xr:uid="{503CD034-3E7D-4609-8F4E-852A46350E68}"/>
    <cellStyle name="20% - Accent5 65 5" xfId="10647" xr:uid="{3730D0B7-2F11-49CE-89BB-86A7141D57A6}"/>
    <cellStyle name="20% - Accent5 65 6" xfId="14545" xr:uid="{2214718B-1088-4AC9-85E2-5BE7B181EF61}"/>
    <cellStyle name="20% - Accent5 65 7" xfId="18439" xr:uid="{EFBCA8C7-9317-4CE7-A870-E9970BD258D2}"/>
    <cellStyle name="20% - Accent5 65 8" xfId="22333" xr:uid="{E78590B1-2835-4BA9-A175-19EE34229E03}"/>
    <cellStyle name="20% - Accent5 65 9" xfId="26227" xr:uid="{91AB65C6-7C4D-4AAF-B982-DCF476B946BB}"/>
    <cellStyle name="20% - Accent5 66" xfId="1118" xr:uid="{00000000-0005-0000-0000-0000AF070000}"/>
    <cellStyle name="20% - Accent5 66 10" xfId="30122" xr:uid="{D79D3DE1-C0D7-4FB7-B989-C5985135693F}"/>
    <cellStyle name="20% - Accent5 66 11" xfId="34016" xr:uid="{248BE9ED-043D-4152-9A4C-C6BEBA63E7A3}"/>
    <cellStyle name="20% - Accent5 66 12" xfId="37910" xr:uid="{6D0836AE-636F-46EB-AA4F-A09E85F13D89}"/>
    <cellStyle name="20% - Accent5 66 2" xfId="3944" xr:uid="{00000000-0005-0000-0000-0000B0070000}"/>
    <cellStyle name="20% - Accent5 66 2 10" xfId="34496" xr:uid="{8F0F5756-82E2-4DE3-B593-363BCC7733A0}"/>
    <cellStyle name="20% - Accent5 66 2 11" xfId="38390" xr:uid="{B3FD1CD6-6503-4016-BF89-2DC7BF8FFCF8}"/>
    <cellStyle name="20% - Accent5 66 2 2" xfId="8492" xr:uid="{00000000-0005-0000-0000-0000B1070000}"/>
    <cellStyle name="20% - Accent5 66 2 2 2" xfId="12389" xr:uid="{A762D139-C2E2-417C-8FAD-00F7DD6CCD9E}"/>
    <cellStyle name="20% - Accent5 66 2 2 3" xfId="16285" xr:uid="{1F0BE815-CAF7-4C7B-B680-D2BC8DDD4315}"/>
    <cellStyle name="20% - Accent5 66 2 2 4" xfId="20179" xr:uid="{D72625C5-DF6B-444F-97FB-FFE49482BB2B}"/>
    <cellStyle name="20% - Accent5 66 2 2 5" xfId="24073" xr:uid="{FE55E8C8-E631-4245-866C-9D76658B4311}"/>
    <cellStyle name="20% - Accent5 66 2 2 6" xfId="27967" xr:uid="{6A6B1402-5D20-4D16-9816-8E898D566E0F}"/>
    <cellStyle name="20% - Accent5 66 2 2 7" xfId="31861" xr:uid="{319C8423-623A-4D81-B88B-C79AB38A6F95}"/>
    <cellStyle name="20% - Accent5 66 2 2 8" xfId="35755" xr:uid="{8723D96A-0E77-493E-A199-AC3BCA37F34E}"/>
    <cellStyle name="20% - Accent5 66 2 2 9" xfId="39649" xr:uid="{8C067AEA-5365-4767-B6DA-79D19DB0EE3A}"/>
    <cellStyle name="20% - Accent5 66 2 3" xfId="9634" xr:uid="{00000000-0005-0000-0000-0000B2070000}"/>
    <cellStyle name="20% - Accent5 66 2 3 2" xfId="13531" xr:uid="{73CE2DD8-C245-4A4A-8935-0B20A1A0AB68}"/>
    <cellStyle name="20% - Accent5 66 2 3 3" xfId="17427" xr:uid="{EA6E5645-FCC0-4531-B4A9-AC51FF89E79C}"/>
    <cellStyle name="20% - Accent5 66 2 3 4" xfId="21321" xr:uid="{D88BACF4-0A26-4E4C-95A9-18FD06ACD69D}"/>
    <cellStyle name="20% - Accent5 66 2 3 5" xfId="25215" xr:uid="{89A2126B-4510-490E-A8ED-5EC1F98C4D11}"/>
    <cellStyle name="20% - Accent5 66 2 3 6" xfId="29109" xr:uid="{1CE0DDC0-2972-48A6-B781-C497A8B871AF}"/>
    <cellStyle name="20% - Accent5 66 2 3 7" xfId="33003" xr:uid="{93D8473C-1BA5-4D43-8B51-6AABB203213B}"/>
    <cellStyle name="20% - Accent5 66 2 3 8" xfId="36897" xr:uid="{BB741C01-1B8A-4F9E-B9F5-CB923108BF7F}"/>
    <cellStyle name="20% - Accent5 66 2 3 9" xfId="40791" xr:uid="{0C00EA4F-9AA4-4BA5-B011-E80AA01EAFCB}"/>
    <cellStyle name="20% - Accent5 66 2 4" xfId="11128" xr:uid="{1B821882-B709-4756-A406-B7BC2E9E2FC9}"/>
    <cellStyle name="20% - Accent5 66 2 5" xfId="15026" xr:uid="{A395FCC5-E59D-4AB4-9559-E77142C4DEB8}"/>
    <cellStyle name="20% - Accent5 66 2 6" xfId="18920" xr:uid="{844ECEA9-521E-4758-8C0B-257DF163AF74}"/>
    <cellStyle name="20% - Accent5 66 2 7" xfId="22814" xr:uid="{BA68B64E-FABD-4867-8C74-79A5837177FE}"/>
    <cellStyle name="20% - Accent5 66 2 8" xfId="26708" xr:uid="{8914C4B2-20E6-470B-8B7F-15B7E6868D60}"/>
    <cellStyle name="20% - Accent5 66 2 9" xfId="30602" xr:uid="{3DE241C4-E575-403F-9C9C-DA96643EC198}"/>
    <cellStyle name="20% - Accent5 66 3" xfId="7762" xr:uid="{00000000-0005-0000-0000-0000B3070000}"/>
    <cellStyle name="20% - Accent5 66 3 2" xfId="11910" xr:uid="{B2E04ADD-4452-461F-9D5E-8ACD9CA1BFD2}"/>
    <cellStyle name="20% - Accent5 66 3 3" xfId="15806" xr:uid="{C3CFB5FB-4A37-44B2-BEA5-DF0A1CE91B91}"/>
    <cellStyle name="20% - Accent5 66 3 4" xfId="19700" xr:uid="{747804D1-0424-4253-897E-59F2ED129385}"/>
    <cellStyle name="20% - Accent5 66 3 5" xfId="23594" xr:uid="{4D38713D-0AA6-42D0-B41C-7416E18FE3CC}"/>
    <cellStyle name="20% - Accent5 66 3 6" xfId="27488" xr:uid="{E18549B7-EBC0-4675-8EE7-EB8FB0AE429B}"/>
    <cellStyle name="20% - Accent5 66 3 7" xfId="31382" xr:uid="{84EB02C6-2D7A-487D-9B6A-88890DC6439B}"/>
    <cellStyle name="20% - Accent5 66 3 8" xfId="35276" xr:uid="{78F11B28-9879-4B3C-9635-13D8F152E401}"/>
    <cellStyle name="20% - Accent5 66 3 9" xfId="39170" xr:uid="{40DE90E0-5516-40BA-9872-C4A5D9C5A0E2}"/>
    <cellStyle name="20% - Accent5 66 4" xfId="9155" xr:uid="{00000000-0005-0000-0000-0000B4070000}"/>
    <cellStyle name="20% - Accent5 66 4 2" xfId="13052" xr:uid="{F6FB83FD-7A6D-4688-9762-DF7276A6F8DB}"/>
    <cellStyle name="20% - Accent5 66 4 3" xfId="16948" xr:uid="{4DCA1A69-484A-450F-9F3B-8AF76AF0206F}"/>
    <cellStyle name="20% - Accent5 66 4 4" xfId="20842" xr:uid="{824AE020-BCD5-4653-8566-62584FA8420D}"/>
    <cellStyle name="20% - Accent5 66 4 5" xfId="24736" xr:uid="{3BF3E0A0-2179-4D0C-B183-E9BA2CE6C342}"/>
    <cellStyle name="20% - Accent5 66 4 6" xfId="28630" xr:uid="{ADF7240F-574B-4774-8E6F-28378D4A9EC6}"/>
    <cellStyle name="20% - Accent5 66 4 7" xfId="32524" xr:uid="{336C4760-8E0D-4F39-A947-E91A707A57C3}"/>
    <cellStyle name="20% - Accent5 66 4 8" xfId="36418" xr:uid="{DB4172C4-80A6-4AB8-B42A-976CD8108FD1}"/>
    <cellStyle name="20% - Accent5 66 4 9" xfId="40312" xr:uid="{78F29A85-86F7-44DE-AD97-AE0E441EF2F6}"/>
    <cellStyle name="20% - Accent5 66 5" xfId="10648" xr:uid="{86C8096F-62E1-44EB-B114-F7443C889A20}"/>
    <cellStyle name="20% - Accent5 66 6" xfId="14546" xr:uid="{858089ED-FC33-477E-8F1F-82261C553DEC}"/>
    <cellStyle name="20% - Accent5 66 7" xfId="18440" xr:uid="{2543CF58-DEF3-4301-97B7-37B628F4EC40}"/>
    <cellStyle name="20% - Accent5 66 8" xfId="22334" xr:uid="{A4486FC3-29BC-467A-9E13-7F7B76275C15}"/>
    <cellStyle name="20% - Accent5 66 9" xfId="26228" xr:uid="{16D33308-4D1B-425A-A327-5C8A86D66117}"/>
    <cellStyle name="20% - Accent5 67" xfId="1119" xr:uid="{00000000-0005-0000-0000-0000B5070000}"/>
    <cellStyle name="20% - Accent5 67 10" xfId="30123" xr:uid="{5ED3777C-9E20-4C26-806C-FACF73EA62C7}"/>
    <cellStyle name="20% - Accent5 67 11" xfId="34017" xr:uid="{38EA83C1-88A8-4E22-A39C-4F83B266F772}"/>
    <cellStyle name="20% - Accent5 67 12" xfId="37911" xr:uid="{449B559E-0B3C-45FE-A528-9951E722C784}"/>
    <cellStyle name="20% - Accent5 67 2" xfId="3945" xr:uid="{00000000-0005-0000-0000-0000B6070000}"/>
    <cellStyle name="20% - Accent5 67 2 10" xfId="34497" xr:uid="{C0DC6FD9-2B20-4C3E-9A32-BF64C45CE877}"/>
    <cellStyle name="20% - Accent5 67 2 11" xfId="38391" xr:uid="{6E78CB12-D055-43B7-9E0A-930E21C961A9}"/>
    <cellStyle name="20% - Accent5 67 2 2" xfId="8493" xr:uid="{00000000-0005-0000-0000-0000B7070000}"/>
    <cellStyle name="20% - Accent5 67 2 2 2" xfId="12390" xr:uid="{FCA5FFB2-BDDE-46F7-97DE-6DD8072C9FF6}"/>
    <cellStyle name="20% - Accent5 67 2 2 3" xfId="16286" xr:uid="{353FBBDD-58FC-4402-BDF5-A837C22081C9}"/>
    <cellStyle name="20% - Accent5 67 2 2 4" xfId="20180" xr:uid="{84651762-A7AE-41B6-A61F-D9D71B0E0A82}"/>
    <cellStyle name="20% - Accent5 67 2 2 5" xfId="24074" xr:uid="{C7166987-9575-4383-B5AC-EBD0C6049FC6}"/>
    <cellStyle name="20% - Accent5 67 2 2 6" xfId="27968" xr:uid="{BECB60EA-8550-4AA8-B027-C46808130EF6}"/>
    <cellStyle name="20% - Accent5 67 2 2 7" xfId="31862" xr:uid="{031E6DC8-06C7-481E-A613-BDE5F6085E72}"/>
    <cellStyle name="20% - Accent5 67 2 2 8" xfId="35756" xr:uid="{DC9ABD08-44EE-40BE-8D21-2B650E2F9E04}"/>
    <cellStyle name="20% - Accent5 67 2 2 9" xfId="39650" xr:uid="{9143A800-6BA3-4582-80D9-9ED3EC5C61AB}"/>
    <cellStyle name="20% - Accent5 67 2 3" xfId="9635" xr:uid="{00000000-0005-0000-0000-0000B8070000}"/>
    <cellStyle name="20% - Accent5 67 2 3 2" xfId="13532" xr:uid="{3FB5CB66-A896-47B5-A2C5-2B727FC5B9EE}"/>
    <cellStyle name="20% - Accent5 67 2 3 3" xfId="17428" xr:uid="{F754D0E4-4D25-4EDD-AA2E-915BD922B696}"/>
    <cellStyle name="20% - Accent5 67 2 3 4" xfId="21322" xr:uid="{3146409C-52CA-4697-AC16-E26F4F2DD805}"/>
    <cellStyle name="20% - Accent5 67 2 3 5" xfId="25216" xr:uid="{2F03AA32-1370-41DC-98B4-E6EDC3AEF3F8}"/>
    <cellStyle name="20% - Accent5 67 2 3 6" xfId="29110" xr:uid="{977F05F1-4817-4894-8A65-B03A13594693}"/>
    <cellStyle name="20% - Accent5 67 2 3 7" xfId="33004" xr:uid="{F06E0097-2834-41AB-A755-C5661B3FAAB3}"/>
    <cellStyle name="20% - Accent5 67 2 3 8" xfId="36898" xr:uid="{0AFBE05C-6722-4E09-A546-4F549AAECF94}"/>
    <cellStyle name="20% - Accent5 67 2 3 9" xfId="40792" xr:uid="{CBEDD765-9E75-42EC-86DF-D3DACEC23FE5}"/>
    <cellStyle name="20% - Accent5 67 2 4" xfId="11129" xr:uid="{5F0FD00F-2E6D-4206-B2B1-77EBA4C2141C}"/>
    <cellStyle name="20% - Accent5 67 2 5" xfId="15027" xr:uid="{DB35805D-47AB-4852-896B-477C358842ED}"/>
    <cellStyle name="20% - Accent5 67 2 6" xfId="18921" xr:uid="{B86EF5F5-2170-49F8-A15D-20D3BFECC814}"/>
    <cellStyle name="20% - Accent5 67 2 7" xfId="22815" xr:uid="{FEB0ABA1-E650-444D-9EFF-CA4ED0C2731B}"/>
    <cellStyle name="20% - Accent5 67 2 8" xfId="26709" xr:uid="{36140CCD-1820-410C-9103-9D019A49340B}"/>
    <cellStyle name="20% - Accent5 67 2 9" xfId="30603" xr:uid="{638D8464-874A-4D9C-9E53-FED4EBFDFECF}"/>
    <cellStyle name="20% - Accent5 67 3" xfId="7763" xr:uid="{00000000-0005-0000-0000-0000B9070000}"/>
    <cellStyle name="20% - Accent5 67 3 2" xfId="11911" xr:uid="{D24260C6-4715-4B1B-8500-B2C02F3D899D}"/>
    <cellStyle name="20% - Accent5 67 3 3" xfId="15807" xr:uid="{A1283192-83D0-4B1E-A5F5-0C3E9CE80DE8}"/>
    <cellStyle name="20% - Accent5 67 3 4" xfId="19701" xr:uid="{D87C3469-893A-457B-AD25-03271DD3CB44}"/>
    <cellStyle name="20% - Accent5 67 3 5" xfId="23595" xr:uid="{0E770AD5-8194-4AA5-B906-5648F48D24BC}"/>
    <cellStyle name="20% - Accent5 67 3 6" xfId="27489" xr:uid="{FF674E28-E902-44E9-8830-820191F72259}"/>
    <cellStyle name="20% - Accent5 67 3 7" xfId="31383" xr:uid="{FE329A9D-470D-4503-A5CF-31980C4EE6F7}"/>
    <cellStyle name="20% - Accent5 67 3 8" xfId="35277" xr:uid="{599FE10B-C72E-4D92-AE1C-870A45B0C3D2}"/>
    <cellStyle name="20% - Accent5 67 3 9" xfId="39171" xr:uid="{9FA4932F-E83B-4F98-88BC-56BFE3BBA8EB}"/>
    <cellStyle name="20% - Accent5 67 4" xfId="9156" xr:uid="{00000000-0005-0000-0000-0000BA070000}"/>
    <cellStyle name="20% - Accent5 67 4 2" xfId="13053" xr:uid="{3129C6E5-1557-469B-9ABF-DEFC9862D997}"/>
    <cellStyle name="20% - Accent5 67 4 3" xfId="16949" xr:uid="{042F7838-0717-4558-AA3F-90270A108040}"/>
    <cellStyle name="20% - Accent5 67 4 4" xfId="20843" xr:uid="{C90F24C6-F234-4A9E-B49F-EDA2A70816F0}"/>
    <cellStyle name="20% - Accent5 67 4 5" xfId="24737" xr:uid="{9ACDABE0-47BD-4E64-BA0E-69FCAEF859D1}"/>
    <cellStyle name="20% - Accent5 67 4 6" xfId="28631" xr:uid="{DE766ABA-ED5F-4F23-B23D-7BB6942130E3}"/>
    <cellStyle name="20% - Accent5 67 4 7" xfId="32525" xr:uid="{C4E7285F-97FC-4271-B063-7A81378BDF11}"/>
    <cellStyle name="20% - Accent5 67 4 8" xfId="36419" xr:uid="{350C213A-6E09-4B79-B1D7-B8679AF2A425}"/>
    <cellStyle name="20% - Accent5 67 4 9" xfId="40313" xr:uid="{17513F28-4A61-4726-A916-392087F87897}"/>
    <cellStyle name="20% - Accent5 67 5" xfId="10649" xr:uid="{19725EC4-DB87-4497-9CB9-D87A07D7A50D}"/>
    <cellStyle name="20% - Accent5 67 6" xfId="14547" xr:uid="{ED565CBE-BFF3-4368-BDB1-438923CD1A04}"/>
    <cellStyle name="20% - Accent5 67 7" xfId="18441" xr:uid="{863AF8A7-0616-4CD8-800A-1640DE9CDDC6}"/>
    <cellStyle name="20% - Accent5 67 8" xfId="22335" xr:uid="{840FC49F-9ED6-4E00-8776-CEC5B7842A2B}"/>
    <cellStyle name="20% - Accent5 67 9" xfId="26229" xr:uid="{03C73704-04BC-4D45-87B8-59D19D4F63D9}"/>
    <cellStyle name="20% - Accent5 68" xfId="1120" xr:uid="{00000000-0005-0000-0000-0000BB070000}"/>
    <cellStyle name="20% - Accent5 68 10" xfId="30124" xr:uid="{1B9D1A1E-2C3C-4BA1-98D1-BFD074CB2933}"/>
    <cellStyle name="20% - Accent5 68 11" xfId="34018" xr:uid="{29FCEE40-54E8-470D-ADED-3B339B6FDAD0}"/>
    <cellStyle name="20% - Accent5 68 12" xfId="37912" xr:uid="{9E450FF1-37F6-4DBA-8A57-CE4B11599C57}"/>
    <cellStyle name="20% - Accent5 68 2" xfId="3946" xr:uid="{00000000-0005-0000-0000-0000BC070000}"/>
    <cellStyle name="20% - Accent5 68 2 10" xfId="34498" xr:uid="{6765B8CD-0977-41F1-86C8-3623828F73F0}"/>
    <cellStyle name="20% - Accent5 68 2 11" xfId="38392" xr:uid="{B6BBAAC4-EA78-44FB-AA6F-B85A5101A5C9}"/>
    <cellStyle name="20% - Accent5 68 2 2" xfId="8494" xr:uid="{00000000-0005-0000-0000-0000BD070000}"/>
    <cellStyle name="20% - Accent5 68 2 2 2" xfId="12391" xr:uid="{177AD912-FA16-4A76-83DA-59E86DE2B7E9}"/>
    <cellStyle name="20% - Accent5 68 2 2 3" xfId="16287" xr:uid="{8D5B4CC0-86FD-44AF-81EA-2F6EA976D0D0}"/>
    <cellStyle name="20% - Accent5 68 2 2 4" xfId="20181" xr:uid="{8C22BA6F-078B-45B6-9908-ED48B1C23BD2}"/>
    <cellStyle name="20% - Accent5 68 2 2 5" xfId="24075" xr:uid="{1F31BECC-B017-4E74-9041-4A3D0D6917F1}"/>
    <cellStyle name="20% - Accent5 68 2 2 6" xfId="27969" xr:uid="{1DA4BBDF-A926-446A-A386-09B25A8FA7DF}"/>
    <cellStyle name="20% - Accent5 68 2 2 7" xfId="31863" xr:uid="{14BCC0D3-F560-447F-BA13-6D5FC5389614}"/>
    <cellStyle name="20% - Accent5 68 2 2 8" xfId="35757" xr:uid="{E5B30922-20E7-4311-A2F2-67E561C81D25}"/>
    <cellStyle name="20% - Accent5 68 2 2 9" xfId="39651" xr:uid="{7F8AA34D-238D-46EC-B96A-78041A1F31E1}"/>
    <cellStyle name="20% - Accent5 68 2 3" xfId="9636" xr:uid="{00000000-0005-0000-0000-0000BE070000}"/>
    <cellStyle name="20% - Accent5 68 2 3 2" xfId="13533" xr:uid="{AC60F646-07B2-4A38-89AA-C9A2534A4B3E}"/>
    <cellStyle name="20% - Accent5 68 2 3 3" xfId="17429" xr:uid="{D980DFB0-787B-4439-B821-7C287D16839B}"/>
    <cellStyle name="20% - Accent5 68 2 3 4" xfId="21323" xr:uid="{9B561950-D9D8-4858-A258-6629F00D0AE8}"/>
    <cellStyle name="20% - Accent5 68 2 3 5" xfId="25217" xr:uid="{A45C449A-9310-40E1-A9E1-23278D9BCA5A}"/>
    <cellStyle name="20% - Accent5 68 2 3 6" xfId="29111" xr:uid="{B06D3185-811A-4E86-944D-705DD1AF46E3}"/>
    <cellStyle name="20% - Accent5 68 2 3 7" xfId="33005" xr:uid="{14BE0CA4-402E-491F-AA0F-2373A01CB767}"/>
    <cellStyle name="20% - Accent5 68 2 3 8" xfId="36899" xr:uid="{5ECA4E0C-7C8D-4E08-82CF-E85378DA446D}"/>
    <cellStyle name="20% - Accent5 68 2 3 9" xfId="40793" xr:uid="{FAC70DCB-85C3-4D1E-AF2A-ED0E6A62E6C4}"/>
    <cellStyle name="20% - Accent5 68 2 4" xfId="11130" xr:uid="{4FB5D961-0075-43CD-B10A-1B4751892A8E}"/>
    <cellStyle name="20% - Accent5 68 2 5" xfId="15028" xr:uid="{C9B80C3A-C8ED-4118-9DBB-3B8BE83FDD5A}"/>
    <cellStyle name="20% - Accent5 68 2 6" xfId="18922" xr:uid="{D736D6E6-E644-4495-83D2-BFFA4BF62738}"/>
    <cellStyle name="20% - Accent5 68 2 7" xfId="22816" xr:uid="{DBCE8394-7E92-49CF-99D6-67DA721EB6AC}"/>
    <cellStyle name="20% - Accent5 68 2 8" xfId="26710" xr:uid="{56EDAA6F-0027-4E8D-BF1F-3F94096E210F}"/>
    <cellStyle name="20% - Accent5 68 2 9" xfId="30604" xr:uid="{FB657F4D-B184-48E0-820E-E3967BC9A9AF}"/>
    <cellStyle name="20% - Accent5 68 3" xfId="7764" xr:uid="{00000000-0005-0000-0000-0000BF070000}"/>
    <cellStyle name="20% - Accent5 68 3 2" xfId="11912" xr:uid="{E7470C1F-3477-41D9-BA29-B93B6BE5AE2E}"/>
    <cellStyle name="20% - Accent5 68 3 3" xfId="15808" xr:uid="{4DAD0A9D-3367-44E6-B601-5974E98B647D}"/>
    <cellStyle name="20% - Accent5 68 3 4" xfId="19702" xr:uid="{3BEE9C58-DA47-428F-982C-90BB68A4CB61}"/>
    <cellStyle name="20% - Accent5 68 3 5" xfId="23596" xr:uid="{CA744901-D98F-4B74-BE72-AF0D211763F7}"/>
    <cellStyle name="20% - Accent5 68 3 6" xfId="27490" xr:uid="{494CF8DA-F177-4C3A-BE02-F987409F5CCF}"/>
    <cellStyle name="20% - Accent5 68 3 7" xfId="31384" xr:uid="{D65FEFF5-4827-4215-8D0D-79B7081ED9CB}"/>
    <cellStyle name="20% - Accent5 68 3 8" xfId="35278" xr:uid="{D67142FF-E18B-4D9E-BB6F-0FAD739A9A5F}"/>
    <cellStyle name="20% - Accent5 68 3 9" xfId="39172" xr:uid="{CF08BC2D-EF6B-4311-91C6-D381CD885064}"/>
    <cellStyle name="20% - Accent5 68 4" xfId="9157" xr:uid="{00000000-0005-0000-0000-0000C0070000}"/>
    <cellStyle name="20% - Accent5 68 4 2" xfId="13054" xr:uid="{C309CD15-6813-485B-B477-B5E8533828A8}"/>
    <cellStyle name="20% - Accent5 68 4 3" xfId="16950" xr:uid="{703E3554-7732-4C52-AE09-6E487EA067D4}"/>
    <cellStyle name="20% - Accent5 68 4 4" xfId="20844" xr:uid="{3543926C-3516-4EF0-82B5-AE7C88F847A5}"/>
    <cellStyle name="20% - Accent5 68 4 5" xfId="24738" xr:uid="{D7CDE086-21ED-4174-9E79-E1A948647057}"/>
    <cellStyle name="20% - Accent5 68 4 6" xfId="28632" xr:uid="{D612F724-26FF-4EC7-823D-1FA72A182661}"/>
    <cellStyle name="20% - Accent5 68 4 7" xfId="32526" xr:uid="{9A00FF4A-E5AF-4D46-95E9-416E13088A47}"/>
    <cellStyle name="20% - Accent5 68 4 8" xfId="36420" xr:uid="{272A7078-05E8-457A-9575-DD8A16E62D7C}"/>
    <cellStyle name="20% - Accent5 68 4 9" xfId="40314" xr:uid="{DFB8BC4E-831D-4363-98CB-8CC7AB56EE5B}"/>
    <cellStyle name="20% - Accent5 68 5" xfId="10650" xr:uid="{B32E63DC-BD66-4130-9CCA-E0C9671CC894}"/>
    <cellStyle name="20% - Accent5 68 6" xfId="14548" xr:uid="{4D50CA86-5FEB-46DD-B515-4BB3EEA12021}"/>
    <cellStyle name="20% - Accent5 68 7" xfId="18442" xr:uid="{5114D820-DF85-4F7D-80D9-E12769911221}"/>
    <cellStyle name="20% - Accent5 68 8" xfId="22336" xr:uid="{6098FE51-5727-4247-A5F5-0BE3480E377C}"/>
    <cellStyle name="20% - Accent5 68 9" xfId="26230" xr:uid="{23B66CD4-F5E3-444A-8C31-D43E5C139900}"/>
    <cellStyle name="20% - Accent5 69" xfId="1121" xr:uid="{00000000-0005-0000-0000-0000C1070000}"/>
    <cellStyle name="20% - Accent5 69 10" xfId="30125" xr:uid="{86B346B1-6698-4A14-8264-ABBB9B4EE42A}"/>
    <cellStyle name="20% - Accent5 69 11" xfId="34019" xr:uid="{3646EB5E-0A56-4810-8BCB-845C38691C75}"/>
    <cellStyle name="20% - Accent5 69 12" xfId="37913" xr:uid="{22854489-110C-4B5E-B4F7-6A95E97BF0CD}"/>
    <cellStyle name="20% - Accent5 69 2" xfId="3947" xr:uid="{00000000-0005-0000-0000-0000C2070000}"/>
    <cellStyle name="20% - Accent5 69 2 10" xfId="34499" xr:uid="{1239F2E2-AD4C-422B-B2B3-1A02870A79DF}"/>
    <cellStyle name="20% - Accent5 69 2 11" xfId="38393" xr:uid="{D53C77DE-3496-49AC-BCCD-D33B0C292884}"/>
    <cellStyle name="20% - Accent5 69 2 2" xfId="8495" xr:uid="{00000000-0005-0000-0000-0000C3070000}"/>
    <cellStyle name="20% - Accent5 69 2 2 2" xfId="12392" xr:uid="{0DA62758-992B-4FF7-905C-83677264A4AF}"/>
    <cellStyle name="20% - Accent5 69 2 2 3" xfId="16288" xr:uid="{DEEB6A14-D7AC-4A0A-9D6C-149EF7597A00}"/>
    <cellStyle name="20% - Accent5 69 2 2 4" xfId="20182" xr:uid="{C0473217-6F91-4D02-86C3-F80706DC781C}"/>
    <cellStyle name="20% - Accent5 69 2 2 5" xfId="24076" xr:uid="{757C75D2-E396-4E45-836B-81C32840775C}"/>
    <cellStyle name="20% - Accent5 69 2 2 6" xfId="27970" xr:uid="{93AB537E-C05C-435D-A32D-1FB8386FF44D}"/>
    <cellStyle name="20% - Accent5 69 2 2 7" xfId="31864" xr:uid="{8E5AC191-D014-46F2-B989-AC41C0703FF4}"/>
    <cellStyle name="20% - Accent5 69 2 2 8" xfId="35758" xr:uid="{DBC5173F-AD69-485C-82BC-A7C657B2A1BB}"/>
    <cellStyle name="20% - Accent5 69 2 2 9" xfId="39652" xr:uid="{B54582E4-E625-4415-AEFF-634DD98E039C}"/>
    <cellStyle name="20% - Accent5 69 2 3" xfId="9637" xr:uid="{00000000-0005-0000-0000-0000C4070000}"/>
    <cellStyle name="20% - Accent5 69 2 3 2" xfId="13534" xr:uid="{1B7D27DC-724C-49B9-BE33-E8819E0AB10F}"/>
    <cellStyle name="20% - Accent5 69 2 3 3" xfId="17430" xr:uid="{19B0F856-86E8-4014-96CD-72B702F223EB}"/>
    <cellStyle name="20% - Accent5 69 2 3 4" xfId="21324" xr:uid="{56FFE3A2-5FC5-4C72-A896-D0B603A56C15}"/>
    <cellStyle name="20% - Accent5 69 2 3 5" xfId="25218" xr:uid="{40FAF18D-9DA9-4499-A8C0-F8D4EE25079D}"/>
    <cellStyle name="20% - Accent5 69 2 3 6" xfId="29112" xr:uid="{841429C6-3C01-448F-A36A-614557F423D3}"/>
    <cellStyle name="20% - Accent5 69 2 3 7" xfId="33006" xr:uid="{87D2420C-028C-4E66-985C-89A19D7E896A}"/>
    <cellStyle name="20% - Accent5 69 2 3 8" xfId="36900" xr:uid="{23D566DE-23E3-4550-ACB6-602307B2AE99}"/>
    <cellStyle name="20% - Accent5 69 2 3 9" xfId="40794" xr:uid="{93E58965-C02C-4FCD-ABD4-BA0595632569}"/>
    <cellStyle name="20% - Accent5 69 2 4" xfId="11131" xr:uid="{4D0B7CFE-6700-435D-88F5-892236607146}"/>
    <cellStyle name="20% - Accent5 69 2 5" xfId="15029" xr:uid="{E81A3D42-AB94-4465-BB32-9C9500A92184}"/>
    <cellStyle name="20% - Accent5 69 2 6" xfId="18923" xr:uid="{77D03D84-6758-42CD-BC3A-61C8AF23F904}"/>
    <cellStyle name="20% - Accent5 69 2 7" xfId="22817" xr:uid="{623D52BC-4900-4531-8C24-4618706792D6}"/>
    <cellStyle name="20% - Accent5 69 2 8" xfId="26711" xr:uid="{2C09D2DD-37B3-472A-9CB2-D3966CF3675A}"/>
    <cellStyle name="20% - Accent5 69 2 9" xfId="30605" xr:uid="{750749F4-669B-4D3D-BDDA-83178C70BEA2}"/>
    <cellStyle name="20% - Accent5 69 3" xfId="7765" xr:uid="{00000000-0005-0000-0000-0000C5070000}"/>
    <cellStyle name="20% - Accent5 69 3 2" xfId="11913" xr:uid="{9C1FF49F-6D98-49A8-B52C-EFFBDB889641}"/>
    <cellStyle name="20% - Accent5 69 3 3" xfId="15809" xr:uid="{D25C5216-A149-43DD-906C-58CF470E4597}"/>
    <cellStyle name="20% - Accent5 69 3 4" xfId="19703" xr:uid="{1D8D5E3D-C9CF-468C-9F6E-DA470015CF0B}"/>
    <cellStyle name="20% - Accent5 69 3 5" xfId="23597" xr:uid="{E7308EA4-5A41-4058-9A39-581A51522F35}"/>
    <cellStyle name="20% - Accent5 69 3 6" xfId="27491" xr:uid="{13D69B9E-F5F6-486E-9167-90F436C22EFB}"/>
    <cellStyle name="20% - Accent5 69 3 7" xfId="31385" xr:uid="{25A850A6-5EB4-4EF6-8603-187894D9F019}"/>
    <cellStyle name="20% - Accent5 69 3 8" xfId="35279" xr:uid="{1BAAFF7B-CA86-448D-8F2E-7456A15F7D8F}"/>
    <cellStyle name="20% - Accent5 69 3 9" xfId="39173" xr:uid="{6474AADD-8CD1-45C6-8743-DE105569E23E}"/>
    <cellStyle name="20% - Accent5 69 4" xfId="9158" xr:uid="{00000000-0005-0000-0000-0000C6070000}"/>
    <cellStyle name="20% - Accent5 69 4 2" xfId="13055" xr:uid="{B8EDD7BA-E574-4553-825A-9A81C6A0E6B1}"/>
    <cellStyle name="20% - Accent5 69 4 3" xfId="16951" xr:uid="{E63CBD74-9DC7-4F6C-8C24-8B21C00119C4}"/>
    <cellStyle name="20% - Accent5 69 4 4" xfId="20845" xr:uid="{13CEE431-99F2-4268-875C-7A714ED7F3F0}"/>
    <cellStyle name="20% - Accent5 69 4 5" xfId="24739" xr:uid="{DE14A7AD-8278-4D8B-AD3B-758851658ADF}"/>
    <cellStyle name="20% - Accent5 69 4 6" xfId="28633" xr:uid="{02C2F1D5-B094-46B8-BA51-5C2313B411CD}"/>
    <cellStyle name="20% - Accent5 69 4 7" xfId="32527" xr:uid="{19F849E4-1654-4BA1-81C7-E0CD6A5FA93A}"/>
    <cellStyle name="20% - Accent5 69 4 8" xfId="36421" xr:uid="{5C6947CD-70B0-465A-813A-FE5CC92FF803}"/>
    <cellStyle name="20% - Accent5 69 4 9" xfId="40315" xr:uid="{CB407BB0-D602-4C60-BEB6-1EB7D0BC13B3}"/>
    <cellStyle name="20% - Accent5 69 5" xfId="10651" xr:uid="{1249FFD3-8C99-4DEE-ACF8-8D64060C58DB}"/>
    <cellStyle name="20% - Accent5 69 6" xfId="14549" xr:uid="{568D6728-C35E-4A0B-83AC-A04C12B55D66}"/>
    <cellStyle name="20% - Accent5 69 7" xfId="18443" xr:uid="{167CC845-7CF2-4D05-978E-BB48B7DF47D0}"/>
    <cellStyle name="20% - Accent5 69 8" xfId="22337" xr:uid="{E5A2B0A9-32AF-4F25-A15C-A81472A5139D}"/>
    <cellStyle name="20% - Accent5 69 9" xfId="26231" xr:uid="{EF4C9F6F-8D31-4E4E-B79A-13C9D930432F}"/>
    <cellStyle name="20% - Accent5 7" xfId="188" xr:uid="{00000000-0005-0000-0000-0000C7070000}"/>
    <cellStyle name="20% - Accent5 7 10" xfId="25844" xr:uid="{37093ECB-F7D0-49BC-92DC-43D2C7052374}"/>
    <cellStyle name="20% - Accent5 7 11" xfId="29738" xr:uid="{BBEA7084-1982-48EA-AAD4-FC13DB556828}"/>
    <cellStyle name="20% - Accent5 7 12" xfId="33632" xr:uid="{59A3FE31-D407-4926-814C-6891AF7D71AD}"/>
    <cellStyle name="20% - Accent5 7 13" xfId="37526" xr:uid="{E615F239-09A6-41AA-93D5-D69ADF217FDB}"/>
    <cellStyle name="20% - Accent5 7 2" xfId="1123" xr:uid="{00000000-0005-0000-0000-0000C8070000}"/>
    <cellStyle name="20% - Accent5 7 3" xfId="1124" xr:uid="{00000000-0005-0000-0000-0000C9070000}"/>
    <cellStyle name="20% - Accent5 7 4" xfId="6856" xr:uid="{00000000-0005-0000-0000-0000CA070000}"/>
    <cellStyle name="20% - Accent5 7 4 10" xfId="38787" xr:uid="{9F4C5EA5-635A-44D2-8A6E-793D8F98911D}"/>
    <cellStyle name="20% - Accent5 7 4 2" xfId="10030" xr:uid="{00000000-0005-0000-0000-0000CB070000}"/>
    <cellStyle name="20% - Accent5 7 4 2 2" xfId="13927" xr:uid="{0717043C-B4CA-4FD8-B50C-583C98156609}"/>
    <cellStyle name="20% - Accent5 7 4 2 3" xfId="17823" xr:uid="{23FF31E8-7453-45BA-80A7-B4E89CD552E2}"/>
    <cellStyle name="20% - Accent5 7 4 2 4" xfId="21717" xr:uid="{35321DEC-03A0-4712-9087-4FF23C69ED13}"/>
    <cellStyle name="20% - Accent5 7 4 2 5" xfId="25611" xr:uid="{AFFEAA09-7600-4939-B642-5DB4CED980AE}"/>
    <cellStyle name="20% - Accent5 7 4 2 6" xfId="29505" xr:uid="{67E0B58C-81AD-4B00-9F93-3502BF12D979}"/>
    <cellStyle name="20% - Accent5 7 4 2 7" xfId="33399" xr:uid="{24E24200-8177-4377-862E-6D01A45C0789}"/>
    <cellStyle name="20% - Accent5 7 4 2 8" xfId="37293" xr:uid="{CAB202B0-DC01-40F3-B02E-4B44C52B6BB2}"/>
    <cellStyle name="20% - Accent5 7 4 2 9" xfId="41187" xr:uid="{A47180C0-5A2A-41F5-A953-C244AC94B36D}"/>
    <cellStyle name="20% - Accent5 7 4 3" xfId="11526" xr:uid="{908B4B51-5504-41EB-BE8B-4C6A667068FF}"/>
    <cellStyle name="20% - Accent5 7 4 4" xfId="15423" xr:uid="{90D6FF3B-960C-4F03-96C4-041F60E87B86}"/>
    <cellStyle name="20% - Accent5 7 4 5" xfId="19317" xr:uid="{9ADA16FE-C7F9-4FF5-B559-75336A7D1952}"/>
    <cellStyle name="20% - Accent5 7 4 6" xfId="23211" xr:uid="{4F3C502B-13D9-409C-904A-AF88CA5C7F42}"/>
    <cellStyle name="20% - Accent5 7 4 7" xfId="27105" xr:uid="{6E9820A6-875C-4EEF-873A-53004EF845CC}"/>
    <cellStyle name="20% - Accent5 7 4 8" xfId="30999" xr:uid="{1EE713F0-D8FD-446D-B88D-65178D6F809D}"/>
    <cellStyle name="20% - Accent5 7 4 9" xfId="34893" xr:uid="{E1B2274B-980A-4151-A1DB-D9A067FCDE1B}"/>
    <cellStyle name="20% - Accent5 7 5" xfId="1122" xr:uid="{00000000-0005-0000-0000-0000CC070000}"/>
    <cellStyle name="20% - Accent5 7 6" xfId="10264" xr:uid="{AE451F77-0218-4D88-8297-89B533134E59}"/>
    <cellStyle name="20% - Accent5 7 7" xfId="14162" xr:uid="{F76EFACA-B8CB-4CD0-9C52-FC8D436CB123}"/>
    <cellStyle name="20% - Accent5 7 8" xfId="18056" xr:uid="{FFDDA1C8-EFFD-4F9C-8CD7-71EC5F8421A6}"/>
    <cellStyle name="20% - Accent5 7 9" xfId="21950" xr:uid="{276A6EE5-5682-4003-8304-692B4E04078D}"/>
    <cellStyle name="20% - Accent5 70" xfId="1125" xr:uid="{00000000-0005-0000-0000-0000CD070000}"/>
    <cellStyle name="20% - Accent5 70 10" xfId="30126" xr:uid="{8942FB9F-FFD3-4CFF-B087-A9031FC0F320}"/>
    <cellStyle name="20% - Accent5 70 11" xfId="34020" xr:uid="{5573DA44-5EBF-492E-BA0F-DD95353B19E6}"/>
    <cellStyle name="20% - Accent5 70 12" xfId="37914" xr:uid="{27249851-57AF-44C4-94C1-C44CB8F307A6}"/>
    <cellStyle name="20% - Accent5 70 2" xfId="3948" xr:uid="{00000000-0005-0000-0000-0000CE070000}"/>
    <cellStyle name="20% - Accent5 70 2 10" xfId="34500" xr:uid="{166767E0-A0A5-4C83-A7E8-350069BBA2F8}"/>
    <cellStyle name="20% - Accent5 70 2 11" xfId="38394" xr:uid="{4D7582E8-994E-4CC2-AE2E-60C2377B94C6}"/>
    <cellStyle name="20% - Accent5 70 2 2" xfId="8496" xr:uid="{00000000-0005-0000-0000-0000CF070000}"/>
    <cellStyle name="20% - Accent5 70 2 2 2" xfId="12393" xr:uid="{0FBA48C1-B3EF-4E26-AB58-06C7C0257310}"/>
    <cellStyle name="20% - Accent5 70 2 2 3" xfId="16289" xr:uid="{EF6FA864-D243-4B53-9B85-0184033E033E}"/>
    <cellStyle name="20% - Accent5 70 2 2 4" xfId="20183" xr:uid="{BBE36F40-F4B8-4A11-AED0-58320669BC0A}"/>
    <cellStyle name="20% - Accent5 70 2 2 5" xfId="24077" xr:uid="{527189C4-B49D-4B97-85E5-20F2CB53BACD}"/>
    <cellStyle name="20% - Accent5 70 2 2 6" xfId="27971" xr:uid="{ECFEABB8-58D1-4934-A047-0953334A77B2}"/>
    <cellStyle name="20% - Accent5 70 2 2 7" xfId="31865" xr:uid="{BC78F275-3E31-4B1B-8588-17F00107270F}"/>
    <cellStyle name="20% - Accent5 70 2 2 8" xfId="35759" xr:uid="{DBCC9CD5-CD78-4926-B780-821B923EFB3C}"/>
    <cellStyle name="20% - Accent5 70 2 2 9" xfId="39653" xr:uid="{D3822B25-FB9F-48E8-8A71-6A0D6F288E03}"/>
    <cellStyle name="20% - Accent5 70 2 3" xfId="9638" xr:uid="{00000000-0005-0000-0000-0000D0070000}"/>
    <cellStyle name="20% - Accent5 70 2 3 2" xfId="13535" xr:uid="{0C5A2A50-6334-4E0D-9868-E804A9C670FD}"/>
    <cellStyle name="20% - Accent5 70 2 3 3" xfId="17431" xr:uid="{7E46176B-4633-4ECE-A60C-F9B497F4FAE1}"/>
    <cellStyle name="20% - Accent5 70 2 3 4" xfId="21325" xr:uid="{27F9B687-46F4-4C08-9761-EC305B349082}"/>
    <cellStyle name="20% - Accent5 70 2 3 5" xfId="25219" xr:uid="{FE87A857-AA72-436B-83D5-4DE4264601D7}"/>
    <cellStyle name="20% - Accent5 70 2 3 6" xfId="29113" xr:uid="{A8FDF3FC-042A-48F9-9F96-B10383C4F8C9}"/>
    <cellStyle name="20% - Accent5 70 2 3 7" xfId="33007" xr:uid="{4DD85096-2C6D-47B8-BC86-48663595A49B}"/>
    <cellStyle name="20% - Accent5 70 2 3 8" xfId="36901" xr:uid="{182755ED-5436-4E30-B6BA-3E649C6330C7}"/>
    <cellStyle name="20% - Accent5 70 2 3 9" xfId="40795" xr:uid="{7C7D39B8-0C29-4C23-9A63-2802CB3664AB}"/>
    <cellStyle name="20% - Accent5 70 2 4" xfId="11132" xr:uid="{E0C39827-6686-4C1E-9F47-DD61CC8A41C9}"/>
    <cellStyle name="20% - Accent5 70 2 5" xfId="15030" xr:uid="{CCD408F7-BEA3-467A-BC46-A1F36C0414D6}"/>
    <cellStyle name="20% - Accent5 70 2 6" xfId="18924" xr:uid="{AA5F497B-8A54-4AA6-ADC1-6970067B3114}"/>
    <cellStyle name="20% - Accent5 70 2 7" xfId="22818" xr:uid="{9DC934D3-394A-4B09-9B53-8AD0DDB3200D}"/>
    <cellStyle name="20% - Accent5 70 2 8" xfId="26712" xr:uid="{08B3EC4B-A583-4F5F-8955-D81E4D043414}"/>
    <cellStyle name="20% - Accent5 70 2 9" xfId="30606" xr:uid="{D05092E8-1C2A-4CA1-B0A7-2F89A33991CB}"/>
    <cellStyle name="20% - Accent5 70 3" xfId="7766" xr:uid="{00000000-0005-0000-0000-0000D1070000}"/>
    <cellStyle name="20% - Accent5 70 3 2" xfId="11914" xr:uid="{D376F0F1-B9D5-48B6-938C-25059FD6CBFF}"/>
    <cellStyle name="20% - Accent5 70 3 3" xfId="15810" xr:uid="{51FF87B8-FFDE-4A90-8E07-3802D754EFDC}"/>
    <cellStyle name="20% - Accent5 70 3 4" xfId="19704" xr:uid="{1D21AB5E-DC5C-473E-B4E5-78827ADD90EA}"/>
    <cellStyle name="20% - Accent5 70 3 5" xfId="23598" xr:uid="{AF1ABE16-008E-4320-B253-9D26142F42E1}"/>
    <cellStyle name="20% - Accent5 70 3 6" xfId="27492" xr:uid="{1781A64A-ABA8-4F79-995C-284482EBB72A}"/>
    <cellStyle name="20% - Accent5 70 3 7" xfId="31386" xr:uid="{B166D66C-8880-4B80-9E3F-81BA5C085EC1}"/>
    <cellStyle name="20% - Accent5 70 3 8" xfId="35280" xr:uid="{09B47299-ADF5-478D-A672-F35A0A73F8F9}"/>
    <cellStyle name="20% - Accent5 70 3 9" xfId="39174" xr:uid="{D902024B-3D64-4AD0-B31E-56CF8F74424D}"/>
    <cellStyle name="20% - Accent5 70 4" xfId="9159" xr:uid="{00000000-0005-0000-0000-0000D2070000}"/>
    <cellStyle name="20% - Accent5 70 4 2" xfId="13056" xr:uid="{B47B19F1-0BF2-4EA7-92B4-E17E7B2F1D57}"/>
    <cellStyle name="20% - Accent5 70 4 3" xfId="16952" xr:uid="{6A030CAD-6640-40BA-B93B-3B02E3A69DEB}"/>
    <cellStyle name="20% - Accent5 70 4 4" xfId="20846" xr:uid="{578CEF45-FC1A-462F-BE11-612B8C6E685A}"/>
    <cellStyle name="20% - Accent5 70 4 5" xfId="24740" xr:uid="{36D4B1DF-340B-4A5E-9F38-F2B6D1F5EF0C}"/>
    <cellStyle name="20% - Accent5 70 4 6" xfId="28634" xr:uid="{620B771C-23A6-4DF1-8453-CFD13F0F7206}"/>
    <cellStyle name="20% - Accent5 70 4 7" xfId="32528" xr:uid="{13BCEDA7-E85B-4F88-A4DA-501351CF354B}"/>
    <cellStyle name="20% - Accent5 70 4 8" xfId="36422" xr:uid="{8E4D7E7C-9EAC-471D-83CB-1CE40DC1665F}"/>
    <cellStyle name="20% - Accent5 70 4 9" xfId="40316" xr:uid="{45C8E042-EAC2-4BF0-A665-E7C9AED1618F}"/>
    <cellStyle name="20% - Accent5 70 5" xfId="10652" xr:uid="{7E5209A4-BF0A-4F44-9EC1-36E1FF0CEB55}"/>
    <cellStyle name="20% - Accent5 70 6" xfId="14550" xr:uid="{0D6C743D-767C-4095-8AAD-84605C577167}"/>
    <cellStyle name="20% - Accent5 70 7" xfId="18444" xr:uid="{3D344132-454D-4CB5-B94D-090A523FC28A}"/>
    <cellStyle name="20% - Accent5 70 8" xfId="22338" xr:uid="{547A8F7A-B8B9-4DF3-9BAD-404A3ECA5C6A}"/>
    <cellStyle name="20% - Accent5 70 9" xfId="26232" xr:uid="{07453670-DAB0-4A2D-A7DC-B8F09DB9A6BC}"/>
    <cellStyle name="20% - Accent5 71" xfId="1126" xr:uid="{00000000-0005-0000-0000-0000D3070000}"/>
    <cellStyle name="20% - Accent5 71 10" xfId="26233" xr:uid="{2AA4B59A-DD04-4071-86C3-4A96E3DA7053}"/>
    <cellStyle name="20% - Accent5 71 11" xfId="30127" xr:uid="{ADC5AFD3-A206-4BB5-9C4D-B1E6D7005067}"/>
    <cellStyle name="20% - Accent5 71 12" xfId="34021" xr:uid="{3CC2743A-B0B7-4FEE-9EC4-288C5F7AFEFC}"/>
    <cellStyle name="20% - Accent5 71 13" xfId="37915" xr:uid="{B36775B3-F872-40FC-B708-3F91D32A1E4D}"/>
    <cellStyle name="20% - Accent5 71 2" xfId="3950" xr:uid="{00000000-0005-0000-0000-0000D4070000}"/>
    <cellStyle name="20% - Accent5 71 3" xfId="3949" xr:uid="{00000000-0005-0000-0000-0000D5070000}"/>
    <cellStyle name="20% - Accent5 71 3 10" xfId="34501" xr:uid="{ABE8C67F-1699-4948-8610-5DCA59921CA2}"/>
    <cellStyle name="20% - Accent5 71 3 11" xfId="38395" xr:uid="{F6A55527-B10D-429F-801D-651556E8BBC2}"/>
    <cellStyle name="20% - Accent5 71 3 2" xfId="8497" xr:uid="{00000000-0005-0000-0000-0000D6070000}"/>
    <cellStyle name="20% - Accent5 71 3 2 2" xfId="12394" xr:uid="{35FC5ACA-C690-4832-A763-050DDE91109D}"/>
    <cellStyle name="20% - Accent5 71 3 2 3" xfId="16290" xr:uid="{DA9A7101-EE8C-4EA5-8F5F-5266ACE13015}"/>
    <cellStyle name="20% - Accent5 71 3 2 4" xfId="20184" xr:uid="{648A8FD5-A48D-44CD-9B0C-455D3C64048C}"/>
    <cellStyle name="20% - Accent5 71 3 2 5" xfId="24078" xr:uid="{49F8263F-BB3D-44F4-A4E0-F5665841DCF4}"/>
    <cellStyle name="20% - Accent5 71 3 2 6" xfId="27972" xr:uid="{6A2DD2EC-B093-4BFC-BBD8-95FE9DF63557}"/>
    <cellStyle name="20% - Accent5 71 3 2 7" xfId="31866" xr:uid="{46C67BCE-470C-4E1F-B9D4-417136BCDEC6}"/>
    <cellStyle name="20% - Accent5 71 3 2 8" xfId="35760" xr:uid="{6A0B4352-45DE-4875-9589-7D5A0127B821}"/>
    <cellStyle name="20% - Accent5 71 3 2 9" xfId="39654" xr:uid="{1A891190-3FD1-4BE4-BC11-285CEC092BC5}"/>
    <cellStyle name="20% - Accent5 71 3 3" xfId="9639" xr:uid="{00000000-0005-0000-0000-0000D7070000}"/>
    <cellStyle name="20% - Accent5 71 3 3 2" xfId="13536" xr:uid="{5C349016-488E-4858-8358-32503FFFBE84}"/>
    <cellStyle name="20% - Accent5 71 3 3 3" xfId="17432" xr:uid="{B5C5BCEC-7B39-4B1C-9455-372A050459D6}"/>
    <cellStyle name="20% - Accent5 71 3 3 4" xfId="21326" xr:uid="{37E647B7-70E8-4C44-B2F9-581EA274AF41}"/>
    <cellStyle name="20% - Accent5 71 3 3 5" xfId="25220" xr:uid="{FF5DDF12-348D-454B-A07A-3F0FF7CF36CF}"/>
    <cellStyle name="20% - Accent5 71 3 3 6" xfId="29114" xr:uid="{1B6D919A-30D5-4329-BF92-B911B31F2F7D}"/>
    <cellStyle name="20% - Accent5 71 3 3 7" xfId="33008" xr:uid="{FD7FEBE0-1D41-4568-A9B3-9C6B98B9FD86}"/>
    <cellStyle name="20% - Accent5 71 3 3 8" xfId="36902" xr:uid="{E37615E4-71FE-4FC4-B5C7-6684C438F730}"/>
    <cellStyle name="20% - Accent5 71 3 3 9" xfId="40796" xr:uid="{E92C6EB3-7D26-4709-80DD-E6B778B350BE}"/>
    <cellStyle name="20% - Accent5 71 3 4" xfId="11133" xr:uid="{CB73E5D0-1174-48DA-8159-2933D9C8A99F}"/>
    <cellStyle name="20% - Accent5 71 3 5" xfId="15031" xr:uid="{3828F6F9-F40C-481D-92C5-E89A1BC0C5FC}"/>
    <cellStyle name="20% - Accent5 71 3 6" xfId="18925" xr:uid="{831C6810-FF86-45A5-A0B0-ABC3597E9EFE}"/>
    <cellStyle name="20% - Accent5 71 3 7" xfId="22819" xr:uid="{2479AE81-0915-4527-9E81-2203EA1340AB}"/>
    <cellStyle name="20% - Accent5 71 3 8" xfId="26713" xr:uid="{AE301488-6C6F-4DE6-88F9-0D0ADDB2B292}"/>
    <cellStyle name="20% - Accent5 71 3 9" xfId="30607" xr:uid="{3687EDC7-42E9-45C6-AFC9-5E8115448EDE}"/>
    <cellStyle name="20% - Accent5 71 4" xfId="7767" xr:uid="{00000000-0005-0000-0000-0000D8070000}"/>
    <cellStyle name="20% - Accent5 71 4 2" xfId="11915" xr:uid="{30F80BA1-F551-4FEA-B29C-276EE968A5DB}"/>
    <cellStyle name="20% - Accent5 71 4 3" xfId="15811" xr:uid="{E3FA943E-42FD-46AA-BC0D-7197ECAD3D08}"/>
    <cellStyle name="20% - Accent5 71 4 4" xfId="19705" xr:uid="{EAED9057-BC74-4226-9FA9-E124DBB9EB05}"/>
    <cellStyle name="20% - Accent5 71 4 5" xfId="23599" xr:uid="{ADC0093C-B5C2-4B44-B3E1-78EC61055D50}"/>
    <cellStyle name="20% - Accent5 71 4 6" xfId="27493" xr:uid="{038E8454-3044-4A5D-8C0A-CC75CEC0DAAE}"/>
    <cellStyle name="20% - Accent5 71 4 7" xfId="31387" xr:uid="{E06DAAC1-CB90-44F6-9F8C-DEB5AACE97CD}"/>
    <cellStyle name="20% - Accent5 71 4 8" xfId="35281" xr:uid="{81B667C5-DF4A-450C-B082-286ED580BC3A}"/>
    <cellStyle name="20% - Accent5 71 4 9" xfId="39175" xr:uid="{142AD700-F5D6-48DF-91EF-FF90D2B1B268}"/>
    <cellStyle name="20% - Accent5 71 5" xfId="9160" xr:uid="{00000000-0005-0000-0000-0000D9070000}"/>
    <cellStyle name="20% - Accent5 71 5 2" xfId="13057" xr:uid="{137574C9-A9FD-4BAB-907D-83F28C35A2B7}"/>
    <cellStyle name="20% - Accent5 71 5 3" xfId="16953" xr:uid="{C75CA0A2-34BB-4928-B35A-20D9F643398E}"/>
    <cellStyle name="20% - Accent5 71 5 4" xfId="20847" xr:uid="{D5618122-75C7-4806-8113-797414AA79FB}"/>
    <cellStyle name="20% - Accent5 71 5 5" xfId="24741" xr:uid="{E3977229-27C4-4C11-BB4A-05EECB4EFC3A}"/>
    <cellStyle name="20% - Accent5 71 5 6" xfId="28635" xr:uid="{AA06F484-6824-4107-9746-87547A5E1746}"/>
    <cellStyle name="20% - Accent5 71 5 7" xfId="32529" xr:uid="{3E26E1AC-BBC0-4E4E-9B0B-C8A651F560B6}"/>
    <cellStyle name="20% - Accent5 71 5 8" xfId="36423" xr:uid="{01CEEA05-CDDE-45ED-8286-22CC295BBE7F}"/>
    <cellStyle name="20% - Accent5 71 5 9" xfId="40317" xr:uid="{A6A91FDF-B9DB-42A0-B182-B865B836C2F1}"/>
    <cellStyle name="20% - Accent5 71 6" xfId="10653" xr:uid="{03CE943B-4F91-4A6B-BC26-E6AA555CBCA8}"/>
    <cellStyle name="20% - Accent5 71 7" xfId="14551" xr:uid="{1277A493-A667-4D05-99C7-C90B81D92EF8}"/>
    <cellStyle name="20% - Accent5 71 8" xfId="18445" xr:uid="{D26C502D-01CC-4F3A-92C1-B011D5BBBDD3}"/>
    <cellStyle name="20% - Accent5 71 9" xfId="22339" xr:uid="{0A7A1434-C389-4634-A7D0-D3C4990BA256}"/>
    <cellStyle name="20% - Accent5 72" xfId="3900" xr:uid="{00000000-0005-0000-0000-0000DA070000}"/>
    <cellStyle name="20% - Accent5 72 2" xfId="6824" xr:uid="{00000000-0005-0000-0000-0000DB070000}"/>
    <cellStyle name="20% - Accent5 72 2 10" xfId="34866" xr:uid="{9A88CEDB-1608-44C8-A53C-1E66791F4891}"/>
    <cellStyle name="20% - Accent5 72 2 11" xfId="38760" xr:uid="{06A9E65A-DC94-4C1E-9913-5044F5C9621F}"/>
    <cellStyle name="20% - Accent5 72 2 2" xfId="8861" xr:uid="{00000000-0005-0000-0000-0000DC070000}"/>
    <cellStyle name="20% - Accent5 72 2 2 2" xfId="12758" xr:uid="{BD9A1B5D-9B7F-4CFD-9933-D5263877A73B}"/>
    <cellStyle name="20% - Accent5 72 2 2 3" xfId="16654" xr:uid="{7103F7A2-E9E7-456F-8381-371414075F7E}"/>
    <cellStyle name="20% - Accent5 72 2 2 4" xfId="20548" xr:uid="{B765B6FC-BD95-4222-988B-198564C79D22}"/>
    <cellStyle name="20% - Accent5 72 2 2 5" xfId="24442" xr:uid="{7D817427-0CBF-4DA4-9CB0-0B45DE5C76D3}"/>
    <cellStyle name="20% - Accent5 72 2 2 6" xfId="28336" xr:uid="{B49AC95B-2F10-4104-84E3-C5DC3F157F98}"/>
    <cellStyle name="20% - Accent5 72 2 2 7" xfId="32230" xr:uid="{B40DD04F-CC99-45A4-9565-18EBA6E9B6CE}"/>
    <cellStyle name="20% - Accent5 72 2 2 8" xfId="36124" xr:uid="{DB4DDC92-19CD-47B0-B73E-E1733D1FB776}"/>
    <cellStyle name="20% - Accent5 72 2 2 9" xfId="40018" xr:uid="{EF4F59FD-B0FC-4607-8DA1-EC6E93813FC3}"/>
    <cellStyle name="20% - Accent5 72 2 3" xfId="10003" xr:uid="{00000000-0005-0000-0000-0000DD070000}"/>
    <cellStyle name="20% - Accent5 72 2 3 2" xfId="13900" xr:uid="{92AB1CCB-605C-4F52-AE6C-11AD0DAB9FC1}"/>
    <cellStyle name="20% - Accent5 72 2 3 3" xfId="17796" xr:uid="{D0C86CC7-00EE-412A-89BD-E0C806DE2FD5}"/>
    <cellStyle name="20% - Accent5 72 2 3 4" xfId="21690" xr:uid="{BEABB1D2-2AA7-475B-96F1-8C69A93DD0B3}"/>
    <cellStyle name="20% - Accent5 72 2 3 5" xfId="25584" xr:uid="{1AAE6675-B809-4755-B733-A3E93DCFCED7}"/>
    <cellStyle name="20% - Accent5 72 2 3 6" xfId="29478" xr:uid="{72D3E1A1-AB8E-4603-A887-54ABBA4B5944}"/>
    <cellStyle name="20% - Accent5 72 2 3 7" xfId="33372" xr:uid="{4106A384-CA4F-4530-94B4-BD5753DA3195}"/>
    <cellStyle name="20% - Accent5 72 2 3 8" xfId="37266" xr:uid="{4420D647-C3D4-4677-82D8-3B226AA662B7}"/>
    <cellStyle name="20% - Accent5 72 2 3 9" xfId="41160" xr:uid="{A54AA6D6-8A2F-4195-9D48-B42EAD52D552}"/>
    <cellStyle name="20% - Accent5 72 2 4" xfId="11499" xr:uid="{478D3269-8F7B-4BB8-A53B-1F1ED1424898}"/>
    <cellStyle name="20% - Accent5 72 2 5" xfId="15396" xr:uid="{589F29DC-35EE-4AB6-8002-A2F540D92F36}"/>
    <cellStyle name="20% - Accent5 72 2 6" xfId="19290" xr:uid="{576A151F-CD8C-42E8-8FCA-6F483921BEA1}"/>
    <cellStyle name="20% - Accent5 72 2 7" xfId="23184" xr:uid="{6B3AD5BB-4891-485F-B41F-A567F42696A0}"/>
    <cellStyle name="20% - Accent5 72 2 8" xfId="27078" xr:uid="{0BFD5CF6-C1C9-4FC2-92F9-BCB1B58EA79F}"/>
    <cellStyle name="20% - Accent5 72 2 9" xfId="30972" xr:uid="{F59E4A39-C2E8-45E0-AD55-2A04A3C7BFEE}"/>
    <cellStyle name="20% - Accent5 73" xfId="6839" xr:uid="{00000000-0005-0000-0000-0000DE070000}"/>
    <cellStyle name="20% - Accent5 73 10" xfId="34880" xr:uid="{E8007FFD-396E-4EE9-A5E1-2F838FB2E46A}"/>
    <cellStyle name="20% - Accent5 73 11" xfId="38774" xr:uid="{70914C2E-56F7-4C21-8F1F-01DB59FFC0DB}"/>
    <cellStyle name="20% - Accent5 73 2" xfId="8875" xr:uid="{00000000-0005-0000-0000-0000DF070000}"/>
    <cellStyle name="20% - Accent5 73 2 2" xfId="12772" xr:uid="{376A6B53-AE9F-4D29-A84A-B596E15C0DA7}"/>
    <cellStyle name="20% - Accent5 73 2 3" xfId="16668" xr:uid="{C950C3E9-3623-4732-921D-7B392B463D24}"/>
    <cellStyle name="20% - Accent5 73 2 4" xfId="20562" xr:uid="{EE30CA3C-2924-48F2-A98E-99E212416617}"/>
    <cellStyle name="20% - Accent5 73 2 5" xfId="24456" xr:uid="{CCE34E15-D17F-4314-AC60-7049E35A5D48}"/>
    <cellStyle name="20% - Accent5 73 2 6" xfId="28350" xr:uid="{FA1762C7-AED3-4B6F-8FDE-E7E7D77614ED}"/>
    <cellStyle name="20% - Accent5 73 2 7" xfId="32244" xr:uid="{525528F1-E0C6-489A-83DD-BC909B7EE327}"/>
    <cellStyle name="20% - Accent5 73 2 8" xfId="36138" xr:uid="{E8916A40-2DFE-4282-A633-8EDA3958E7FB}"/>
    <cellStyle name="20% - Accent5 73 2 9" xfId="40032" xr:uid="{3FF5BA87-E107-4E3C-8359-7EC91FB6BC6D}"/>
    <cellStyle name="20% - Accent5 73 3" xfId="10017" xr:uid="{00000000-0005-0000-0000-0000E0070000}"/>
    <cellStyle name="20% - Accent5 73 3 2" xfId="13914" xr:uid="{CAB616A2-A798-455C-8ED3-D3CDB5EF5912}"/>
    <cellStyle name="20% - Accent5 73 3 3" xfId="17810" xr:uid="{878A7206-38D3-45AB-AE09-65E5C43C577B}"/>
    <cellStyle name="20% - Accent5 73 3 4" xfId="21704" xr:uid="{8B743CE3-D5D5-4F38-A96D-96F37E68A74C}"/>
    <cellStyle name="20% - Accent5 73 3 5" xfId="25598" xr:uid="{D45D0BD1-608D-44EF-AF68-177D54B24F81}"/>
    <cellStyle name="20% - Accent5 73 3 6" xfId="29492" xr:uid="{5D6AF061-BA6C-452C-B884-D55289D7FBF9}"/>
    <cellStyle name="20% - Accent5 73 3 7" xfId="33386" xr:uid="{F4E548ED-FC0A-45DC-90D7-980D0CFF4ECB}"/>
    <cellStyle name="20% - Accent5 73 3 8" xfId="37280" xr:uid="{7E1C759F-8FDA-4026-8CFA-DA2521BDD815}"/>
    <cellStyle name="20% - Accent5 73 3 9" xfId="41174" xr:uid="{FA7C5017-9E60-406E-B5F7-96E86415C2BE}"/>
    <cellStyle name="20% - Accent5 73 4" xfId="11513" xr:uid="{D7D4B034-FFCF-405F-9EB1-343903083C9E}"/>
    <cellStyle name="20% - Accent5 73 5" xfId="15410" xr:uid="{5E306AA6-4F93-478C-A311-ABEE4861A818}"/>
    <cellStyle name="20% - Accent5 73 6" xfId="19304" xr:uid="{2EA26026-0E22-416C-AF90-2AC9BA9D0A7A}"/>
    <cellStyle name="20% - Accent5 73 7" xfId="23198" xr:uid="{639A2409-E13B-4E87-8D09-48C98BC361C0}"/>
    <cellStyle name="20% - Accent5 73 8" xfId="27092" xr:uid="{01ACEA61-239B-49B3-95EB-4B0A46140AB3}"/>
    <cellStyle name="20% - Accent5 73 9" xfId="30986" xr:uid="{883710C1-AC4F-429B-BCE2-2D98B72E1D54}"/>
    <cellStyle name="20% - Accent5 74" xfId="6646" xr:uid="{00000000-0005-0000-0000-0000E1070000}"/>
    <cellStyle name="20% - Accent5 75" xfId="3699" xr:uid="{00000000-0005-0000-0000-0000E2070000}"/>
    <cellStyle name="20% - Accent5 75 10" xfId="34297" xr:uid="{C22808A7-78F7-40E4-91F3-A36CD6AEBD73}"/>
    <cellStyle name="20% - Accent5 75 11" xfId="38191" xr:uid="{C95B7D90-6976-4AF7-8B71-226CD4E75E99}"/>
    <cellStyle name="20% - Accent5 75 2" xfId="8293" xr:uid="{00000000-0005-0000-0000-0000E3070000}"/>
    <cellStyle name="20% - Accent5 75 2 2" xfId="12190" xr:uid="{D16BC60C-C34C-488C-98F9-EFD17A617A9C}"/>
    <cellStyle name="20% - Accent5 75 2 3" xfId="16086" xr:uid="{7548CAC9-F702-44E5-ACC7-689BDADC19A7}"/>
    <cellStyle name="20% - Accent5 75 2 4" xfId="19980" xr:uid="{9AC7B787-D442-4FEB-8AF2-9FEAB517A560}"/>
    <cellStyle name="20% - Accent5 75 2 5" xfId="23874" xr:uid="{029C8DD4-E0C8-42B9-B9E1-60B61F062199}"/>
    <cellStyle name="20% - Accent5 75 2 6" xfId="27768" xr:uid="{8D336DA9-8D34-4621-B2F5-71771A23CEA2}"/>
    <cellStyle name="20% - Accent5 75 2 7" xfId="31662" xr:uid="{922C1394-7C86-4E09-97BB-E60DC2FC1B62}"/>
    <cellStyle name="20% - Accent5 75 2 8" xfId="35556" xr:uid="{40EDE19A-F614-43A0-BDD2-77D8ED9354CC}"/>
    <cellStyle name="20% - Accent5 75 2 9" xfId="39450" xr:uid="{C7C9BFDF-594C-43E0-8E5D-41BD3346183A}"/>
    <cellStyle name="20% - Accent5 75 3" xfId="9435" xr:uid="{00000000-0005-0000-0000-0000E4070000}"/>
    <cellStyle name="20% - Accent5 75 3 2" xfId="13332" xr:uid="{003A55A1-F689-4339-85DF-7854FEFD81FE}"/>
    <cellStyle name="20% - Accent5 75 3 3" xfId="17228" xr:uid="{83EA7158-938D-4747-A95F-306570C981DE}"/>
    <cellStyle name="20% - Accent5 75 3 4" xfId="21122" xr:uid="{A0A30A08-0D08-4E57-B658-68162BA48AE5}"/>
    <cellStyle name="20% - Accent5 75 3 5" xfId="25016" xr:uid="{FABD5407-5F50-4AFE-9207-8A32655961C9}"/>
    <cellStyle name="20% - Accent5 75 3 6" xfId="28910" xr:uid="{CA328D8A-04B5-449F-98E2-13F522120909}"/>
    <cellStyle name="20% - Accent5 75 3 7" xfId="32804" xr:uid="{51796D7C-4543-463F-8255-3D3ACD3089EC}"/>
    <cellStyle name="20% - Accent5 75 3 8" xfId="36698" xr:uid="{CCD4C25B-581F-406C-ACE0-BE9E26A73287}"/>
    <cellStyle name="20% - Accent5 75 3 9" xfId="40592" xr:uid="{2CAA554E-4954-4B09-B5CE-D6859CD8A973}"/>
    <cellStyle name="20% - Accent5 75 4" xfId="10929" xr:uid="{BB8ABD2B-CF1C-4BE5-B932-8B630675DB66}"/>
    <cellStyle name="20% - Accent5 75 5" xfId="14827" xr:uid="{B2073791-5C95-4255-9D0B-12833A30CCD0}"/>
    <cellStyle name="20% - Accent5 75 6" xfId="18721" xr:uid="{5C917481-E64D-4F31-81FF-781F2BB3BC82}"/>
    <cellStyle name="20% - Accent5 75 7" xfId="22615" xr:uid="{5FAAF978-A61E-45C0-B0AE-992E1A82338F}"/>
    <cellStyle name="20% - Accent5 75 8" xfId="26509" xr:uid="{37E93168-2F09-4D67-B2BD-5B2237F22E9C}"/>
    <cellStyle name="20% - Accent5 75 9" xfId="30403" xr:uid="{D6F40416-DC54-42CC-AC5A-540B449C479B}"/>
    <cellStyle name="20% - Accent5 76" xfId="990" xr:uid="{00000000-0005-0000-0000-0000E5070000}"/>
    <cellStyle name="20% - Accent5 77" xfId="7533" xr:uid="{00000000-0005-0000-0000-0000E6070000}"/>
    <cellStyle name="20% - Accent5 77 2" xfId="11681" xr:uid="{12FC6A84-3063-4A2E-9863-DD67EE52B871}"/>
    <cellStyle name="20% - Accent5 77 3" xfId="15578" xr:uid="{4EA0DE59-F304-433D-A90D-B1AA4D6282AC}"/>
    <cellStyle name="20% - Accent5 77 4" xfId="19472" xr:uid="{CBBDC13D-713D-4726-8B8F-1B253A03CAF2}"/>
    <cellStyle name="20% - Accent5 77 5" xfId="23366" xr:uid="{CFFE0C9D-6CC6-4D4B-B392-00E49C5BD86F}"/>
    <cellStyle name="20% - Accent5 77 6" xfId="27260" xr:uid="{19D872F4-711C-4917-94D7-3ADDF502F46A}"/>
    <cellStyle name="20% - Accent5 77 7" xfId="31154" xr:uid="{555E48A4-FEAB-4B7A-8F29-780DA0A67019}"/>
    <cellStyle name="20% - Accent5 77 8" xfId="35048" xr:uid="{C645D41A-D268-459D-9669-57E1968796DF}"/>
    <cellStyle name="20% - Accent5 77 9" xfId="38942" xr:uid="{973D1562-5787-4426-950E-DA6549A784DF}"/>
    <cellStyle name="20% - Accent5 78" xfId="8927" xr:uid="{00000000-0005-0000-0000-0000E7070000}"/>
    <cellStyle name="20% - Accent5 78 2" xfId="12824" xr:uid="{B471B38A-7A53-43AE-A0FC-48C88318DB74}"/>
    <cellStyle name="20% - Accent5 78 3" xfId="16720" xr:uid="{C58D097A-99DD-4DCB-9A01-E61A38900401}"/>
    <cellStyle name="20% - Accent5 78 4" xfId="20614" xr:uid="{25408495-E87F-477B-A93F-38F6B045D660}"/>
    <cellStyle name="20% - Accent5 78 5" xfId="24508" xr:uid="{0201BA63-63D1-4E1A-A451-2182394A4535}"/>
    <cellStyle name="20% - Accent5 78 6" xfId="28402" xr:uid="{B4398E40-B11D-441A-BCE9-D9F9CF910543}"/>
    <cellStyle name="20% - Accent5 78 7" xfId="32296" xr:uid="{CF635471-ED97-4170-B76C-72E00A5C3613}"/>
    <cellStyle name="20% - Accent5 78 8" xfId="36190" xr:uid="{CFF996CB-D7EF-479E-8DBE-1A80081E83F6}"/>
    <cellStyle name="20% - Accent5 78 9" xfId="40084" xr:uid="{80DC05A9-F321-4130-9AA4-B1126A18B9B5}"/>
    <cellStyle name="20% - Accent5 79" xfId="349" xr:uid="{00000000-0005-0000-0000-0000E8070000}"/>
    <cellStyle name="20% - Accent5 79 2" xfId="10420" xr:uid="{99608D52-3A73-444D-B8A4-3BA95944354B}"/>
    <cellStyle name="20% - Accent5 79 3" xfId="14318" xr:uid="{5B1FE270-793C-4141-87B2-D4F27E9258B5}"/>
    <cellStyle name="20% - Accent5 79 4" xfId="18212" xr:uid="{4D0298FE-7F62-4C72-98E5-3419A04E5DCF}"/>
    <cellStyle name="20% - Accent5 79 5" xfId="22106" xr:uid="{1DB144F2-8F3B-4862-A260-2722C1D5C3CE}"/>
    <cellStyle name="20% - Accent5 79 6" xfId="26000" xr:uid="{0AF98DA0-16E2-44D8-86D6-C164FAC1CA70}"/>
    <cellStyle name="20% - Accent5 79 7" xfId="29894" xr:uid="{85C5C122-DFB7-4481-ADF0-F6B6B7F3201D}"/>
    <cellStyle name="20% - Accent5 79 8" xfId="33788" xr:uid="{CD81952A-265D-451C-AB4E-D2CEF798BE84}"/>
    <cellStyle name="20% - Accent5 79 9" xfId="37682" xr:uid="{110B91DA-8C0C-4355-B24F-B657A99CF4D5}"/>
    <cellStyle name="20% - Accent5 8" xfId="1127" xr:uid="{00000000-0005-0000-0000-0000E9070000}"/>
    <cellStyle name="20% - Accent5 8 2" xfId="1128" xr:uid="{00000000-0005-0000-0000-0000EA070000}"/>
    <cellStyle name="20% - Accent5 8 3" xfId="1129" xr:uid="{00000000-0005-0000-0000-0000EB070000}"/>
    <cellStyle name="20% - Accent5 80" xfId="10185" xr:uid="{245E6897-E94C-413C-A9B1-31186B2C85F7}"/>
    <cellStyle name="20% - Accent5 81" xfId="14083" xr:uid="{AE251BFE-563E-459F-A896-747E24B0ACD9}"/>
    <cellStyle name="20% - Accent5 82" xfId="17977" xr:uid="{41B6048A-6411-443E-8CCE-543B2EB00256}"/>
    <cellStyle name="20% - Accent5 83" xfId="21871" xr:uid="{436773E5-ACFC-4F85-AC2E-7C75EDAD91B2}"/>
    <cellStyle name="20% - Accent5 84" xfId="25765" xr:uid="{259C7668-F2E6-46E7-9F1A-C1E3FC403738}"/>
    <cellStyle name="20% - Accent5 85" xfId="29659" xr:uid="{36388EAB-E02E-4931-B987-E5AE1F17CACA}"/>
    <cellStyle name="20% - Accent5 86" xfId="33553" xr:uid="{C2C03CA5-5506-423F-AF0A-F1D4A183F49A}"/>
    <cellStyle name="20% - Accent5 87" xfId="37447" xr:uid="{38568665-E9B9-446C-BB45-E2DD4F93BBE7}"/>
    <cellStyle name="20% - Accent5 9" xfId="1130" xr:uid="{00000000-0005-0000-0000-0000EC070000}"/>
    <cellStyle name="20% - Accent5 9 2" xfId="1131" xr:uid="{00000000-0005-0000-0000-0000ED070000}"/>
    <cellStyle name="20% - Accent5 9 3" xfId="1132" xr:uid="{00000000-0005-0000-0000-0000EE070000}"/>
    <cellStyle name="20% - Accent6" xfId="108" builtinId="50" customBuiltin="1"/>
    <cellStyle name="20% - Accent6 10" xfId="1134" xr:uid="{00000000-0005-0000-0000-0000F0070000}"/>
    <cellStyle name="20% - Accent6 10 2" xfId="1135" xr:uid="{00000000-0005-0000-0000-0000F1070000}"/>
    <cellStyle name="20% - Accent6 10 3" xfId="1136" xr:uid="{00000000-0005-0000-0000-0000F2070000}"/>
    <cellStyle name="20% - Accent6 11" xfId="1137" xr:uid="{00000000-0005-0000-0000-0000F3070000}"/>
    <cellStyle name="20% - Accent6 11 2" xfId="1138" xr:uid="{00000000-0005-0000-0000-0000F4070000}"/>
    <cellStyle name="20% - Accent6 11 3" xfId="1139" xr:uid="{00000000-0005-0000-0000-0000F5070000}"/>
    <cellStyle name="20% - Accent6 12" xfId="1140" xr:uid="{00000000-0005-0000-0000-0000F6070000}"/>
    <cellStyle name="20% - Accent6 12 2" xfId="1141" xr:uid="{00000000-0005-0000-0000-0000F7070000}"/>
    <cellStyle name="20% - Accent6 12 3" xfId="1142" xr:uid="{00000000-0005-0000-0000-0000F8070000}"/>
    <cellStyle name="20% - Accent6 13" xfId="1143" xr:uid="{00000000-0005-0000-0000-0000F9070000}"/>
    <cellStyle name="20% - Accent6 13 2" xfId="1144" xr:uid="{00000000-0005-0000-0000-0000FA070000}"/>
    <cellStyle name="20% - Accent6 13 3" xfId="1145" xr:uid="{00000000-0005-0000-0000-0000FB070000}"/>
    <cellStyle name="20% - Accent6 14" xfId="1146" xr:uid="{00000000-0005-0000-0000-0000FC070000}"/>
    <cellStyle name="20% - Accent6 14 2" xfId="1147" xr:uid="{00000000-0005-0000-0000-0000FD070000}"/>
    <cellStyle name="20% - Accent6 14 3" xfId="1148" xr:uid="{00000000-0005-0000-0000-0000FE070000}"/>
    <cellStyle name="20% - Accent6 15" xfId="1149" xr:uid="{00000000-0005-0000-0000-0000FF070000}"/>
    <cellStyle name="20% - Accent6 15 2" xfId="1150" xr:uid="{00000000-0005-0000-0000-000000080000}"/>
    <cellStyle name="20% - Accent6 15 3" xfId="1151" xr:uid="{00000000-0005-0000-0000-000001080000}"/>
    <cellStyle name="20% - Accent6 16" xfId="1152" xr:uid="{00000000-0005-0000-0000-000002080000}"/>
    <cellStyle name="20% - Accent6 16 2" xfId="1153" xr:uid="{00000000-0005-0000-0000-000003080000}"/>
    <cellStyle name="20% - Accent6 16 3" xfId="1154" xr:uid="{00000000-0005-0000-0000-000004080000}"/>
    <cellStyle name="20% - Accent6 17" xfId="1155" xr:uid="{00000000-0005-0000-0000-000005080000}"/>
    <cellStyle name="20% - Accent6 17 2" xfId="1156" xr:uid="{00000000-0005-0000-0000-000006080000}"/>
    <cellStyle name="20% - Accent6 17 3" xfId="1157" xr:uid="{00000000-0005-0000-0000-000007080000}"/>
    <cellStyle name="20% - Accent6 18" xfId="1158" xr:uid="{00000000-0005-0000-0000-000008080000}"/>
    <cellStyle name="20% - Accent6 18 2" xfId="1159" xr:uid="{00000000-0005-0000-0000-000009080000}"/>
    <cellStyle name="20% - Accent6 18 3" xfId="1160" xr:uid="{00000000-0005-0000-0000-00000A080000}"/>
    <cellStyle name="20% - Accent6 19" xfId="1161" xr:uid="{00000000-0005-0000-0000-00000B080000}"/>
    <cellStyle name="20% - Accent6 19 2" xfId="1162" xr:uid="{00000000-0005-0000-0000-00000C080000}"/>
    <cellStyle name="20% - Accent6 19 3" xfId="1163" xr:uid="{00000000-0005-0000-0000-00000D080000}"/>
    <cellStyle name="20% - Accent6 2" xfId="40" xr:uid="{00000000-0005-0000-0000-00000E080000}"/>
    <cellStyle name="20% - Accent6 2 10" xfId="10149" xr:uid="{4A50F6E4-EE2E-4D40-8F21-E94B1396A2D7}"/>
    <cellStyle name="20% - Accent6 2 11" xfId="14047" xr:uid="{9C075FD2-60D7-4E55-9CF9-94B2EE219F23}"/>
    <cellStyle name="20% - Accent6 2 12" xfId="17941" xr:uid="{9F3C0C16-5468-4C40-98F0-AE76F689E1DD}"/>
    <cellStyle name="20% - Accent6 2 13" xfId="21835" xr:uid="{59F977FF-18FC-4642-BE77-D093E3F9C6D9}"/>
    <cellStyle name="20% - Accent6 2 14" xfId="25729" xr:uid="{E8C63E51-9F97-4CEA-AD51-3279E8B5D762}"/>
    <cellStyle name="20% - Accent6 2 15" xfId="29623" xr:uid="{8B3302F9-442B-4913-B396-682869C3AED5}"/>
    <cellStyle name="20% - Accent6 2 16" xfId="33517" xr:uid="{0ED80036-72F4-4C81-B0A8-47DC783E9585}"/>
    <cellStyle name="20% - Accent6 2 17" xfId="37411" xr:uid="{1FC913E4-61E5-42EA-8A7C-53F1BE7881B0}"/>
    <cellStyle name="20% - Accent6 2 2" xfId="69" xr:uid="{00000000-0005-0000-0000-00000F080000}"/>
    <cellStyle name="20% - Accent6 2 2 10" xfId="17966" xr:uid="{904AA290-86B0-47CA-A1B3-12D8AE75FD88}"/>
    <cellStyle name="20% - Accent6 2 2 11" xfId="21860" xr:uid="{C193BF56-2BED-45EF-8C78-7B48545223CD}"/>
    <cellStyle name="20% - Accent6 2 2 12" xfId="25754" xr:uid="{C6E8D310-DDAA-439F-898C-1D53C28EFA1C}"/>
    <cellStyle name="20% - Accent6 2 2 13" xfId="29648" xr:uid="{AF060E52-9687-43D1-8203-3021DE990DD2}"/>
    <cellStyle name="20% - Accent6 2 2 14" xfId="33542" xr:uid="{F2421DA7-E9F8-4674-AE39-6A19A8E0DC18}"/>
    <cellStyle name="20% - Accent6 2 2 15" xfId="37436" xr:uid="{49C09103-C476-4116-997E-B7183E24C1B3}"/>
    <cellStyle name="20% - Accent6 2 2 2" xfId="229" xr:uid="{00000000-0005-0000-0000-000010080000}"/>
    <cellStyle name="20% - Accent6 2 2 2 10" xfId="33672" xr:uid="{B29AF2AF-DAE1-4F61-B00D-1EBA95523A93}"/>
    <cellStyle name="20% - Accent6 2 2 2 11" xfId="37566" xr:uid="{07F8074D-B731-45C3-96E0-23A98C14A989}"/>
    <cellStyle name="20% - Accent6 2 2 2 2" xfId="6896" xr:uid="{00000000-0005-0000-0000-000011080000}"/>
    <cellStyle name="20% - Accent6 2 2 2 2 10" xfId="38827" xr:uid="{DA473E18-EB0F-44BF-A691-5243378D6877}"/>
    <cellStyle name="20% - Accent6 2 2 2 2 2" xfId="10070" xr:uid="{00000000-0005-0000-0000-000012080000}"/>
    <cellStyle name="20% - Accent6 2 2 2 2 2 2" xfId="13967" xr:uid="{BB0AF698-012F-499F-859B-89F569E4BB2B}"/>
    <cellStyle name="20% - Accent6 2 2 2 2 2 3" xfId="17863" xr:uid="{9E621EAF-2AEC-4CEB-AA43-4B5F6981230E}"/>
    <cellStyle name="20% - Accent6 2 2 2 2 2 4" xfId="21757" xr:uid="{2C9904E5-8520-404C-83DB-F67E4EB74093}"/>
    <cellStyle name="20% - Accent6 2 2 2 2 2 5" xfId="25651" xr:uid="{7A4FF2A3-375E-49FC-A173-8D29ED3782FC}"/>
    <cellStyle name="20% - Accent6 2 2 2 2 2 6" xfId="29545" xr:uid="{4E6E0B1F-5EB3-46B5-9881-D55B2A45699A}"/>
    <cellStyle name="20% - Accent6 2 2 2 2 2 7" xfId="33439" xr:uid="{69F5C2C7-4E79-447C-9262-90B6E68FBF81}"/>
    <cellStyle name="20% - Accent6 2 2 2 2 2 8" xfId="37333" xr:uid="{723470A3-3529-4D9E-A108-3DE797FEDF81}"/>
    <cellStyle name="20% - Accent6 2 2 2 2 2 9" xfId="41227" xr:uid="{19BB392B-8A1C-4034-9A19-2245238054F3}"/>
    <cellStyle name="20% - Accent6 2 2 2 2 3" xfId="11566" xr:uid="{F1B56113-FFE9-40B2-A2B0-1D2CEF204E44}"/>
    <cellStyle name="20% - Accent6 2 2 2 2 4" xfId="15463" xr:uid="{2D98B2AF-D9C7-49B8-8211-CE900B3B32FC}"/>
    <cellStyle name="20% - Accent6 2 2 2 2 5" xfId="19357" xr:uid="{DFA38776-9B40-46E5-908A-7310F271A22C}"/>
    <cellStyle name="20% - Accent6 2 2 2 2 6" xfId="23251" xr:uid="{B3DD56A0-DC85-4B57-833F-0D63493AFF4A}"/>
    <cellStyle name="20% - Accent6 2 2 2 2 7" xfId="27145" xr:uid="{A5A520D5-DB4D-4CC0-AF2B-44E7F9E5ABDB}"/>
    <cellStyle name="20% - Accent6 2 2 2 2 8" xfId="31039" xr:uid="{C1DA2C02-DE38-47FF-9B9A-53826F14941F}"/>
    <cellStyle name="20% - Accent6 2 2 2 2 9" xfId="34933" xr:uid="{E5DB3FF6-B121-487C-B12D-F98604985513}"/>
    <cellStyle name="20% - Accent6 2 2 2 3" xfId="3952" xr:uid="{00000000-0005-0000-0000-000013080000}"/>
    <cellStyle name="20% - Accent6 2 2 2 4" xfId="10304" xr:uid="{AC4A5322-C609-46DF-BFAB-F7A4C4904F1B}"/>
    <cellStyle name="20% - Accent6 2 2 2 5" xfId="14202" xr:uid="{4669AAF9-9238-40F2-89FA-FD06131E8DBE}"/>
    <cellStyle name="20% - Accent6 2 2 2 6" xfId="18096" xr:uid="{E082B57B-6801-4643-98CE-A3FB25A58329}"/>
    <cellStyle name="20% - Accent6 2 2 2 7" xfId="21990" xr:uid="{14EAA9C5-7F63-4822-A1DD-8764A0FE05FF}"/>
    <cellStyle name="20% - Accent6 2 2 2 8" xfId="25884" xr:uid="{EDD87EC0-B7F2-48CA-91DE-C064B5F8EC06}"/>
    <cellStyle name="20% - Accent6 2 2 2 9" xfId="29778" xr:uid="{60521157-8BEB-4961-BE05-F4E7F8901E15}"/>
    <cellStyle name="20% - Accent6 2 2 3" xfId="3953" xr:uid="{00000000-0005-0000-0000-000014080000}"/>
    <cellStyle name="20% - Accent6 2 2 3 10" xfId="34502" xr:uid="{BDA8681B-D1CC-4E5E-BFA9-613275EADEFF}"/>
    <cellStyle name="20% - Accent6 2 2 3 11" xfId="38396" xr:uid="{58AFDB01-C9BA-40DD-9716-913BB4BC78AF}"/>
    <cellStyle name="20% - Accent6 2 2 3 2" xfId="8498" xr:uid="{00000000-0005-0000-0000-000015080000}"/>
    <cellStyle name="20% - Accent6 2 2 3 2 2" xfId="12395" xr:uid="{696495C9-77CA-411C-8491-DE93586F4044}"/>
    <cellStyle name="20% - Accent6 2 2 3 2 3" xfId="16291" xr:uid="{EFCAF075-98BF-4AE1-823B-3E6E100F3C1B}"/>
    <cellStyle name="20% - Accent6 2 2 3 2 4" xfId="20185" xr:uid="{A1778DFE-43C3-4F94-BEF5-2BB1874B7748}"/>
    <cellStyle name="20% - Accent6 2 2 3 2 5" xfId="24079" xr:uid="{639B5F3A-7BDA-40DA-8D09-1B5309B7FB2A}"/>
    <cellStyle name="20% - Accent6 2 2 3 2 6" xfId="27973" xr:uid="{3255C739-72C8-42C4-8724-455F59D7316C}"/>
    <cellStyle name="20% - Accent6 2 2 3 2 7" xfId="31867" xr:uid="{970E7076-80D2-4996-A323-3DA6EA442BE1}"/>
    <cellStyle name="20% - Accent6 2 2 3 2 8" xfId="35761" xr:uid="{CC2C1910-7919-49BB-B72D-9FAF3ED90AB9}"/>
    <cellStyle name="20% - Accent6 2 2 3 2 9" xfId="39655" xr:uid="{14916B78-76ED-4004-8716-42F2E702BB01}"/>
    <cellStyle name="20% - Accent6 2 2 3 3" xfId="9640" xr:uid="{00000000-0005-0000-0000-000016080000}"/>
    <cellStyle name="20% - Accent6 2 2 3 3 2" xfId="13537" xr:uid="{05638F68-2BCA-42EF-AA12-8558AA9DF81B}"/>
    <cellStyle name="20% - Accent6 2 2 3 3 3" xfId="17433" xr:uid="{F0590509-94C3-48FE-A50B-9AD4E14D839D}"/>
    <cellStyle name="20% - Accent6 2 2 3 3 4" xfId="21327" xr:uid="{E21806C1-D7FC-4C06-92C4-43B064520E23}"/>
    <cellStyle name="20% - Accent6 2 2 3 3 5" xfId="25221" xr:uid="{AA036419-E228-4D74-9FB2-D1EC85B98E33}"/>
    <cellStyle name="20% - Accent6 2 2 3 3 6" xfId="29115" xr:uid="{FB5980A9-0719-4204-923C-FFD3181F96F4}"/>
    <cellStyle name="20% - Accent6 2 2 3 3 7" xfId="33009" xr:uid="{A1334537-A860-4583-953A-F45EFACFD6CF}"/>
    <cellStyle name="20% - Accent6 2 2 3 3 8" xfId="36903" xr:uid="{49254F2F-9207-486D-8878-B23D29B9715D}"/>
    <cellStyle name="20% - Accent6 2 2 3 3 9" xfId="40797" xr:uid="{5DB3B9C7-E2A7-4CCF-924F-F2E58BCD6877}"/>
    <cellStyle name="20% - Accent6 2 2 3 4" xfId="11134" xr:uid="{096ED941-B993-4626-8B24-2977BF123B4A}"/>
    <cellStyle name="20% - Accent6 2 2 3 5" xfId="15032" xr:uid="{972C92E8-C45A-4473-ADB2-B671FF94277F}"/>
    <cellStyle name="20% - Accent6 2 2 3 6" xfId="18926" xr:uid="{0DEB7A72-96D3-4456-A203-A2FC001AA5D7}"/>
    <cellStyle name="20% - Accent6 2 2 3 7" xfId="22820" xr:uid="{14BBBE14-005A-4964-BEE3-5757401FDABE}"/>
    <cellStyle name="20% - Accent6 2 2 3 8" xfId="26714" xr:uid="{AFB2A2D9-A94A-4833-BE81-BB66F20AF244}"/>
    <cellStyle name="20% - Accent6 2 2 3 9" xfId="30608" xr:uid="{C05D359C-F27F-486A-955B-FA26EF55E887}"/>
    <cellStyle name="20% - Accent6 2 2 4" xfId="1165" xr:uid="{00000000-0005-0000-0000-000017080000}"/>
    <cellStyle name="20% - Accent6 2 2 5" xfId="7522" xr:uid="{00000000-0005-0000-0000-000018080000}"/>
    <cellStyle name="20% - Accent6 2 2 5 2" xfId="11670" xr:uid="{7B6EB60F-136B-41FE-ADCF-5145712616FF}"/>
    <cellStyle name="20% - Accent6 2 2 5 3" xfId="15567" xr:uid="{6234D123-5110-459A-B4A1-72138B42D93E}"/>
    <cellStyle name="20% - Accent6 2 2 5 4" xfId="19461" xr:uid="{218383A6-5711-4168-9CC7-4C1997888813}"/>
    <cellStyle name="20% - Accent6 2 2 5 5" xfId="23355" xr:uid="{8C59D3DF-0887-4842-8F7A-22B36AC491E9}"/>
    <cellStyle name="20% - Accent6 2 2 5 6" xfId="27249" xr:uid="{792FC2EE-76FE-4375-A98F-1F7DDE72A896}"/>
    <cellStyle name="20% - Accent6 2 2 5 7" xfId="31143" xr:uid="{73ED5960-EA55-4982-AA1E-5D0FB8ECB374}"/>
    <cellStyle name="20% - Accent6 2 2 5 8" xfId="35037" xr:uid="{DD816B97-7539-44FE-8A79-F61D0D5FB00E}"/>
    <cellStyle name="20% - Accent6 2 2 5 9" xfId="38931" xr:uid="{E0D496E4-6FBF-4B65-ADFB-CEA40EDF0721}"/>
    <cellStyle name="20% - Accent6 2 2 6" xfId="8916" xr:uid="{00000000-0005-0000-0000-000019080000}"/>
    <cellStyle name="20% - Accent6 2 2 6 2" xfId="12813" xr:uid="{9D62A6BE-0C9A-49B8-A376-21CCEDCBCED2}"/>
    <cellStyle name="20% - Accent6 2 2 6 3" xfId="16709" xr:uid="{005C49EF-CFD1-4B7A-B7B4-4316C8B61C9A}"/>
    <cellStyle name="20% - Accent6 2 2 6 4" xfId="20603" xr:uid="{63CC0156-5D49-4302-9E7C-F6CA4FC9FF83}"/>
    <cellStyle name="20% - Accent6 2 2 6 5" xfId="24497" xr:uid="{BB6CC75E-88A4-4719-B3DE-D878EB0045E4}"/>
    <cellStyle name="20% - Accent6 2 2 6 6" xfId="28391" xr:uid="{DFF0BBE0-FB1F-49FA-93FF-1F529655CE34}"/>
    <cellStyle name="20% - Accent6 2 2 6 7" xfId="32285" xr:uid="{D9CE209D-63ED-4324-87B1-A5BDA0CDFBEF}"/>
    <cellStyle name="20% - Accent6 2 2 6 8" xfId="36179" xr:uid="{366FB7B2-2839-4ECA-9075-AE7EC76DCE09}"/>
    <cellStyle name="20% - Accent6 2 2 6 9" xfId="40073" xr:uid="{8752CFDE-9225-4B42-B2CF-7B90EACFB12D}"/>
    <cellStyle name="20% - Accent6 2 2 7" xfId="335" xr:uid="{00000000-0005-0000-0000-00001A080000}"/>
    <cellStyle name="20% - Accent6 2 2 7 2" xfId="10409" xr:uid="{439B3147-830F-4DA1-B1FF-95141C6BE853}"/>
    <cellStyle name="20% - Accent6 2 2 7 3" xfId="14307" xr:uid="{75DB9FB9-DC4A-4802-9964-141C92B67F0A}"/>
    <cellStyle name="20% - Accent6 2 2 7 4" xfId="18201" xr:uid="{3CFE89B8-1E03-47B4-981A-63E35D6041D6}"/>
    <cellStyle name="20% - Accent6 2 2 7 5" xfId="22095" xr:uid="{E8FEFA76-983B-4A7A-8765-CA2568EA6088}"/>
    <cellStyle name="20% - Accent6 2 2 7 6" xfId="25989" xr:uid="{9470B4CD-9715-4A26-AC54-C4BE1FB78401}"/>
    <cellStyle name="20% - Accent6 2 2 7 7" xfId="29883" xr:uid="{3BB8FDF3-2933-4A50-92D9-D6F07A0BF469}"/>
    <cellStyle name="20% - Accent6 2 2 7 8" xfId="33777" xr:uid="{20E7560C-923E-4404-8FEE-EC04DD010166}"/>
    <cellStyle name="20% - Accent6 2 2 7 9" xfId="37671" xr:uid="{1EB2CA07-D1CB-4139-B1DE-3D261B404464}"/>
    <cellStyle name="20% - Accent6 2 2 8" xfId="10174" xr:uid="{FB874295-1B0F-43D4-8C11-014DF15CC3D0}"/>
    <cellStyle name="20% - Accent6 2 2 9" xfId="14072" xr:uid="{5CB43EFB-DE3F-456A-B470-2D55D8854383}"/>
    <cellStyle name="20% - Accent6 2 3" xfId="129" xr:uid="{00000000-0005-0000-0000-00001B080000}"/>
    <cellStyle name="20% - Accent6 2 3 10" xfId="17997" xr:uid="{86742E87-B7A4-46E3-998C-8402D2BFF8D8}"/>
    <cellStyle name="20% - Accent6 2 3 11" xfId="21891" xr:uid="{0970A410-9C7C-4FE2-875F-5598BB087DA2}"/>
    <cellStyle name="20% - Accent6 2 3 12" xfId="25785" xr:uid="{589C8290-298E-4963-B44E-0CF723E9F672}"/>
    <cellStyle name="20% - Accent6 2 3 13" xfId="29679" xr:uid="{A62F9FD3-2A5C-478B-887D-0C8D9647D123}"/>
    <cellStyle name="20% - Accent6 2 3 14" xfId="33573" xr:uid="{DDAF8A76-B250-4AFE-A4F1-A9CEEA7A683E}"/>
    <cellStyle name="20% - Accent6 2 3 15" xfId="37467" xr:uid="{130231C4-D653-4A94-9FD6-B3FB67BEF72E}"/>
    <cellStyle name="20% - Accent6 2 3 2" xfId="248" xr:uid="{00000000-0005-0000-0000-00001C080000}"/>
    <cellStyle name="20% - Accent6 2 3 2 10" xfId="33691" xr:uid="{6DE21BD6-12D4-4F7D-B1D3-F0D4095551E7}"/>
    <cellStyle name="20% - Accent6 2 3 2 11" xfId="37585" xr:uid="{04475444-1A86-483D-BAD2-BC9258940A4A}"/>
    <cellStyle name="20% - Accent6 2 3 2 2" xfId="6915" xr:uid="{00000000-0005-0000-0000-00001D080000}"/>
    <cellStyle name="20% - Accent6 2 3 2 2 10" xfId="38846" xr:uid="{B2FF7A87-FB63-4A55-A6BF-BC97D7897664}"/>
    <cellStyle name="20% - Accent6 2 3 2 2 2" xfId="10089" xr:uid="{00000000-0005-0000-0000-00001E080000}"/>
    <cellStyle name="20% - Accent6 2 3 2 2 2 2" xfId="13986" xr:uid="{6739BFA6-A126-46AF-A66A-E8AED7ADF130}"/>
    <cellStyle name="20% - Accent6 2 3 2 2 2 3" xfId="17882" xr:uid="{0AD86487-C636-4B0D-A4ED-8DE09B883DCA}"/>
    <cellStyle name="20% - Accent6 2 3 2 2 2 4" xfId="21776" xr:uid="{C947BE3B-0E6F-4CC0-8693-01DD935066DD}"/>
    <cellStyle name="20% - Accent6 2 3 2 2 2 5" xfId="25670" xr:uid="{DD671EA2-311C-44A1-ADF1-C597D9A62230}"/>
    <cellStyle name="20% - Accent6 2 3 2 2 2 6" xfId="29564" xr:uid="{65A0903B-41A5-48DD-9F28-5B5FCF6C0CE0}"/>
    <cellStyle name="20% - Accent6 2 3 2 2 2 7" xfId="33458" xr:uid="{1665BB43-8411-4F0C-A08C-162B16C37A63}"/>
    <cellStyle name="20% - Accent6 2 3 2 2 2 8" xfId="37352" xr:uid="{14F394AC-6F5A-46BA-8B00-A6C375C7499A}"/>
    <cellStyle name="20% - Accent6 2 3 2 2 2 9" xfId="41246" xr:uid="{4DAEAB6D-0D9C-4506-BB29-B7BB550CCAEB}"/>
    <cellStyle name="20% - Accent6 2 3 2 2 3" xfId="11585" xr:uid="{42E1FF90-32A1-49C2-BAFC-D0836C66A1C9}"/>
    <cellStyle name="20% - Accent6 2 3 2 2 4" xfId="15482" xr:uid="{F55E751E-8965-4C37-9FDD-D49486E7B065}"/>
    <cellStyle name="20% - Accent6 2 3 2 2 5" xfId="19376" xr:uid="{7BD43513-9133-4A16-95AC-8D36C2ECE2C5}"/>
    <cellStyle name="20% - Accent6 2 3 2 2 6" xfId="23270" xr:uid="{84BD3712-AD29-44BD-9037-4306BED3D981}"/>
    <cellStyle name="20% - Accent6 2 3 2 2 7" xfId="27164" xr:uid="{7DA8629C-7656-492C-82F3-B98708315801}"/>
    <cellStyle name="20% - Accent6 2 3 2 2 8" xfId="31058" xr:uid="{4DCFF837-FBB4-45EB-8037-2B94D9B273AB}"/>
    <cellStyle name="20% - Accent6 2 3 2 2 9" xfId="34952" xr:uid="{BD15138D-8681-42EF-A127-F5A91131E191}"/>
    <cellStyle name="20% - Accent6 2 3 2 3" xfId="3954" xr:uid="{00000000-0005-0000-0000-00001F080000}"/>
    <cellStyle name="20% - Accent6 2 3 2 4" xfId="10323" xr:uid="{361005F3-24CB-4A6F-8000-E2EB31884E24}"/>
    <cellStyle name="20% - Accent6 2 3 2 5" xfId="14221" xr:uid="{76921B4F-108B-4287-8EF6-08100C1D88D6}"/>
    <cellStyle name="20% - Accent6 2 3 2 6" xfId="18115" xr:uid="{38EC173B-A0C3-4178-8050-BB0C17494A86}"/>
    <cellStyle name="20% - Accent6 2 3 2 7" xfId="22009" xr:uid="{0D6A62CC-88B2-4286-B3FE-DAFC07A6D529}"/>
    <cellStyle name="20% - Accent6 2 3 2 8" xfId="25903" xr:uid="{0DFDFF86-9759-44A1-9259-AF71A7B85383}"/>
    <cellStyle name="20% - Accent6 2 3 2 9" xfId="29797" xr:uid="{33F10207-378A-4EEC-B429-51915B85EB26}"/>
    <cellStyle name="20% - Accent6 2 3 3" xfId="3955" xr:uid="{00000000-0005-0000-0000-000020080000}"/>
    <cellStyle name="20% - Accent6 2 3 3 10" xfId="34503" xr:uid="{F82AE544-EABF-4565-9EA9-18906446DDC4}"/>
    <cellStyle name="20% - Accent6 2 3 3 11" xfId="38397" xr:uid="{01BA3EB1-5D93-4D79-BCB3-A0DCA99A8BA4}"/>
    <cellStyle name="20% - Accent6 2 3 3 2" xfId="8499" xr:uid="{00000000-0005-0000-0000-000021080000}"/>
    <cellStyle name="20% - Accent6 2 3 3 2 2" xfId="12396" xr:uid="{8FF95FF1-9ECE-481C-A469-BAE78D4D5CCF}"/>
    <cellStyle name="20% - Accent6 2 3 3 2 3" xfId="16292" xr:uid="{EBF2964C-0074-4B51-95FC-B534721133BB}"/>
    <cellStyle name="20% - Accent6 2 3 3 2 4" xfId="20186" xr:uid="{686D3277-FCA9-4336-BDBD-847AF77EC36A}"/>
    <cellStyle name="20% - Accent6 2 3 3 2 5" xfId="24080" xr:uid="{DED60FE4-6B16-4DD0-B7A0-77AE4F70B7EA}"/>
    <cellStyle name="20% - Accent6 2 3 3 2 6" xfId="27974" xr:uid="{C9D2AF89-BD35-4EA3-BECF-2BFD9605B89A}"/>
    <cellStyle name="20% - Accent6 2 3 3 2 7" xfId="31868" xr:uid="{D0A9ED28-BBC4-4619-8571-7D211DB9BEF9}"/>
    <cellStyle name="20% - Accent6 2 3 3 2 8" xfId="35762" xr:uid="{4784B387-873B-440A-A543-57255FA9907A}"/>
    <cellStyle name="20% - Accent6 2 3 3 2 9" xfId="39656" xr:uid="{36E81217-EDF4-4378-A871-57B3A2102DF9}"/>
    <cellStyle name="20% - Accent6 2 3 3 3" xfId="9641" xr:uid="{00000000-0005-0000-0000-000022080000}"/>
    <cellStyle name="20% - Accent6 2 3 3 3 2" xfId="13538" xr:uid="{3CCEEBD3-9282-4CAA-98EE-4F83256BAB4B}"/>
    <cellStyle name="20% - Accent6 2 3 3 3 3" xfId="17434" xr:uid="{188BBF6B-8477-4FB6-B53A-F44F2D480EE7}"/>
    <cellStyle name="20% - Accent6 2 3 3 3 4" xfId="21328" xr:uid="{A06056B2-CF2E-464B-9F1B-1DC048A60A8F}"/>
    <cellStyle name="20% - Accent6 2 3 3 3 5" xfId="25222" xr:uid="{EB0D0191-CFD4-40E2-9713-A2ED8C6564A0}"/>
    <cellStyle name="20% - Accent6 2 3 3 3 6" xfId="29116" xr:uid="{48F65F8D-A86A-40C6-9D76-0E59320326DB}"/>
    <cellStyle name="20% - Accent6 2 3 3 3 7" xfId="33010" xr:uid="{D1771130-CE49-4707-9DBA-F079F1FC6A00}"/>
    <cellStyle name="20% - Accent6 2 3 3 3 8" xfId="36904" xr:uid="{9BAE8E3D-7E4A-4E07-8264-D4FF90C50A22}"/>
    <cellStyle name="20% - Accent6 2 3 3 3 9" xfId="40798" xr:uid="{E00803A5-6E01-4AF9-9049-E107651AFEF3}"/>
    <cellStyle name="20% - Accent6 2 3 3 4" xfId="11135" xr:uid="{5450576F-5BC2-4BF1-8B68-882FCA8C36CD}"/>
    <cellStyle name="20% - Accent6 2 3 3 5" xfId="15033" xr:uid="{87FC4844-6A47-444B-A135-ABB43D6184CF}"/>
    <cellStyle name="20% - Accent6 2 3 3 6" xfId="18927" xr:uid="{661DFED9-810F-4DCD-A2D2-B72E36A8BFF5}"/>
    <cellStyle name="20% - Accent6 2 3 3 7" xfId="22821" xr:uid="{33DC6B22-401C-443B-A312-E05F1AC5F67E}"/>
    <cellStyle name="20% - Accent6 2 3 3 8" xfId="26715" xr:uid="{0DC1BEA5-3F0D-41D6-A111-488E76749351}"/>
    <cellStyle name="20% - Accent6 2 3 3 9" xfId="30609" xr:uid="{D5906A33-4B20-4C0B-A364-F2187A987BE6}"/>
    <cellStyle name="20% - Accent6 2 3 4" xfId="1166" xr:uid="{00000000-0005-0000-0000-000023080000}"/>
    <cellStyle name="20% - Accent6 2 3 5" xfId="7574" xr:uid="{00000000-0005-0000-0000-000024080000}"/>
    <cellStyle name="20% - Accent6 2 3 5 2" xfId="11722" xr:uid="{322B0892-06B4-4829-9F87-01E2D5D41244}"/>
    <cellStyle name="20% - Accent6 2 3 5 3" xfId="15618" xr:uid="{C0C6EA42-52CF-4C5D-979B-79363D780D83}"/>
    <cellStyle name="20% - Accent6 2 3 5 4" xfId="19512" xr:uid="{0EA17CA6-FA68-43A3-B576-EA93F27ABEAE}"/>
    <cellStyle name="20% - Accent6 2 3 5 5" xfId="23406" xr:uid="{72616066-B12A-42A3-8747-6B974982415D}"/>
    <cellStyle name="20% - Accent6 2 3 5 6" xfId="27300" xr:uid="{27114D70-8890-4A45-9EB3-36777ECFBD40}"/>
    <cellStyle name="20% - Accent6 2 3 5 7" xfId="31194" xr:uid="{9E208493-7A90-4D1C-96B7-DD0142B5AEA3}"/>
    <cellStyle name="20% - Accent6 2 3 5 8" xfId="35088" xr:uid="{9E5FA271-80BC-4140-A6DC-E896F7B22BE3}"/>
    <cellStyle name="20% - Accent6 2 3 5 9" xfId="38982" xr:uid="{97C7E4D5-E7DC-4100-A8A1-265E4F9C96A1}"/>
    <cellStyle name="20% - Accent6 2 3 6" xfId="8967" xr:uid="{00000000-0005-0000-0000-000025080000}"/>
    <cellStyle name="20% - Accent6 2 3 6 2" xfId="12864" xr:uid="{8405284A-FF9B-4C7B-8BF1-D4EE53379BE4}"/>
    <cellStyle name="20% - Accent6 2 3 6 3" xfId="16760" xr:uid="{CB6E4E3B-1170-4ED0-AF63-264582CDAFDD}"/>
    <cellStyle name="20% - Accent6 2 3 6 4" xfId="20654" xr:uid="{0DE4A613-F511-4307-B43E-D144411B1D49}"/>
    <cellStyle name="20% - Accent6 2 3 6 5" xfId="24548" xr:uid="{2A1E0DA3-87D3-4667-A4B6-A0528D60952C}"/>
    <cellStyle name="20% - Accent6 2 3 6 6" xfId="28442" xr:uid="{2718854A-D08E-4996-8A83-9D76B838F6D4}"/>
    <cellStyle name="20% - Accent6 2 3 6 7" xfId="32336" xr:uid="{F379FB93-E67A-4C75-85DC-5572DB46E06F}"/>
    <cellStyle name="20% - Accent6 2 3 6 8" xfId="36230" xr:uid="{B880A39C-E5C0-4F22-A59D-8B46A2689102}"/>
    <cellStyle name="20% - Accent6 2 3 6 9" xfId="40124" xr:uid="{45A8E013-8426-4245-857E-AA2CF949048C}"/>
    <cellStyle name="20% - Accent6 2 3 7" xfId="478" xr:uid="{00000000-0005-0000-0000-000026080000}"/>
    <cellStyle name="20% - Accent6 2 3 7 2" xfId="10460" xr:uid="{5D98BE30-C0AB-44DE-81D4-30A970897C44}"/>
    <cellStyle name="20% - Accent6 2 3 7 3" xfId="14358" xr:uid="{FDBB9213-ED9F-41ED-82BB-B8ED9527CB7D}"/>
    <cellStyle name="20% - Accent6 2 3 7 4" xfId="18252" xr:uid="{56ACC0A4-58CE-47B0-B9EF-C74F903BD8F0}"/>
    <cellStyle name="20% - Accent6 2 3 7 5" xfId="22146" xr:uid="{6889B627-9F44-4130-B6B8-6AA8D4A74BE2}"/>
    <cellStyle name="20% - Accent6 2 3 7 6" xfId="26040" xr:uid="{A017763D-E503-496E-A276-08C060BE78E4}"/>
    <cellStyle name="20% - Accent6 2 3 7 7" xfId="29934" xr:uid="{1EEA8510-B554-4E79-A77A-16690D8BE241}"/>
    <cellStyle name="20% - Accent6 2 3 7 8" xfId="33828" xr:uid="{606F999E-EF57-4A98-8154-2ABE82E3AABE}"/>
    <cellStyle name="20% - Accent6 2 3 7 9" xfId="37722" xr:uid="{0978DEF4-8791-4E6C-8928-EAEA1F57012E}"/>
    <cellStyle name="20% - Accent6 2 3 8" xfId="10205" xr:uid="{78C599CB-8F08-4259-8366-A7B6CAD3EC34}"/>
    <cellStyle name="20% - Accent6 2 3 9" xfId="14103" xr:uid="{20B61A49-7D78-40CF-83D4-0654BC3CDC87}"/>
    <cellStyle name="20% - Accent6 2 4" xfId="204" xr:uid="{00000000-0005-0000-0000-000027080000}"/>
    <cellStyle name="20% - Accent6 2 4 10" xfId="33647" xr:uid="{4DD9EA98-E818-47D1-A2E2-B4C3537BF5CD}"/>
    <cellStyle name="20% - Accent6 2 4 11" xfId="37541" xr:uid="{DF9C6883-2598-4D13-B35A-9143E574FE7D}"/>
    <cellStyle name="20% - Accent6 2 4 2" xfId="6871" xr:uid="{00000000-0005-0000-0000-000028080000}"/>
    <cellStyle name="20% - Accent6 2 4 2 10" xfId="38802" xr:uid="{D07DDC06-5D07-448D-AE04-1323E925AD07}"/>
    <cellStyle name="20% - Accent6 2 4 2 2" xfId="10045" xr:uid="{00000000-0005-0000-0000-000029080000}"/>
    <cellStyle name="20% - Accent6 2 4 2 2 2" xfId="13942" xr:uid="{B7451222-BD86-4906-98AB-7F12BB87C734}"/>
    <cellStyle name="20% - Accent6 2 4 2 2 3" xfId="17838" xr:uid="{E58BEB31-6073-480C-946E-2AFBA33CA6E6}"/>
    <cellStyle name="20% - Accent6 2 4 2 2 4" xfId="21732" xr:uid="{AD81486C-0EC2-4729-BD97-B32728381D4C}"/>
    <cellStyle name="20% - Accent6 2 4 2 2 5" xfId="25626" xr:uid="{2AE5FCEA-EA29-4B0C-BD9E-72CB6DA4E583}"/>
    <cellStyle name="20% - Accent6 2 4 2 2 6" xfId="29520" xr:uid="{842C1118-697A-46CF-9D09-3411B5D9AEE6}"/>
    <cellStyle name="20% - Accent6 2 4 2 2 7" xfId="33414" xr:uid="{A89FD483-A7BC-4D38-B04F-627D2EEE74C4}"/>
    <cellStyle name="20% - Accent6 2 4 2 2 8" xfId="37308" xr:uid="{69C4AF70-01DD-4DFC-B569-347BE2F8F9BB}"/>
    <cellStyle name="20% - Accent6 2 4 2 2 9" xfId="41202" xr:uid="{8FAE6DD4-26C8-49CF-856A-8881B1881BB5}"/>
    <cellStyle name="20% - Accent6 2 4 2 3" xfId="11541" xr:uid="{939C0FD3-5161-4636-A486-C994EEDC4906}"/>
    <cellStyle name="20% - Accent6 2 4 2 4" xfId="15438" xr:uid="{0A4AFA8C-D01D-4C6A-8439-1DF2677D756D}"/>
    <cellStyle name="20% - Accent6 2 4 2 5" xfId="19332" xr:uid="{69C63ED8-9675-4AEE-8B1E-B7596C414A18}"/>
    <cellStyle name="20% - Accent6 2 4 2 6" xfId="23226" xr:uid="{06BEB4A4-68FA-42FB-9BEB-C66AFC8EEB38}"/>
    <cellStyle name="20% - Accent6 2 4 2 7" xfId="27120" xr:uid="{45B0AC89-C062-43BE-9091-FE3FE07C7CA9}"/>
    <cellStyle name="20% - Accent6 2 4 2 8" xfId="31014" xr:uid="{9398F10D-B6DF-4344-8D39-022A09CDFF4F}"/>
    <cellStyle name="20% - Accent6 2 4 2 9" xfId="34908" xr:uid="{E4A38A6E-5046-4CA1-A00C-AD7BF2790E7D}"/>
    <cellStyle name="20% - Accent6 2 4 3" xfId="3956" xr:uid="{00000000-0005-0000-0000-00002A080000}"/>
    <cellStyle name="20% - Accent6 2 4 4" xfId="10279" xr:uid="{495487F6-4A2D-4DF3-A3BA-E91BEF2E7D3F}"/>
    <cellStyle name="20% - Accent6 2 4 5" xfId="14177" xr:uid="{105E02B2-500D-47CC-A597-41F1BB1B5851}"/>
    <cellStyle name="20% - Accent6 2 4 6" xfId="18071" xr:uid="{5F636537-96C0-4B83-8EB1-446A91F4D217}"/>
    <cellStyle name="20% - Accent6 2 4 7" xfId="21965" xr:uid="{0BE700B0-4E4C-4288-A0E2-61950616C304}"/>
    <cellStyle name="20% - Accent6 2 4 8" xfId="25859" xr:uid="{862DCA6E-09A4-476F-89CA-CA84A23522A5}"/>
    <cellStyle name="20% - Accent6 2 4 9" xfId="29753" xr:uid="{07189503-2546-4EB9-A3D8-9D4F2C7B3213}"/>
    <cellStyle name="20% - Accent6 2 5" xfId="3957" xr:uid="{00000000-0005-0000-0000-00002B080000}"/>
    <cellStyle name="20% - Accent6 2 5 10" xfId="34504" xr:uid="{9E07DA79-40C0-4C83-96A7-B078632EA65D}"/>
    <cellStyle name="20% - Accent6 2 5 11" xfId="38398" xr:uid="{973BF309-E4B8-47C9-855A-12DA4A24DD02}"/>
    <cellStyle name="20% - Accent6 2 5 2" xfId="8500" xr:uid="{00000000-0005-0000-0000-00002C080000}"/>
    <cellStyle name="20% - Accent6 2 5 2 2" xfId="12397" xr:uid="{0B700155-1CD8-4192-BB96-DEFB93D35CDA}"/>
    <cellStyle name="20% - Accent6 2 5 2 3" xfId="16293" xr:uid="{1C7CEEA3-8340-4462-9C53-FB1C35A1DD12}"/>
    <cellStyle name="20% - Accent6 2 5 2 4" xfId="20187" xr:uid="{C3B938CD-3183-4153-9018-300B40D674F7}"/>
    <cellStyle name="20% - Accent6 2 5 2 5" xfId="24081" xr:uid="{29A1DFC9-3037-4930-86FC-45F8B45E5879}"/>
    <cellStyle name="20% - Accent6 2 5 2 6" xfId="27975" xr:uid="{07A19A27-E940-4E79-8467-E1AA61BC665F}"/>
    <cellStyle name="20% - Accent6 2 5 2 7" xfId="31869" xr:uid="{AFDCE72C-5B2C-4F67-AE26-B3E15AC8E6E5}"/>
    <cellStyle name="20% - Accent6 2 5 2 8" xfId="35763" xr:uid="{8C0FAFC3-93C4-4245-9616-C3683DD0082E}"/>
    <cellStyle name="20% - Accent6 2 5 2 9" xfId="39657" xr:uid="{18AEB8F4-44BC-492A-9CB4-FD56EB24A516}"/>
    <cellStyle name="20% - Accent6 2 5 3" xfId="9642" xr:uid="{00000000-0005-0000-0000-00002D080000}"/>
    <cellStyle name="20% - Accent6 2 5 3 2" xfId="13539" xr:uid="{91081EE0-3BA8-462F-A3E8-679984FDDCC2}"/>
    <cellStyle name="20% - Accent6 2 5 3 3" xfId="17435" xr:uid="{214B6585-99AA-46EF-AC1E-4660BAFAC020}"/>
    <cellStyle name="20% - Accent6 2 5 3 4" xfId="21329" xr:uid="{88125180-465B-43C9-A34D-7732EA5E40FD}"/>
    <cellStyle name="20% - Accent6 2 5 3 5" xfId="25223" xr:uid="{F563092C-E8DD-4FC9-ABC0-AADA126A22B1}"/>
    <cellStyle name="20% - Accent6 2 5 3 6" xfId="29117" xr:uid="{70567732-CC38-4FB3-890E-A074ED0514C5}"/>
    <cellStyle name="20% - Accent6 2 5 3 7" xfId="33011" xr:uid="{9AA738A8-B568-4A89-8B9B-D33F90C09843}"/>
    <cellStyle name="20% - Accent6 2 5 3 8" xfId="36905" xr:uid="{52849958-F3E7-4485-8FF6-7973D75D6397}"/>
    <cellStyle name="20% - Accent6 2 5 3 9" xfId="40799" xr:uid="{DE54DF41-581F-4B0D-B43C-CB23C5966871}"/>
    <cellStyle name="20% - Accent6 2 5 4" xfId="11136" xr:uid="{4F639F96-35B6-4EFD-9184-40C13BDE7E3A}"/>
    <cellStyle name="20% - Accent6 2 5 5" xfId="15034" xr:uid="{C171474E-6D3C-4D77-9978-0568CF03D4F5}"/>
    <cellStyle name="20% - Accent6 2 5 6" xfId="18928" xr:uid="{D45901A4-8AF7-4EFE-8DEB-FF52BA585880}"/>
    <cellStyle name="20% - Accent6 2 5 7" xfId="22822" xr:uid="{70DCD05A-23CF-4F32-99DD-224372236440}"/>
    <cellStyle name="20% - Accent6 2 5 8" xfId="26716" xr:uid="{0755B4F3-1DFF-4120-B3AA-1D01DD3CB1BC}"/>
    <cellStyle name="20% - Accent6 2 5 9" xfId="30610" xr:uid="{16BA0093-B0A0-4486-ACD4-78A6F79ED3AB}"/>
    <cellStyle name="20% - Accent6 2 6" xfId="1164" xr:uid="{00000000-0005-0000-0000-00002E080000}"/>
    <cellStyle name="20% - Accent6 2 7" xfId="7496" xr:uid="{00000000-0005-0000-0000-00002F080000}"/>
    <cellStyle name="20% - Accent6 2 7 2" xfId="11645" xr:uid="{6D6FC1E4-40D5-4310-9477-5111F8CB3D8A}"/>
    <cellStyle name="20% - Accent6 2 7 3" xfId="15542" xr:uid="{97F58680-DCC0-48D7-8D0B-A03E72A0C5DB}"/>
    <cellStyle name="20% - Accent6 2 7 4" xfId="19436" xr:uid="{DDB7EB63-089E-4F0D-A99B-78D1CA00DA00}"/>
    <cellStyle name="20% - Accent6 2 7 5" xfId="23330" xr:uid="{D563DFC0-3640-4C9F-8BEC-BE6D5CB0342E}"/>
    <cellStyle name="20% - Accent6 2 7 6" xfId="27224" xr:uid="{C231C798-790C-4FF6-BA2B-6D5034F0A53F}"/>
    <cellStyle name="20% - Accent6 2 7 7" xfId="31118" xr:uid="{7F98991B-6FAB-43A3-A11F-EDF169441CC1}"/>
    <cellStyle name="20% - Accent6 2 7 8" xfId="35012" xr:uid="{0A846417-4470-4420-895D-FCC619147FC5}"/>
    <cellStyle name="20% - Accent6 2 7 9" xfId="38906" xr:uid="{3B11C636-8F6C-4A1E-8F1D-301970E2130D}"/>
    <cellStyle name="20% - Accent6 2 8" xfId="8891" xr:uid="{00000000-0005-0000-0000-000030080000}"/>
    <cellStyle name="20% - Accent6 2 8 2" xfId="12788" xr:uid="{54DFD4CB-CCB5-4CF1-8FA8-9F3F82766B13}"/>
    <cellStyle name="20% - Accent6 2 8 3" xfId="16684" xr:uid="{467EDDC9-E6F1-4D1D-9AEB-3000EAB9B65D}"/>
    <cellStyle name="20% - Accent6 2 8 4" xfId="20578" xr:uid="{EDECBCA8-0C49-46DE-8D0E-4A97ED27AEB5}"/>
    <cellStyle name="20% - Accent6 2 8 5" xfId="24472" xr:uid="{97683259-3B8B-452F-8C9B-FCE05E111CDC}"/>
    <cellStyle name="20% - Accent6 2 8 6" xfId="28366" xr:uid="{7E08D934-8E53-4C6D-9D18-0BA93D51D0F8}"/>
    <cellStyle name="20% - Accent6 2 8 7" xfId="32260" xr:uid="{E5D23E10-3152-40E6-B2CE-514C28854548}"/>
    <cellStyle name="20% - Accent6 2 8 8" xfId="36154" xr:uid="{1DE5C94B-7D69-4700-A9C2-6AADF34A14A6}"/>
    <cellStyle name="20% - Accent6 2 8 9" xfId="40048" xr:uid="{6B8B2357-83C3-4813-8333-761A91809AD3}"/>
    <cellStyle name="20% - Accent6 2 9" xfId="310" xr:uid="{00000000-0005-0000-0000-000031080000}"/>
    <cellStyle name="20% - Accent6 2 9 2" xfId="10384" xr:uid="{013BC716-63F1-426C-AE5F-5AA69E301AEA}"/>
    <cellStyle name="20% - Accent6 2 9 3" xfId="14282" xr:uid="{0DCB5D55-8429-407C-A3DC-9F72D24C5468}"/>
    <cellStyle name="20% - Accent6 2 9 4" xfId="18176" xr:uid="{B7D8D63B-B5FA-48BD-86B4-240EE2A18073}"/>
    <cellStyle name="20% - Accent6 2 9 5" xfId="22070" xr:uid="{A79053AD-D5C7-4FC9-8D71-BC3358BA3BCF}"/>
    <cellStyle name="20% - Accent6 2 9 6" xfId="25964" xr:uid="{09FF2693-326B-4F30-8069-D840D48B6EF6}"/>
    <cellStyle name="20% - Accent6 2 9 7" xfId="29858" xr:uid="{954BA740-DC75-4145-9A6D-EF5E1EB125DA}"/>
    <cellStyle name="20% - Accent6 2 9 8" xfId="33752" xr:uid="{F863A78B-2212-4B11-A951-8E6BBBEF0A54}"/>
    <cellStyle name="20% - Accent6 2 9 9" xfId="37646" xr:uid="{D74A2FD0-F95E-4149-8F28-94415C04B704}"/>
    <cellStyle name="20% - Accent6 20" xfId="1167" xr:uid="{00000000-0005-0000-0000-000032080000}"/>
    <cellStyle name="20% - Accent6 20 2" xfId="1168" xr:uid="{00000000-0005-0000-0000-000033080000}"/>
    <cellStyle name="20% - Accent6 20 3" xfId="1169" xr:uid="{00000000-0005-0000-0000-000034080000}"/>
    <cellStyle name="20% - Accent6 21" xfId="1170" xr:uid="{00000000-0005-0000-0000-000035080000}"/>
    <cellStyle name="20% - Accent6 21 2" xfId="1171" xr:uid="{00000000-0005-0000-0000-000036080000}"/>
    <cellStyle name="20% - Accent6 21 3" xfId="1172" xr:uid="{00000000-0005-0000-0000-000037080000}"/>
    <cellStyle name="20% - Accent6 22" xfId="1173" xr:uid="{00000000-0005-0000-0000-000038080000}"/>
    <cellStyle name="20% - Accent6 22 2" xfId="1174" xr:uid="{00000000-0005-0000-0000-000039080000}"/>
    <cellStyle name="20% - Accent6 22 3" xfId="1175" xr:uid="{00000000-0005-0000-0000-00003A080000}"/>
    <cellStyle name="20% - Accent6 23" xfId="1176" xr:uid="{00000000-0005-0000-0000-00003B080000}"/>
    <cellStyle name="20% - Accent6 23 2" xfId="1177" xr:uid="{00000000-0005-0000-0000-00003C080000}"/>
    <cellStyle name="20% - Accent6 23 3" xfId="1178" xr:uid="{00000000-0005-0000-0000-00003D080000}"/>
    <cellStyle name="20% - Accent6 24" xfId="1179" xr:uid="{00000000-0005-0000-0000-00003E080000}"/>
    <cellStyle name="20% - Accent6 24 2" xfId="1180" xr:uid="{00000000-0005-0000-0000-00003F080000}"/>
    <cellStyle name="20% - Accent6 24 3" xfId="1181" xr:uid="{00000000-0005-0000-0000-000040080000}"/>
    <cellStyle name="20% - Accent6 25" xfId="1182" xr:uid="{00000000-0005-0000-0000-000041080000}"/>
    <cellStyle name="20% - Accent6 25 2" xfId="1183" xr:uid="{00000000-0005-0000-0000-000042080000}"/>
    <cellStyle name="20% - Accent6 25 3" xfId="1184" xr:uid="{00000000-0005-0000-0000-000043080000}"/>
    <cellStyle name="20% - Accent6 26" xfId="1185" xr:uid="{00000000-0005-0000-0000-000044080000}"/>
    <cellStyle name="20% - Accent6 26 2" xfId="1186" xr:uid="{00000000-0005-0000-0000-000045080000}"/>
    <cellStyle name="20% - Accent6 26 3" xfId="1187" xr:uid="{00000000-0005-0000-0000-000046080000}"/>
    <cellStyle name="20% - Accent6 27" xfId="1188" xr:uid="{00000000-0005-0000-0000-000047080000}"/>
    <cellStyle name="20% - Accent6 27 2" xfId="1189" xr:uid="{00000000-0005-0000-0000-000048080000}"/>
    <cellStyle name="20% - Accent6 27 3" xfId="1190" xr:uid="{00000000-0005-0000-0000-000049080000}"/>
    <cellStyle name="20% - Accent6 28" xfId="1191" xr:uid="{00000000-0005-0000-0000-00004A080000}"/>
    <cellStyle name="20% - Accent6 28 2" xfId="1192" xr:uid="{00000000-0005-0000-0000-00004B080000}"/>
    <cellStyle name="20% - Accent6 28 3" xfId="1193" xr:uid="{00000000-0005-0000-0000-00004C080000}"/>
    <cellStyle name="20% - Accent6 29" xfId="1194" xr:uid="{00000000-0005-0000-0000-00004D080000}"/>
    <cellStyle name="20% - Accent6 29 2" xfId="1195" xr:uid="{00000000-0005-0000-0000-00004E080000}"/>
    <cellStyle name="20% - Accent6 29 3" xfId="1196" xr:uid="{00000000-0005-0000-0000-00004F080000}"/>
    <cellStyle name="20% - Accent6 29 3 10" xfId="30128" xr:uid="{160318C6-8BE2-4064-B51D-6364B261E40F}"/>
    <cellStyle name="20% - Accent6 29 3 11" xfId="34022" xr:uid="{89908B2B-C78D-43F2-BF43-D7EBB95C2A5C}"/>
    <cellStyle name="20% - Accent6 29 3 12" xfId="37916" xr:uid="{47ED7DB9-7B7C-4E9A-98C3-4009A4D2C47B}"/>
    <cellStyle name="20% - Accent6 29 3 2" xfId="3958" xr:uid="{00000000-0005-0000-0000-000050080000}"/>
    <cellStyle name="20% - Accent6 29 3 2 10" xfId="34505" xr:uid="{98830A6F-2C2A-41DC-A57B-85D89D4F0802}"/>
    <cellStyle name="20% - Accent6 29 3 2 11" xfId="38399" xr:uid="{DD820F9F-84E4-4284-B0C3-0F28EEF0043D}"/>
    <cellStyle name="20% - Accent6 29 3 2 2" xfId="8501" xr:uid="{00000000-0005-0000-0000-000051080000}"/>
    <cellStyle name="20% - Accent6 29 3 2 2 2" xfId="12398" xr:uid="{8E6F0E28-5ACF-416B-A8A9-4E7D193C863B}"/>
    <cellStyle name="20% - Accent6 29 3 2 2 3" xfId="16294" xr:uid="{DFFCF373-C672-4A8C-8D99-CEB88502B8B0}"/>
    <cellStyle name="20% - Accent6 29 3 2 2 4" xfId="20188" xr:uid="{7D31BDD2-9467-4132-ADFF-D3E276F1CE11}"/>
    <cellStyle name="20% - Accent6 29 3 2 2 5" xfId="24082" xr:uid="{6B24A468-7A68-4D1F-AAB7-312915A35498}"/>
    <cellStyle name="20% - Accent6 29 3 2 2 6" xfId="27976" xr:uid="{84EC6388-D8F0-450C-A0D1-79C01E00755A}"/>
    <cellStyle name="20% - Accent6 29 3 2 2 7" xfId="31870" xr:uid="{CB40F147-01D7-4FA0-AC39-6A94EC268E41}"/>
    <cellStyle name="20% - Accent6 29 3 2 2 8" xfId="35764" xr:uid="{9E49DB29-C503-4E6E-BDEC-C8772486DC68}"/>
    <cellStyle name="20% - Accent6 29 3 2 2 9" xfId="39658" xr:uid="{2AD70BC7-39DA-4B1B-B353-8620E20D029F}"/>
    <cellStyle name="20% - Accent6 29 3 2 3" xfId="9643" xr:uid="{00000000-0005-0000-0000-000052080000}"/>
    <cellStyle name="20% - Accent6 29 3 2 3 2" xfId="13540" xr:uid="{EAD54FEB-DC35-479B-B47C-3586212FDF49}"/>
    <cellStyle name="20% - Accent6 29 3 2 3 3" xfId="17436" xr:uid="{D45022D8-90CE-4E2C-97E0-B344E94A5EF7}"/>
    <cellStyle name="20% - Accent6 29 3 2 3 4" xfId="21330" xr:uid="{B062FBA5-B364-4044-AF76-9286D30C65B7}"/>
    <cellStyle name="20% - Accent6 29 3 2 3 5" xfId="25224" xr:uid="{A7A3BDEB-FE8C-4DAB-97B8-731FE8011556}"/>
    <cellStyle name="20% - Accent6 29 3 2 3 6" xfId="29118" xr:uid="{A6412D59-74B1-4215-96CC-4A7EBAF5AB79}"/>
    <cellStyle name="20% - Accent6 29 3 2 3 7" xfId="33012" xr:uid="{2C696561-4DC3-434F-972A-DD5FDE765E43}"/>
    <cellStyle name="20% - Accent6 29 3 2 3 8" xfId="36906" xr:uid="{74D6FE06-3137-45BD-A323-43D5CE666C11}"/>
    <cellStyle name="20% - Accent6 29 3 2 3 9" xfId="40800" xr:uid="{CCC31B76-C741-4DFF-9B65-C0BCED57FC2E}"/>
    <cellStyle name="20% - Accent6 29 3 2 4" xfId="11137" xr:uid="{872B6C7D-A183-46E0-9D34-7F2709735AFD}"/>
    <cellStyle name="20% - Accent6 29 3 2 5" xfId="15035" xr:uid="{EE22FC3D-3A42-4694-BEB7-C4DE25BDC435}"/>
    <cellStyle name="20% - Accent6 29 3 2 6" xfId="18929" xr:uid="{F9708AC5-B91E-4DF9-9C6E-38EB95A1125F}"/>
    <cellStyle name="20% - Accent6 29 3 2 7" xfId="22823" xr:uid="{1B338E8C-4CFF-47BD-B102-D286A0A8DDD2}"/>
    <cellStyle name="20% - Accent6 29 3 2 8" xfId="26717" xr:uid="{5E133F39-97F9-4E66-962A-B46AF8137763}"/>
    <cellStyle name="20% - Accent6 29 3 2 9" xfId="30611" xr:uid="{A540D9A0-68B5-433D-964D-069A6A1839E4}"/>
    <cellStyle name="20% - Accent6 29 3 3" xfId="7768" xr:uid="{00000000-0005-0000-0000-000053080000}"/>
    <cellStyle name="20% - Accent6 29 3 3 2" xfId="11916" xr:uid="{19F5C20E-6D76-488E-A2F8-33D38E9083D5}"/>
    <cellStyle name="20% - Accent6 29 3 3 3" xfId="15812" xr:uid="{45703DE7-B6A2-4F82-9F85-AF978E235728}"/>
    <cellStyle name="20% - Accent6 29 3 3 4" xfId="19706" xr:uid="{90C14B1C-3C92-4D9F-850B-44C7DE17BC72}"/>
    <cellStyle name="20% - Accent6 29 3 3 5" xfId="23600" xr:uid="{5E1BBF10-70DA-4977-AD0D-66196055C5A8}"/>
    <cellStyle name="20% - Accent6 29 3 3 6" xfId="27494" xr:uid="{D6ACC1E4-2D2F-442B-86C3-AC72A27E8ACE}"/>
    <cellStyle name="20% - Accent6 29 3 3 7" xfId="31388" xr:uid="{0A2339B0-F753-49AD-979B-57B07BD7C9D7}"/>
    <cellStyle name="20% - Accent6 29 3 3 8" xfId="35282" xr:uid="{818DD5DD-307D-4657-8479-6A75329DA798}"/>
    <cellStyle name="20% - Accent6 29 3 3 9" xfId="39176" xr:uid="{EAEAD827-589C-4F68-B327-96947F80B53D}"/>
    <cellStyle name="20% - Accent6 29 3 4" xfId="9161" xr:uid="{00000000-0005-0000-0000-000054080000}"/>
    <cellStyle name="20% - Accent6 29 3 4 2" xfId="13058" xr:uid="{E2BBE3D2-DA5C-493A-8DC8-F88BFE08CB49}"/>
    <cellStyle name="20% - Accent6 29 3 4 3" xfId="16954" xr:uid="{D08A1334-BFC0-4CDA-9E50-7375DA14C642}"/>
    <cellStyle name="20% - Accent6 29 3 4 4" xfId="20848" xr:uid="{73E891BB-2D79-486E-9D6A-3B46975F33EE}"/>
    <cellStyle name="20% - Accent6 29 3 4 5" xfId="24742" xr:uid="{F09E5650-A2F2-4491-A7C7-ED0B746B3AF5}"/>
    <cellStyle name="20% - Accent6 29 3 4 6" xfId="28636" xr:uid="{CE08D951-310C-4AA6-9EA8-32B1B542DAFC}"/>
    <cellStyle name="20% - Accent6 29 3 4 7" xfId="32530" xr:uid="{F6D06B04-1D36-42F3-B839-79B5857A1F79}"/>
    <cellStyle name="20% - Accent6 29 3 4 8" xfId="36424" xr:uid="{DBF50B3D-FD2E-4C7C-A9E2-350047B5C18E}"/>
    <cellStyle name="20% - Accent6 29 3 4 9" xfId="40318" xr:uid="{0C1FE74E-43FD-4BFF-B939-44772969B35B}"/>
    <cellStyle name="20% - Accent6 29 3 5" xfId="10654" xr:uid="{271B682B-922D-471E-AA0B-5173DCCD5273}"/>
    <cellStyle name="20% - Accent6 29 3 6" xfId="14552" xr:uid="{D30909CE-FD5D-4EF9-BAA1-0BB41C8D3577}"/>
    <cellStyle name="20% - Accent6 29 3 7" xfId="18446" xr:uid="{903901B6-3808-4270-8A8F-BDD1B6EC3E32}"/>
    <cellStyle name="20% - Accent6 29 3 8" xfId="22340" xr:uid="{6F6DFE27-8845-40BA-A9EE-CBE96D0D77DA}"/>
    <cellStyle name="20% - Accent6 29 3 9" xfId="26234" xr:uid="{0404A99B-6DF0-4E15-A75F-56CE3FB4664F}"/>
    <cellStyle name="20% - Accent6 3" xfId="66" xr:uid="{00000000-0005-0000-0000-000055080000}"/>
    <cellStyle name="20% - Accent6 3 10" xfId="10171" xr:uid="{D92751B9-FF85-409B-AFAE-24083145180E}"/>
    <cellStyle name="20% - Accent6 3 11" xfId="14069" xr:uid="{F9FEB3CD-3E73-4057-A919-823F58812633}"/>
    <cellStyle name="20% - Accent6 3 12" xfId="17963" xr:uid="{A3C2FC8D-EABF-4448-B2A7-9D5E3FEC3ACA}"/>
    <cellStyle name="20% - Accent6 3 13" xfId="21857" xr:uid="{B588DDCE-9450-4AE4-9ED5-824BBDDC903B}"/>
    <cellStyle name="20% - Accent6 3 14" xfId="25751" xr:uid="{7425F646-4353-42E9-8F7A-DFF57A148114}"/>
    <cellStyle name="20% - Accent6 3 15" xfId="29645" xr:uid="{36F21D76-DFA3-49B4-814F-A7D306C907DD}"/>
    <cellStyle name="20% - Accent6 3 16" xfId="33539" xr:uid="{F8E9BEA0-A354-44A5-9AA5-2D4FF9CDE110}"/>
    <cellStyle name="20% - Accent6 3 17" xfId="37433" xr:uid="{88B71F03-82ED-4C13-86A5-61C3227E9189}"/>
    <cellStyle name="20% - Accent6 3 2" xfId="143" xr:uid="{00000000-0005-0000-0000-000056080000}"/>
    <cellStyle name="20% - Accent6 3 2 10" xfId="18011" xr:uid="{3EFE066B-07BE-4635-BF44-C17F23E30095}"/>
    <cellStyle name="20% - Accent6 3 2 11" xfId="21905" xr:uid="{D611877A-13D4-4D5E-A983-98614BCEE683}"/>
    <cellStyle name="20% - Accent6 3 2 12" xfId="25799" xr:uid="{A7DA201F-016E-4B27-B2AE-150C3FADD90C}"/>
    <cellStyle name="20% - Accent6 3 2 13" xfId="29693" xr:uid="{CD5F94E1-D60E-4CCD-95C1-3C3B7B7DB1EB}"/>
    <cellStyle name="20% - Accent6 3 2 14" xfId="33587" xr:uid="{CA1E06D0-19EA-4B0E-83A2-A4BF68C65C25}"/>
    <cellStyle name="20% - Accent6 3 2 15" xfId="37481" xr:uid="{9D61B33E-0E03-4446-A765-12654C361142}"/>
    <cellStyle name="20% - Accent6 3 2 2" xfId="262" xr:uid="{00000000-0005-0000-0000-000057080000}"/>
    <cellStyle name="20% - Accent6 3 2 2 10" xfId="33705" xr:uid="{20ED6AB5-0FBC-4C36-A8B7-41E3682E3135}"/>
    <cellStyle name="20% - Accent6 3 2 2 11" xfId="37599" xr:uid="{48562B7D-6138-42B6-9356-30277717D247}"/>
    <cellStyle name="20% - Accent6 3 2 2 2" xfId="6929" xr:uid="{00000000-0005-0000-0000-000058080000}"/>
    <cellStyle name="20% - Accent6 3 2 2 2 10" xfId="38860" xr:uid="{0EB38E77-5F71-482F-A833-E7227AD189C2}"/>
    <cellStyle name="20% - Accent6 3 2 2 2 2" xfId="10103" xr:uid="{00000000-0005-0000-0000-000059080000}"/>
    <cellStyle name="20% - Accent6 3 2 2 2 2 2" xfId="14000" xr:uid="{1D838ADC-3B37-4FC8-BB96-75FE3766248B}"/>
    <cellStyle name="20% - Accent6 3 2 2 2 2 3" xfId="17896" xr:uid="{80B2431C-38A8-465B-AA9B-65DD4A2AEE11}"/>
    <cellStyle name="20% - Accent6 3 2 2 2 2 4" xfId="21790" xr:uid="{8C9109FF-2CBA-47E2-9FE1-6E5EE68D944F}"/>
    <cellStyle name="20% - Accent6 3 2 2 2 2 5" xfId="25684" xr:uid="{85596BCA-9720-43A2-A273-69EFD8BF411E}"/>
    <cellStyle name="20% - Accent6 3 2 2 2 2 6" xfId="29578" xr:uid="{327423BC-70E0-41DE-963A-1BF2AEBE1549}"/>
    <cellStyle name="20% - Accent6 3 2 2 2 2 7" xfId="33472" xr:uid="{1CA5C991-B616-4863-B454-A864A889F57A}"/>
    <cellStyle name="20% - Accent6 3 2 2 2 2 8" xfId="37366" xr:uid="{1D793AFE-9014-4C83-83DE-FE9B27F3933C}"/>
    <cellStyle name="20% - Accent6 3 2 2 2 2 9" xfId="41260" xr:uid="{42C9B18B-0892-451D-B514-FC612ED8F25B}"/>
    <cellStyle name="20% - Accent6 3 2 2 2 3" xfId="11599" xr:uid="{5B0497FF-F8CA-4870-AEDF-3DA79505F208}"/>
    <cellStyle name="20% - Accent6 3 2 2 2 4" xfId="15496" xr:uid="{D0824602-2E2B-42B6-A7B0-99C8FFB11EDB}"/>
    <cellStyle name="20% - Accent6 3 2 2 2 5" xfId="19390" xr:uid="{089A02AA-8B88-445B-B937-93BB8D018CB4}"/>
    <cellStyle name="20% - Accent6 3 2 2 2 6" xfId="23284" xr:uid="{FC23EC3D-8C4D-49A2-8219-A2D785F1516B}"/>
    <cellStyle name="20% - Accent6 3 2 2 2 7" xfId="27178" xr:uid="{7B60657E-2CE3-46B3-A044-75BAA3BA1E44}"/>
    <cellStyle name="20% - Accent6 3 2 2 2 8" xfId="31072" xr:uid="{1EAC42A6-5756-41A7-891A-7DD528F7EB04}"/>
    <cellStyle name="20% - Accent6 3 2 2 2 9" xfId="34966" xr:uid="{DCAAC5A1-7404-4021-A683-56708057D6EE}"/>
    <cellStyle name="20% - Accent6 3 2 2 3" xfId="3959" xr:uid="{00000000-0005-0000-0000-00005A080000}"/>
    <cellStyle name="20% - Accent6 3 2 2 4" xfId="10337" xr:uid="{42BFADCA-2468-4DF3-91F9-EF969030CC91}"/>
    <cellStyle name="20% - Accent6 3 2 2 5" xfId="14235" xr:uid="{0FC1602D-21D5-4C50-8C02-C2575AF25371}"/>
    <cellStyle name="20% - Accent6 3 2 2 6" xfId="18129" xr:uid="{CDFA1B05-F0E4-47C2-97C4-24FCDAABE601}"/>
    <cellStyle name="20% - Accent6 3 2 2 7" xfId="22023" xr:uid="{64EB5862-E469-4CFA-8F67-ACC918E0EEBC}"/>
    <cellStyle name="20% - Accent6 3 2 2 8" xfId="25917" xr:uid="{510E8980-ECB9-4405-8EE2-7E94CB7B0699}"/>
    <cellStyle name="20% - Accent6 3 2 2 9" xfId="29811" xr:uid="{9E167988-24F7-40D3-A428-628EF79BD100}"/>
    <cellStyle name="20% - Accent6 3 2 3" xfId="3960" xr:uid="{00000000-0005-0000-0000-00005B080000}"/>
    <cellStyle name="20% - Accent6 3 2 3 10" xfId="34506" xr:uid="{CC8ABCC7-C72F-4273-97C0-0077F77AFF5A}"/>
    <cellStyle name="20% - Accent6 3 2 3 11" xfId="38400" xr:uid="{22FCC77A-3474-440C-8AF4-DE8C091AE68E}"/>
    <cellStyle name="20% - Accent6 3 2 3 2" xfId="8502" xr:uid="{00000000-0005-0000-0000-00005C080000}"/>
    <cellStyle name="20% - Accent6 3 2 3 2 2" xfId="12399" xr:uid="{0137733A-51FC-45FB-A748-B8205FD1E8FF}"/>
    <cellStyle name="20% - Accent6 3 2 3 2 3" xfId="16295" xr:uid="{92E251A2-0FB7-4098-8EA3-D6CDE969708A}"/>
    <cellStyle name="20% - Accent6 3 2 3 2 4" xfId="20189" xr:uid="{1A554DF8-6F37-410B-8E82-D5C2685DFAA3}"/>
    <cellStyle name="20% - Accent6 3 2 3 2 5" xfId="24083" xr:uid="{BB75C2B6-1C33-4A59-A303-65AD1CEBD1F3}"/>
    <cellStyle name="20% - Accent6 3 2 3 2 6" xfId="27977" xr:uid="{BFD193D1-BE64-4034-9F26-F21C18E6946D}"/>
    <cellStyle name="20% - Accent6 3 2 3 2 7" xfId="31871" xr:uid="{3AC06126-56DF-461B-9E27-4268162AA3FE}"/>
    <cellStyle name="20% - Accent6 3 2 3 2 8" xfId="35765" xr:uid="{C789263A-C202-4724-AB1E-07B69600CB68}"/>
    <cellStyle name="20% - Accent6 3 2 3 2 9" xfId="39659" xr:uid="{111305EA-D523-43C7-80D8-B94995B14F55}"/>
    <cellStyle name="20% - Accent6 3 2 3 3" xfId="9644" xr:uid="{00000000-0005-0000-0000-00005D080000}"/>
    <cellStyle name="20% - Accent6 3 2 3 3 2" xfId="13541" xr:uid="{D3360E0D-6E56-41C7-9FC1-EC112DFD0189}"/>
    <cellStyle name="20% - Accent6 3 2 3 3 3" xfId="17437" xr:uid="{5D1B52F1-0E6F-4F2D-B046-A6C9940C263A}"/>
    <cellStyle name="20% - Accent6 3 2 3 3 4" xfId="21331" xr:uid="{1B81468C-CE13-4280-B0F7-CB715D09BBA6}"/>
    <cellStyle name="20% - Accent6 3 2 3 3 5" xfId="25225" xr:uid="{BEC47AE1-CCD9-407C-AD22-1E824C0BD33F}"/>
    <cellStyle name="20% - Accent6 3 2 3 3 6" xfId="29119" xr:uid="{15092044-F972-4EF1-AC6B-94189B890456}"/>
    <cellStyle name="20% - Accent6 3 2 3 3 7" xfId="33013" xr:uid="{A0CCAD08-4682-4D37-B945-1FA264636C10}"/>
    <cellStyle name="20% - Accent6 3 2 3 3 8" xfId="36907" xr:uid="{710C4ADC-15AF-488F-8162-7F1EECA112B7}"/>
    <cellStyle name="20% - Accent6 3 2 3 3 9" xfId="40801" xr:uid="{68FCBA99-2DEB-4610-B469-10632009B349}"/>
    <cellStyle name="20% - Accent6 3 2 3 4" xfId="11138" xr:uid="{1D5111A7-6BDF-48AE-BB96-9E208DFFDDAB}"/>
    <cellStyle name="20% - Accent6 3 2 3 5" xfId="15036" xr:uid="{F01D4FF6-3D4F-416E-9AC1-43893BE9C029}"/>
    <cellStyle name="20% - Accent6 3 2 3 6" xfId="18930" xr:uid="{BFEC107C-2DA7-428E-B404-56C755092DEA}"/>
    <cellStyle name="20% - Accent6 3 2 3 7" xfId="22824" xr:uid="{6D8BEA4D-93FA-4FA8-8617-48EF68A2CC53}"/>
    <cellStyle name="20% - Accent6 3 2 3 8" xfId="26718" xr:uid="{CBE03486-B6AB-427E-ADB1-B94E4CC3F73A}"/>
    <cellStyle name="20% - Accent6 3 2 3 9" xfId="30612" xr:uid="{A483DB81-7273-4749-B32B-EE73FCBFDB38}"/>
    <cellStyle name="20% - Accent6 3 2 4" xfId="1198" xr:uid="{00000000-0005-0000-0000-00005E080000}"/>
    <cellStyle name="20% - Accent6 3 2 5" xfId="7588" xr:uid="{00000000-0005-0000-0000-00005F080000}"/>
    <cellStyle name="20% - Accent6 3 2 5 2" xfId="11736" xr:uid="{8348CD3F-C6C8-4E52-AE24-F81687CA973A}"/>
    <cellStyle name="20% - Accent6 3 2 5 3" xfId="15632" xr:uid="{C5976C8E-3134-4ADA-89A1-8A1E68D5DE03}"/>
    <cellStyle name="20% - Accent6 3 2 5 4" xfId="19526" xr:uid="{A401E25A-71D7-4868-BF57-820C3514BC6B}"/>
    <cellStyle name="20% - Accent6 3 2 5 5" xfId="23420" xr:uid="{987C4C6F-4550-4E01-B1DB-5CCC86131B23}"/>
    <cellStyle name="20% - Accent6 3 2 5 6" xfId="27314" xr:uid="{4BAA1092-C979-4AD5-B921-9DDF461AE2F5}"/>
    <cellStyle name="20% - Accent6 3 2 5 7" xfId="31208" xr:uid="{B36D2B60-545E-4B44-96FC-3C903CE15BA0}"/>
    <cellStyle name="20% - Accent6 3 2 5 8" xfId="35102" xr:uid="{BE61E9B3-3E5A-496E-82B0-2C5BF80688B5}"/>
    <cellStyle name="20% - Accent6 3 2 5 9" xfId="38996" xr:uid="{2DA51301-110D-47EE-A7A9-B5574823CD25}"/>
    <cellStyle name="20% - Accent6 3 2 6" xfId="8981" xr:uid="{00000000-0005-0000-0000-000060080000}"/>
    <cellStyle name="20% - Accent6 3 2 6 2" xfId="12878" xr:uid="{90A0F00B-AC3B-401D-A520-8988F00E47D5}"/>
    <cellStyle name="20% - Accent6 3 2 6 3" xfId="16774" xr:uid="{3A4FADFF-0C98-41A1-91BA-9F84F3D97A18}"/>
    <cellStyle name="20% - Accent6 3 2 6 4" xfId="20668" xr:uid="{A343D59B-1ED3-43DB-B50D-5A4F7B299E51}"/>
    <cellStyle name="20% - Accent6 3 2 6 5" xfId="24562" xr:uid="{57B0B0F4-0856-4359-B11E-5A1B68CF63F3}"/>
    <cellStyle name="20% - Accent6 3 2 6 6" xfId="28456" xr:uid="{B0F55F68-722B-4A8B-8EC2-B1188BC5898E}"/>
    <cellStyle name="20% - Accent6 3 2 6 7" xfId="32350" xr:uid="{346B5769-2495-46B6-AD5B-82EAFCF1E3D3}"/>
    <cellStyle name="20% - Accent6 3 2 6 8" xfId="36244" xr:uid="{441E0418-29F1-423F-9F0B-59C57552D6B9}"/>
    <cellStyle name="20% - Accent6 3 2 6 9" xfId="40138" xr:uid="{9F22F280-BD2E-4D81-B196-F4109D12D951}"/>
    <cellStyle name="20% - Accent6 3 2 7" xfId="492" xr:uid="{00000000-0005-0000-0000-000061080000}"/>
    <cellStyle name="20% - Accent6 3 2 7 2" xfId="10474" xr:uid="{5405B703-EFE9-4950-B92F-B9C6237AB90A}"/>
    <cellStyle name="20% - Accent6 3 2 7 3" xfId="14372" xr:uid="{16379FAC-A36B-4934-BF8F-F34738A08237}"/>
    <cellStyle name="20% - Accent6 3 2 7 4" xfId="18266" xr:uid="{2539469A-DC2D-42A4-AAC6-08563A15EA4D}"/>
    <cellStyle name="20% - Accent6 3 2 7 5" xfId="22160" xr:uid="{F76C5BFD-0C15-4F0A-8140-F1BC744C4F5E}"/>
    <cellStyle name="20% - Accent6 3 2 7 6" xfId="26054" xr:uid="{6B9779CD-8C43-415D-A17F-852FA0C0F4D8}"/>
    <cellStyle name="20% - Accent6 3 2 7 7" xfId="29948" xr:uid="{81EC0EB4-C441-4954-BDD5-2F36EA8F9991}"/>
    <cellStyle name="20% - Accent6 3 2 7 8" xfId="33842" xr:uid="{3A2D2EDF-A20F-40CF-9A9E-33D3371B1B3C}"/>
    <cellStyle name="20% - Accent6 3 2 7 9" xfId="37736" xr:uid="{557CA870-5017-4362-88FD-D3F3A38B9A92}"/>
    <cellStyle name="20% - Accent6 3 2 8" xfId="10219" xr:uid="{2D8A2842-0C61-4E9D-8C86-586C1F7C313F}"/>
    <cellStyle name="20% - Accent6 3 2 9" xfId="14117" xr:uid="{6FC6BAE3-CF81-48F2-AD22-B9B9BA9D6261}"/>
    <cellStyle name="20% - Accent6 3 3" xfId="226" xr:uid="{00000000-0005-0000-0000-000062080000}"/>
    <cellStyle name="20% - Accent6 3 3 10" xfId="33669" xr:uid="{79881F50-17C5-46D2-8FDE-927C25AC14AD}"/>
    <cellStyle name="20% - Accent6 3 3 11" xfId="37563" xr:uid="{C3487858-B9C9-42FF-B1D6-CA86BE921D42}"/>
    <cellStyle name="20% - Accent6 3 3 2" xfId="6893" xr:uid="{00000000-0005-0000-0000-000063080000}"/>
    <cellStyle name="20% - Accent6 3 3 2 10" xfId="38824" xr:uid="{32D9687E-DC94-4A18-BB78-FCBB1C47DE1B}"/>
    <cellStyle name="20% - Accent6 3 3 2 2" xfId="10067" xr:uid="{00000000-0005-0000-0000-000064080000}"/>
    <cellStyle name="20% - Accent6 3 3 2 2 2" xfId="13964" xr:uid="{58B56C1D-3F06-4BC8-B880-062A6740E6E2}"/>
    <cellStyle name="20% - Accent6 3 3 2 2 3" xfId="17860" xr:uid="{3C794F29-028C-4F01-9A48-BED8680D6107}"/>
    <cellStyle name="20% - Accent6 3 3 2 2 4" xfId="21754" xr:uid="{D0EA3DA3-3301-4334-B946-108EED6D0FA1}"/>
    <cellStyle name="20% - Accent6 3 3 2 2 5" xfId="25648" xr:uid="{2B7134E4-B85B-429B-88D6-02AE82034A41}"/>
    <cellStyle name="20% - Accent6 3 3 2 2 6" xfId="29542" xr:uid="{12BBC9E0-7618-4585-AF47-BC01F1A95E6C}"/>
    <cellStyle name="20% - Accent6 3 3 2 2 7" xfId="33436" xr:uid="{84F4F528-CEFF-471C-AE50-0116DE68197C}"/>
    <cellStyle name="20% - Accent6 3 3 2 2 8" xfId="37330" xr:uid="{B5E906A2-7AAD-42B4-8C54-15C046B7F0A1}"/>
    <cellStyle name="20% - Accent6 3 3 2 2 9" xfId="41224" xr:uid="{1DC43527-1DB4-4D82-B708-D182B2D08CEC}"/>
    <cellStyle name="20% - Accent6 3 3 2 3" xfId="11563" xr:uid="{40EB1E96-B370-48DF-A521-F674AB00608C}"/>
    <cellStyle name="20% - Accent6 3 3 2 4" xfId="15460" xr:uid="{D783B7BF-8EC7-4BCE-938C-90A59A3B5988}"/>
    <cellStyle name="20% - Accent6 3 3 2 5" xfId="19354" xr:uid="{661D9402-D6A0-4B88-B25A-D8F394E2E739}"/>
    <cellStyle name="20% - Accent6 3 3 2 6" xfId="23248" xr:uid="{17E7E121-F4BB-4B9B-9D03-4C9E3680B338}"/>
    <cellStyle name="20% - Accent6 3 3 2 7" xfId="27142" xr:uid="{5FAE7D73-D820-45B4-8840-E41EB23BD900}"/>
    <cellStyle name="20% - Accent6 3 3 2 8" xfId="31036" xr:uid="{94D571BC-70EC-43B4-9DA2-38F05933BB3C}"/>
    <cellStyle name="20% - Accent6 3 3 2 9" xfId="34930" xr:uid="{9F1B2785-59FB-4335-96FD-B74B16D4D99E}"/>
    <cellStyle name="20% - Accent6 3 3 3" xfId="1199" xr:uid="{00000000-0005-0000-0000-000065080000}"/>
    <cellStyle name="20% - Accent6 3 3 4" xfId="10301" xr:uid="{6FD55F43-78AB-4542-863C-B609D1170C1E}"/>
    <cellStyle name="20% - Accent6 3 3 5" xfId="14199" xr:uid="{4CD0EDD8-F0B8-4917-9ED1-801D3EDF8EC3}"/>
    <cellStyle name="20% - Accent6 3 3 6" xfId="18093" xr:uid="{C97417DB-0FDA-4A20-860B-08332535FF1D}"/>
    <cellStyle name="20% - Accent6 3 3 7" xfId="21987" xr:uid="{EC576AFE-4174-474B-B200-E24E7E49361F}"/>
    <cellStyle name="20% - Accent6 3 3 8" xfId="25881" xr:uid="{EDFC3D2B-C568-49B9-915D-723DC1FD347B}"/>
    <cellStyle name="20% - Accent6 3 3 9" xfId="29775" xr:uid="{469EFE32-81CF-41DA-BD57-01AB3E767B59}"/>
    <cellStyle name="20% - Accent6 3 4" xfId="3961" xr:uid="{00000000-0005-0000-0000-000066080000}"/>
    <cellStyle name="20% - Accent6 3 5" xfId="3962" xr:uid="{00000000-0005-0000-0000-000067080000}"/>
    <cellStyle name="20% - Accent6 3 5 10" xfId="34507" xr:uid="{3C6B8BC7-7EB6-47DA-BC7D-3554EFA488BD}"/>
    <cellStyle name="20% - Accent6 3 5 11" xfId="38401" xr:uid="{A9D34619-C011-4450-82C4-4ECBE9D78548}"/>
    <cellStyle name="20% - Accent6 3 5 2" xfId="8503" xr:uid="{00000000-0005-0000-0000-000068080000}"/>
    <cellStyle name="20% - Accent6 3 5 2 2" xfId="12400" xr:uid="{A7E4B4F5-A9F6-4C26-8454-D8F410F6BB10}"/>
    <cellStyle name="20% - Accent6 3 5 2 3" xfId="16296" xr:uid="{DC6B3394-D5B0-4790-AD56-769C82169A69}"/>
    <cellStyle name="20% - Accent6 3 5 2 4" xfId="20190" xr:uid="{F16DE0FD-C074-4A18-9EF3-22A9A5B704D2}"/>
    <cellStyle name="20% - Accent6 3 5 2 5" xfId="24084" xr:uid="{3989CE24-D08C-4F82-95B5-7097AA051260}"/>
    <cellStyle name="20% - Accent6 3 5 2 6" xfId="27978" xr:uid="{C6265418-E02D-47B8-9474-C301279E169F}"/>
    <cellStyle name="20% - Accent6 3 5 2 7" xfId="31872" xr:uid="{C2C95234-024A-4208-95A0-A3BDA7FCBA72}"/>
    <cellStyle name="20% - Accent6 3 5 2 8" xfId="35766" xr:uid="{A822D4A7-8E1B-49AA-B659-79677704DE41}"/>
    <cellStyle name="20% - Accent6 3 5 2 9" xfId="39660" xr:uid="{65BF8794-C61A-40F7-877D-722D719057D9}"/>
    <cellStyle name="20% - Accent6 3 5 3" xfId="9645" xr:uid="{00000000-0005-0000-0000-000069080000}"/>
    <cellStyle name="20% - Accent6 3 5 3 2" xfId="13542" xr:uid="{2F8C0D62-F5A3-4224-B0A7-91D012775D4E}"/>
    <cellStyle name="20% - Accent6 3 5 3 3" xfId="17438" xr:uid="{C61910C0-E4B4-475E-89E5-0BC21996E0EE}"/>
    <cellStyle name="20% - Accent6 3 5 3 4" xfId="21332" xr:uid="{6A90FC09-48DE-4037-B5D7-696790DF280F}"/>
    <cellStyle name="20% - Accent6 3 5 3 5" xfId="25226" xr:uid="{F0779396-6E6F-4914-8CFE-1023807B66BB}"/>
    <cellStyle name="20% - Accent6 3 5 3 6" xfId="29120" xr:uid="{085AC995-7CD3-41EF-A40E-4E89806AFC37}"/>
    <cellStyle name="20% - Accent6 3 5 3 7" xfId="33014" xr:uid="{A2BE83D1-5421-4EA3-9A77-A673DA362850}"/>
    <cellStyle name="20% - Accent6 3 5 3 8" xfId="36908" xr:uid="{240D7864-98B4-49E1-8BD3-F924288C8435}"/>
    <cellStyle name="20% - Accent6 3 5 3 9" xfId="40802" xr:uid="{8165A70B-8913-470E-8577-A0E1CD33F4AE}"/>
    <cellStyle name="20% - Accent6 3 5 4" xfId="11139" xr:uid="{AC1B4DE0-B5B4-4778-B098-ECBC544296E9}"/>
    <cellStyle name="20% - Accent6 3 5 5" xfId="15037" xr:uid="{D97475D5-00AD-4850-9EBD-4AD2AAFD63F6}"/>
    <cellStyle name="20% - Accent6 3 5 6" xfId="18931" xr:uid="{C5BD1772-F464-4234-A223-470BE6B9A0CC}"/>
    <cellStyle name="20% - Accent6 3 5 7" xfId="22825" xr:uid="{B2FF4953-4E55-407F-B760-A7D20634065F}"/>
    <cellStyle name="20% - Accent6 3 5 8" xfId="26719" xr:uid="{7BC464A3-48CD-4753-AFD4-920FC30B6E5B}"/>
    <cellStyle name="20% - Accent6 3 5 9" xfId="30613" xr:uid="{6A1318D1-3042-4DA0-8694-303D76DB426A}"/>
    <cellStyle name="20% - Accent6 3 6" xfId="1197" xr:uid="{00000000-0005-0000-0000-00006A080000}"/>
    <cellStyle name="20% - Accent6 3 7" xfId="7519" xr:uid="{00000000-0005-0000-0000-00006B080000}"/>
    <cellStyle name="20% - Accent6 3 7 2" xfId="11667" xr:uid="{47ED10DB-B5AF-4EF3-8561-880C660D58BB}"/>
    <cellStyle name="20% - Accent6 3 7 3" xfId="15564" xr:uid="{6D6F8105-0431-44E6-8576-81331A9C64A9}"/>
    <cellStyle name="20% - Accent6 3 7 4" xfId="19458" xr:uid="{012D6446-9885-402B-929D-09FC0CA387B1}"/>
    <cellStyle name="20% - Accent6 3 7 5" xfId="23352" xr:uid="{80BC13FD-681D-4995-94B6-D4BC93BEA167}"/>
    <cellStyle name="20% - Accent6 3 7 6" xfId="27246" xr:uid="{BADE7A86-3D5A-47BE-824C-4BACB4F7F9D8}"/>
    <cellStyle name="20% - Accent6 3 7 7" xfId="31140" xr:uid="{B619B048-CE69-4B1E-BF4A-233AA693CAF5}"/>
    <cellStyle name="20% - Accent6 3 7 8" xfId="35034" xr:uid="{F09C1AF0-8733-4A84-9C67-29334F3DEC34}"/>
    <cellStyle name="20% - Accent6 3 7 9" xfId="38928" xr:uid="{D073EB20-E50A-4D75-850A-A31A05374D04}"/>
    <cellStyle name="20% - Accent6 3 8" xfId="8913" xr:uid="{00000000-0005-0000-0000-00006C080000}"/>
    <cellStyle name="20% - Accent6 3 8 2" xfId="12810" xr:uid="{924ABE78-C8FB-428C-B6FC-2B544AFD8A77}"/>
    <cellStyle name="20% - Accent6 3 8 3" xfId="16706" xr:uid="{47FF31BE-7FAB-4C7D-8637-9CDECD0157FB}"/>
    <cellStyle name="20% - Accent6 3 8 4" xfId="20600" xr:uid="{00B03948-707F-489C-821D-5CFB00ACE735}"/>
    <cellStyle name="20% - Accent6 3 8 5" xfId="24494" xr:uid="{63D27141-BDDC-4CE2-B264-7B6BABA1925E}"/>
    <cellStyle name="20% - Accent6 3 8 6" xfId="28388" xr:uid="{DB371ED8-E42A-45DB-BC86-565DCE6E73EC}"/>
    <cellStyle name="20% - Accent6 3 8 7" xfId="32282" xr:uid="{7F3CE442-F5B6-47CF-8AF7-91D80E5B5971}"/>
    <cellStyle name="20% - Accent6 3 8 8" xfId="36176" xr:uid="{9270456B-714F-418A-AFDF-AD1E168DFC5C}"/>
    <cellStyle name="20% - Accent6 3 8 9" xfId="40070" xr:uid="{9D967036-5392-49A9-923B-91797DCD8E80}"/>
    <cellStyle name="20% - Accent6 3 9" xfId="332" xr:uid="{00000000-0005-0000-0000-00006D080000}"/>
    <cellStyle name="20% - Accent6 3 9 2" xfId="10406" xr:uid="{25DD485C-F9C2-43A9-A2B3-17F0A7645DFF}"/>
    <cellStyle name="20% - Accent6 3 9 3" xfId="14304" xr:uid="{25BE5193-9C92-4C29-8FFD-682B77EE7102}"/>
    <cellStyle name="20% - Accent6 3 9 4" xfId="18198" xr:uid="{A27A88EE-20FC-49DE-A21B-F9B797D87828}"/>
    <cellStyle name="20% - Accent6 3 9 5" xfId="22092" xr:uid="{0FDEB6EA-5B8D-446B-86DE-E1F42DD5C01D}"/>
    <cellStyle name="20% - Accent6 3 9 6" xfId="25986" xr:uid="{DB46244E-D8E2-4E26-906B-5FE61ECC5BE1}"/>
    <cellStyle name="20% - Accent6 3 9 7" xfId="29880" xr:uid="{AE6A9A0C-267B-46AB-A632-DF46F201B401}"/>
    <cellStyle name="20% - Accent6 3 9 8" xfId="33774" xr:uid="{B5E71FA6-92BC-4746-8A31-BA57A0F8F702}"/>
    <cellStyle name="20% - Accent6 3 9 9" xfId="37668" xr:uid="{96FCBD06-8160-48DA-BDFA-8D321577C8B7}"/>
    <cellStyle name="20% - Accent6 30" xfId="1200" xr:uid="{00000000-0005-0000-0000-00006E080000}"/>
    <cellStyle name="20% - Accent6 30 10" xfId="26235" xr:uid="{21339F59-39B2-49D2-875C-9DADAE4A8F77}"/>
    <cellStyle name="20% - Accent6 30 11" xfId="30129" xr:uid="{6A28D732-0675-499B-B8E2-FFBCFC06F5A2}"/>
    <cellStyle name="20% - Accent6 30 12" xfId="34023" xr:uid="{0A0CD793-87C8-402A-902E-082D77DF487C}"/>
    <cellStyle name="20% - Accent6 30 13" xfId="37917" xr:uid="{87A10311-F62B-4A59-A50B-40003DFE5599}"/>
    <cellStyle name="20% - Accent6 30 2" xfId="1201" xr:uid="{00000000-0005-0000-0000-00006F080000}"/>
    <cellStyle name="20% - Accent6 30 2 10" xfId="30130" xr:uid="{C3DF0292-8A37-4D19-9575-D76EB1407756}"/>
    <cellStyle name="20% - Accent6 30 2 11" xfId="34024" xr:uid="{87616DBF-4697-4DFB-82D8-8356BED4FD74}"/>
    <cellStyle name="20% - Accent6 30 2 12" xfId="37918" xr:uid="{2F9DD36D-5E84-41A9-8109-D7BEA08BC964}"/>
    <cellStyle name="20% - Accent6 30 2 2" xfId="3964" xr:uid="{00000000-0005-0000-0000-000070080000}"/>
    <cellStyle name="20% - Accent6 30 2 2 10" xfId="34509" xr:uid="{E008C315-4C6F-4167-8BCE-7CDCD442BE2E}"/>
    <cellStyle name="20% - Accent6 30 2 2 11" xfId="38403" xr:uid="{B1612B9E-3386-4901-8CC8-79208670C260}"/>
    <cellStyle name="20% - Accent6 30 2 2 2" xfId="8505" xr:uid="{00000000-0005-0000-0000-000071080000}"/>
    <cellStyle name="20% - Accent6 30 2 2 2 2" xfId="12402" xr:uid="{340D7749-D854-45C3-9D96-7706AAF59E29}"/>
    <cellStyle name="20% - Accent6 30 2 2 2 3" xfId="16298" xr:uid="{379E10CF-DAE7-4087-879F-F2FA43BEFCC6}"/>
    <cellStyle name="20% - Accent6 30 2 2 2 4" xfId="20192" xr:uid="{D64929EF-C66F-4ED0-87D3-B47590F30557}"/>
    <cellStyle name="20% - Accent6 30 2 2 2 5" xfId="24086" xr:uid="{375C04ED-CB75-49E4-8662-D443D8753CCD}"/>
    <cellStyle name="20% - Accent6 30 2 2 2 6" xfId="27980" xr:uid="{73859DE1-2FD3-4AB5-BCA8-BDD54D6867A4}"/>
    <cellStyle name="20% - Accent6 30 2 2 2 7" xfId="31874" xr:uid="{923D24D7-7A61-4A76-AEBE-48F8285695F4}"/>
    <cellStyle name="20% - Accent6 30 2 2 2 8" xfId="35768" xr:uid="{99B19373-0F56-47BF-B7F4-693D2AD3A23A}"/>
    <cellStyle name="20% - Accent6 30 2 2 2 9" xfId="39662" xr:uid="{FF678C80-9818-480F-B797-A6E904011A92}"/>
    <cellStyle name="20% - Accent6 30 2 2 3" xfId="9647" xr:uid="{00000000-0005-0000-0000-000072080000}"/>
    <cellStyle name="20% - Accent6 30 2 2 3 2" xfId="13544" xr:uid="{26DD2454-FFC1-459B-8FAA-22C221297083}"/>
    <cellStyle name="20% - Accent6 30 2 2 3 3" xfId="17440" xr:uid="{28A96DB0-456D-4BBD-970F-9E00CAF5D9DD}"/>
    <cellStyle name="20% - Accent6 30 2 2 3 4" xfId="21334" xr:uid="{CF45BA21-497C-4FAF-A862-75F1536E5382}"/>
    <cellStyle name="20% - Accent6 30 2 2 3 5" xfId="25228" xr:uid="{C666864F-36D9-475E-BF53-8E84020B7CAF}"/>
    <cellStyle name="20% - Accent6 30 2 2 3 6" xfId="29122" xr:uid="{95911E47-1E23-4958-8531-41CCBAFE5483}"/>
    <cellStyle name="20% - Accent6 30 2 2 3 7" xfId="33016" xr:uid="{46655F25-3558-40C8-81A7-462B826F7071}"/>
    <cellStyle name="20% - Accent6 30 2 2 3 8" xfId="36910" xr:uid="{4784E50D-87B0-464E-BC34-94D5E94DEA02}"/>
    <cellStyle name="20% - Accent6 30 2 2 3 9" xfId="40804" xr:uid="{8F29F4F9-45B2-45C3-AD1E-81539ACA42C2}"/>
    <cellStyle name="20% - Accent6 30 2 2 4" xfId="11141" xr:uid="{D1C600A2-37ED-47F3-8AE6-4DE3A317C2D3}"/>
    <cellStyle name="20% - Accent6 30 2 2 5" xfId="15039" xr:uid="{8453BCD5-C71E-452B-996C-BD72658C7167}"/>
    <cellStyle name="20% - Accent6 30 2 2 6" xfId="18933" xr:uid="{17CF7174-28C3-46CA-B3C8-9DC2E850ABF6}"/>
    <cellStyle name="20% - Accent6 30 2 2 7" xfId="22827" xr:uid="{38048BFB-221D-4A57-8A89-5B63F96356E5}"/>
    <cellStyle name="20% - Accent6 30 2 2 8" xfId="26721" xr:uid="{36F559E0-02D4-4F79-81DA-6F116BDE3A0E}"/>
    <cellStyle name="20% - Accent6 30 2 2 9" xfId="30615" xr:uid="{320A7862-05B4-447E-B8B3-D5F80B66FDE1}"/>
    <cellStyle name="20% - Accent6 30 2 3" xfId="7770" xr:uid="{00000000-0005-0000-0000-000073080000}"/>
    <cellStyle name="20% - Accent6 30 2 3 2" xfId="11918" xr:uid="{72A0B076-CB6A-4A77-9BF7-D214063E5EFE}"/>
    <cellStyle name="20% - Accent6 30 2 3 3" xfId="15814" xr:uid="{A9627D7D-E1C3-49FB-801B-DE79A39D0AE5}"/>
    <cellStyle name="20% - Accent6 30 2 3 4" xfId="19708" xr:uid="{5437759C-06F0-429B-BC40-D9E5B4135CE1}"/>
    <cellStyle name="20% - Accent6 30 2 3 5" xfId="23602" xr:uid="{3BF68C33-06B8-47B2-A5B0-D977EE321402}"/>
    <cellStyle name="20% - Accent6 30 2 3 6" xfId="27496" xr:uid="{34C71366-28C7-495C-942D-1EF1363F659C}"/>
    <cellStyle name="20% - Accent6 30 2 3 7" xfId="31390" xr:uid="{E338F30A-4C56-482B-8A12-0C47AD4A425B}"/>
    <cellStyle name="20% - Accent6 30 2 3 8" xfId="35284" xr:uid="{B0D75A39-6207-4327-BBDD-8C005A3A7C33}"/>
    <cellStyle name="20% - Accent6 30 2 3 9" xfId="39178" xr:uid="{1C5B1A5D-D249-4CFA-ACC5-2F89D7237F09}"/>
    <cellStyle name="20% - Accent6 30 2 4" xfId="9163" xr:uid="{00000000-0005-0000-0000-000074080000}"/>
    <cellStyle name="20% - Accent6 30 2 4 2" xfId="13060" xr:uid="{821473BA-57F5-41F6-A46D-5DB830A62DB1}"/>
    <cellStyle name="20% - Accent6 30 2 4 3" xfId="16956" xr:uid="{5B3625A5-2812-467D-B1A7-D0016F66A612}"/>
    <cellStyle name="20% - Accent6 30 2 4 4" xfId="20850" xr:uid="{1D3A5E88-EBFB-461E-B2DD-6571917FF764}"/>
    <cellStyle name="20% - Accent6 30 2 4 5" xfId="24744" xr:uid="{5517D6D1-0DCF-48C5-AE2A-8AC16F67D72C}"/>
    <cellStyle name="20% - Accent6 30 2 4 6" xfId="28638" xr:uid="{BF1331C5-3073-4C4E-9079-5A22287069AD}"/>
    <cellStyle name="20% - Accent6 30 2 4 7" xfId="32532" xr:uid="{7633DB73-E03E-44DB-8B2E-363DD66E4436}"/>
    <cellStyle name="20% - Accent6 30 2 4 8" xfId="36426" xr:uid="{6EC4D3B6-FD78-4A64-89A2-C78EAD1A5F47}"/>
    <cellStyle name="20% - Accent6 30 2 4 9" xfId="40320" xr:uid="{C707211F-D11F-496B-A9A9-FFE3CA1FF637}"/>
    <cellStyle name="20% - Accent6 30 2 5" xfId="10656" xr:uid="{FBE95453-CB7B-4126-9D22-C380C3D77113}"/>
    <cellStyle name="20% - Accent6 30 2 6" xfId="14554" xr:uid="{79E90B5E-A9BC-4C01-8889-7446BD06C54A}"/>
    <cellStyle name="20% - Accent6 30 2 7" xfId="18448" xr:uid="{15E1E872-7435-459D-B16C-7B04CDE6A7D8}"/>
    <cellStyle name="20% - Accent6 30 2 8" xfId="22342" xr:uid="{C8ABAA32-BBB4-4213-A2DA-0C36D1875BAD}"/>
    <cellStyle name="20% - Accent6 30 2 9" xfId="26236" xr:uid="{081EB4D2-A5B1-4EAF-9518-7FB16F5B2C3B}"/>
    <cellStyle name="20% - Accent6 30 3" xfId="3963" xr:uid="{00000000-0005-0000-0000-000075080000}"/>
    <cellStyle name="20% - Accent6 30 3 10" xfId="34508" xr:uid="{81E9D209-7EBE-43C1-8BAE-8881345689D8}"/>
    <cellStyle name="20% - Accent6 30 3 11" xfId="38402" xr:uid="{1A4D71D5-8807-4143-8055-1BD328127CA4}"/>
    <cellStyle name="20% - Accent6 30 3 2" xfId="8504" xr:uid="{00000000-0005-0000-0000-000076080000}"/>
    <cellStyle name="20% - Accent6 30 3 2 2" xfId="12401" xr:uid="{A54FBBB5-C314-4545-B54E-CF8FDABB5ED7}"/>
    <cellStyle name="20% - Accent6 30 3 2 3" xfId="16297" xr:uid="{74DADBB0-EBB1-42E5-96F8-86F6E566E4ED}"/>
    <cellStyle name="20% - Accent6 30 3 2 4" xfId="20191" xr:uid="{CF7C2860-A685-4E5A-9050-5789F271DDE7}"/>
    <cellStyle name="20% - Accent6 30 3 2 5" xfId="24085" xr:uid="{76C73CE8-4B57-47A6-8DF8-4982117FFD17}"/>
    <cellStyle name="20% - Accent6 30 3 2 6" xfId="27979" xr:uid="{5B3C9067-FD64-4B61-8AEC-3E701F9DED25}"/>
    <cellStyle name="20% - Accent6 30 3 2 7" xfId="31873" xr:uid="{BB16E7C5-648E-4C41-B7BB-8A77453BD578}"/>
    <cellStyle name="20% - Accent6 30 3 2 8" xfId="35767" xr:uid="{FC74F899-CBAD-44F3-8CAB-73813BF07C91}"/>
    <cellStyle name="20% - Accent6 30 3 2 9" xfId="39661" xr:uid="{AC569D3C-8B85-4A00-AAE6-5EF121FF44E2}"/>
    <cellStyle name="20% - Accent6 30 3 3" xfId="9646" xr:uid="{00000000-0005-0000-0000-000077080000}"/>
    <cellStyle name="20% - Accent6 30 3 3 2" xfId="13543" xr:uid="{52975D6B-90D7-4FCF-BB9D-7CD429F26FD7}"/>
    <cellStyle name="20% - Accent6 30 3 3 3" xfId="17439" xr:uid="{1953DBE8-4BD4-4BAC-96FA-8D4CBA0229DD}"/>
    <cellStyle name="20% - Accent6 30 3 3 4" xfId="21333" xr:uid="{A6A715B1-0B8B-4C74-A493-86FF3E4BB3B0}"/>
    <cellStyle name="20% - Accent6 30 3 3 5" xfId="25227" xr:uid="{FDA9F879-790C-4B9A-A776-1CAB31C89ACD}"/>
    <cellStyle name="20% - Accent6 30 3 3 6" xfId="29121" xr:uid="{6B681C07-E410-4848-BAEB-C29253993A0F}"/>
    <cellStyle name="20% - Accent6 30 3 3 7" xfId="33015" xr:uid="{FF135071-042D-47A6-80A9-C2F8005E5D4F}"/>
    <cellStyle name="20% - Accent6 30 3 3 8" xfId="36909" xr:uid="{F1510A76-9AB1-4C57-85DF-E1C32D661D9D}"/>
    <cellStyle name="20% - Accent6 30 3 3 9" xfId="40803" xr:uid="{EA24B573-F051-4CD2-9686-F079FF91EA3C}"/>
    <cellStyle name="20% - Accent6 30 3 4" xfId="11140" xr:uid="{D949AC2E-A2C3-430F-9B94-5E11215D4ADC}"/>
    <cellStyle name="20% - Accent6 30 3 5" xfId="15038" xr:uid="{BECDF10D-58AC-491A-B6CE-C07A32ECE32D}"/>
    <cellStyle name="20% - Accent6 30 3 6" xfId="18932" xr:uid="{490C72BA-5F07-47B8-B851-C20F0D1901A9}"/>
    <cellStyle name="20% - Accent6 30 3 7" xfId="22826" xr:uid="{D63F81C0-9D8E-45CC-809D-853B000F8BAB}"/>
    <cellStyle name="20% - Accent6 30 3 8" xfId="26720" xr:uid="{647B6C1D-F153-46BA-9E3C-4056740B42C3}"/>
    <cellStyle name="20% - Accent6 30 3 9" xfId="30614" xr:uid="{82D01242-BD75-466E-8055-ACAA59C59251}"/>
    <cellStyle name="20% - Accent6 30 4" xfId="7769" xr:uid="{00000000-0005-0000-0000-000078080000}"/>
    <cellStyle name="20% - Accent6 30 4 2" xfId="11917" xr:uid="{43C2FD98-40B9-4B86-B530-CE9DC562300F}"/>
    <cellStyle name="20% - Accent6 30 4 3" xfId="15813" xr:uid="{4E698BBF-62CD-4D10-9CED-C96ADA938EBB}"/>
    <cellStyle name="20% - Accent6 30 4 4" xfId="19707" xr:uid="{16D0A2A3-977F-42CF-9144-D3155C4F0F31}"/>
    <cellStyle name="20% - Accent6 30 4 5" xfId="23601" xr:uid="{5738C877-2BA0-4A4D-89AC-C0FAB5AEE5E3}"/>
    <cellStyle name="20% - Accent6 30 4 6" xfId="27495" xr:uid="{40EC9EB0-9DBC-4792-A80F-3254806DF0B7}"/>
    <cellStyle name="20% - Accent6 30 4 7" xfId="31389" xr:uid="{4BD03B0C-31D6-4AC7-A5AD-5F525506A491}"/>
    <cellStyle name="20% - Accent6 30 4 8" xfId="35283" xr:uid="{5717E804-3656-4378-9E66-2A175B985398}"/>
    <cellStyle name="20% - Accent6 30 4 9" xfId="39177" xr:uid="{16BA4672-F95C-47D3-9E5F-2926150120AB}"/>
    <cellStyle name="20% - Accent6 30 5" xfId="9162" xr:uid="{00000000-0005-0000-0000-000079080000}"/>
    <cellStyle name="20% - Accent6 30 5 2" xfId="13059" xr:uid="{9AC712E5-29E5-4CDD-A492-A6F268ACDF9B}"/>
    <cellStyle name="20% - Accent6 30 5 3" xfId="16955" xr:uid="{04768891-9B87-4B2C-A31B-279A0B175BBE}"/>
    <cellStyle name="20% - Accent6 30 5 4" xfId="20849" xr:uid="{D2560307-88D7-49B0-AD16-D68C31730E41}"/>
    <cellStyle name="20% - Accent6 30 5 5" xfId="24743" xr:uid="{E2F6EE74-FD0C-4F84-9E4E-A4F9CF64B2A4}"/>
    <cellStyle name="20% - Accent6 30 5 6" xfId="28637" xr:uid="{67C68CAE-338D-4263-86E9-1394A3D94EDC}"/>
    <cellStyle name="20% - Accent6 30 5 7" xfId="32531" xr:uid="{F98AF503-8D0D-403D-A4AE-53E588FF508A}"/>
    <cellStyle name="20% - Accent6 30 5 8" xfId="36425" xr:uid="{7CFF5CC7-E338-4C70-8D07-1BD9688E971B}"/>
    <cellStyle name="20% - Accent6 30 5 9" xfId="40319" xr:uid="{A4D2DA79-BA1F-4357-A0EE-D6CADD8DEA1B}"/>
    <cellStyle name="20% - Accent6 30 6" xfId="10655" xr:uid="{EA084436-F1C1-4686-80B1-05CCFCC8FED4}"/>
    <cellStyle name="20% - Accent6 30 7" xfId="14553" xr:uid="{DB06ED56-F8F6-4D06-B324-12B44ED48C11}"/>
    <cellStyle name="20% - Accent6 30 8" xfId="18447" xr:uid="{66C90639-8EDC-4C21-B2CF-7B8A92BFCFC1}"/>
    <cellStyle name="20% - Accent6 30 9" xfId="22341" xr:uid="{D801CD48-5FED-4A2E-AAC8-20F090E5B4E4}"/>
    <cellStyle name="20% - Accent6 31" xfId="1202" xr:uid="{00000000-0005-0000-0000-00007A080000}"/>
    <cellStyle name="20% - Accent6 31 2" xfId="1203" xr:uid="{00000000-0005-0000-0000-00007B080000}"/>
    <cellStyle name="20% - Accent6 31 2 10" xfId="30131" xr:uid="{C8CC2C83-6689-467A-8BC4-9DDF10E7F817}"/>
    <cellStyle name="20% - Accent6 31 2 11" xfId="34025" xr:uid="{E5041851-D5F6-4FE8-9295-9FFC69863F31}"/>
    <cellStyle name="20% - Accent6 31 2 12" xfId="37919" xr:uid="{862C20D3-DA83-4870-9320-0CDF236EFE0A}"/>
    <cellStyle name="20% - Accent6 31 2 2" xfId="3965" xr:uid="{00000000-0005-0000-0000-00007C080000}"/>
    <cellStyle name="20% - Accent6 31 2 2 10" xfId="34510" xr:uid="{F7C46A18-2445-4C8D-85F7-457B7AE4493C}"/>
    <cellStyle name="20% - Accent6 31 2 2 11" xfId="38404" xr:uid="{1F533C0C-7B86-447A-BBD0-642E95C91B0A}"/>
    <cellStyle name="20% - Accent6 31 2 2 2" xfId="8506" xr:uid="{00000000-0005-0000-0000-00007D080000}"/>
    <cellStyle name="20% - Accent6 31 2 2 2 2" xfId="12403" xr:uid="{106D3E7A-69E8-45D4-9F32-275CA944534E}"/>
    <cellStyle name="20% - Accent6 31 2 2 2 3" xfId="16299" xr:uid="{6A59BAAB-ED30-4485-9B7B-D074098F15BA}"/>
    <cellStyle name="20% - Accent6 31 2 2 2 4" xfId="20193" xr:uid="{56B758D8-C297-430C-8172-FCD728E7F567}"/>
    <cellStyle name="20% - Accent6 31 2 2 2 5" xfId="24087" xr:uid="{96F7CCC7-5054-4978-9300-8ED156E52CFA}"/>
    <cellStyle name="20% - Accent6 31 2 2 2 6" xfId="27981" xr:uid="{DE9EBD8D-5129-44EB-A51B-D471E98CFBD2}"/>
    <cellStyle name="20% - Accent6 31 2 2 2 7" xfId="31875" xr:uid="{81456267-D9A3-4C70-9F47-4B1943D74C82}"/>
    <cellStyle name="20% - Accent6 31 2 2 2 8" xfId="35769" xr:uid="{EF67DDC0-39B1-4799-B4B1-4907AA9585CF}"/>
    <cellStyle name="20% - Accent6 31 2 2 2 9" xfId="39663" xr:uid="{4B7F11E2-1589-49BD-A263-8AC93225B589}"/>
    <cellStyle name="20% - Accent6 31 2 2 3" xfId="9648" xr:uid="{00000000-0005-0000-0000-00007E080000}"/>
    <cellStyle name="20% - Accent6 31 2 2 3 2" xfId="13545" xr:uid="{D96309A3-9D12-43B3-8BFE-7C2A9FBE03D1}"/>
    <cellStyle name="20% - Accent6 31 2 2 3 3" xfId="17441" xr:uid="{CB638EB8-F5C7-4570-AAF5-1B9F6F678AEE}"/>
    <cellStyle name="20% - Accent6 31 2 2 3 4" xfId="21335" xr:uid="{A8C12FE6-8429-49AD-A6CA-0AB697B66C3D}"/>
    <cellStyle name="20% - Accent6 31 2 2 3 5" xfId="25229" xr:uid="{C4F8C96F-5446-4BC2-8807-2F4043DE4D50}"/>
    <cellStyle name="20% - Accent6 31 2 2 3 6" xfId="29123" xr:uid="{122A12C3-425C-487D-922C-99067457D9A4}"/>
    <cellStyle name="20% - Accent6 31 2 2 3 7" xfId="33017" xr:uid="{D39E21F1-6699-40F9-8D0C-95CFBA814668}"/>
    <cellStyle name="20% - Accent6 31 2 2 3 8" xfId="36911" xr:uid="{05569645-1850-4E67-8C6B-EF8488818255}"/>
    <cellStyle name="20% - Accent6 31 2 2 3 9" xfId="40805" xr:uid="{8E115961-4746-4868-A76B-58CE7FBEB507}"/>
    <cellStyle name="20% - Accent6 31 2 2 4" xfId="11142" xr:uid="{C08E4913-5F73-4656-8EE9-57C40F7EB1B9}"/>
    <cellStyle name="20% - Accent6 31 2 2 5" xfId="15040" xr:uid="{82B88620-903E-4854-923F-07B3490172FD}"/>
    <cellStyle name="20% - Accent6 31 2 2 6" xfId="18934" xr:uid="{FF69DACC-642D-4182-BF51-4404C2E757B7}"/>
    <cellStyle name="20% - Accent6 31 2 2 7" xfId="22828" xr:uid="{7A839F9A-2DEB-459B-8A71-89C55924CE07}"/>
    <cellStyle name="20% - Accent6 31 2 2 8" xfId="26722" xr:uid="{1681CF6B-8591-465D-ADD6-A8DA79B2C3D9}"/>
    <cellStyle name="20% - Accent6 31 2 2 9" xfId="30616" xr:uid="{EA6B92CD-FACD-4E14-945D-DFA9D8EF7C7E}"/>
    <cellStyle name="20% - Accent6 31 2 3" xfId="7771" xr:uid="{00000000-0005-0000-0000-00007F080000}"/>
    <cellStyle name="20% - Accent6 31 2 3 2" xfId="11919" xr:uid="{EF3D3B55-93CE-4EB1-A2E3-D37D5D14017C}"/>
    <cellStyle name="20% - Accent6 31 2 3 3" xfId="15815" xr:uid="{3EF82C86-9A81-4F6D-8E06-124A6AF11071}"/>
    <cellStyle name="20% - Accent6 31 2 3 4" xfId="19709" xr:uid="{A7DAD38D-7DE5-4571-835E-906550E53E56}"/>
    <cellStyle name="20% - Accent6 31 2 3 5" xfId="23603" xr:uid="{B5F53869-E145-4C15-8A1C-9C7E1278D1D7}"/>
    <cellStyle name="20% - Accent6 31 2 3 6" xfId="27497" xr:uid="{DD1D98D8-E48F-4C76-83CE-FC35BE2D60EA}"/>
    <cellStyle name="20% - Accent6 31 2 3 7" xfId="31391" xr:uid="{F6E5E233-8E23-4893-90D6-43E76D66695F}"/>
    <cellStyle name="20% - Accent6 31 2 3 8" xfId="35285" xr:uid="{96CCB176-BB8A-4609-A406-99D439A164C4}"/>
    <cellStyle name="20% - Accent6 31 2 3 9" xfId="39179" xr:uid="{875EA66A-774D-49F2-A1B1-182CC7B866ED}"/>
    <cellStyle name="20% - Accent6 31 2 4" xfId="9164" xr:uid="{00000000-0005-0000-0000-000080080000}"/>
    <cellStyle name="20% - Accent6 31 2 4 2" xfId="13061" xr:uid="{5E4734BA-DFFE-4AB2-98A5-711FFF7D43D4}"/>
    <cellStyle name="20% - Accent6 31 2 4 3" xfId="16957" xr:uid="{668D3B19-B3BB-4E5C-8976-24DA644B62BD}"/>
    <cellStyle name="20% - Accent6 31 2 4 4" xfId="20851" xr:uid="{D556E808-56C9-4A8C-83EC-22F2C06BE4FD}"/>
    <cellStyle name="20% - Accent6 31 2 4 5" xfId="24745" xr:uid="{70F3BA23-CD93-43B8-AAA0-5C433477F501}"/>
    <cellStyle name="20% - Accent6 31 2 4 6" xfId="28639" xr:uid="{F42F956B-ED85-4E8B-B377-14305C500AD6}"/>
    <cellStyle name="20% - Accent6 31 2 4 7" xfId="32533" xr:uid="{5AE65531-818F-4286-9301-9D4F6D9EEEC5}"/>
    <cellStyle name="20% - Accent6 31 2 4 8" xfId="36427" xr:uid="{E45B8A43-77BB-45C6-B666-BF4DC30EDEF7}"/>
    <cellStyle name="20% - Accent6 31 2 4 9" xfId="40321" xr:uid="{1F09EADB-252C-4485-8FD9-6FB4471FF7A2}"/>
    <cellStyle name="20% - Accent6 31 2 5" xfId="10657" xr:uid="{EA6CF260-1C34-4152-9327-95124D3D9D87}"/>
    <cellStyle name="20% - Accent6 31 2 6" xfId="14555" xr:uid="{97BACAEB-F6A2-4217-B5BE-6A494165AA4B}"/>
    <cellStyle name="20% - Accent6 31 2 7" xfId="18449" xr:uid="{6251F79D-10CC-4D0A-B82D-E600B5A6A508}"/>
    <cellStyle name="20% - Accent6 31 2 8" xfId="22343" xr:uid="{036FECD2-6877-4DD1-AAF7-DA6FC79C49AA}"/>
    <cellStyle name="20% - Accent6 31 2 9" xfId="26237" xr:uid="{7D33E6CE-E159-4E10-B144-0AEB262775E8}"/>
    <cellStyle name="20% - Accent6 32" xfId="1204" xr:uid="{00000000-0005-0000-0000-000081080000}"/>
    <cellStyle name="20% - Accent6 32 2" xfId="1205" xr:uid="{00000000-0005-0000-0000-000082080000}"/>
    <cellStyle name="20% - Accent6 32 2 10" xfId="30132" xr:uid="{7733FD65-D30A-459D-987B-6F08D078E4AB}"/>
    <cellStyle name="20% - Accent6 32 2 11" xfId="34026" xr:uid="{C5511D82-4AE6-4509-AA3B-CE3567EDA186}"/>
    <cellStyle name="20% - Accent6 32 2 12" xfId="37920" xr:uid="{E0E48058-5890-4C54-AE30-45782FB1F2D2}"/>
    <cellStyle name="20% - Accent6 32 2 2" xfId="3966" xr:uid="{00000000-0005-0000-0000-000083080000}"/>
    <cellStyle name="20% - Accent6 32 2 2 10" xfId="34511" xr:uid="{1AFAC8F3-E859-4058-9D02-9A086FDD9BA4}"/>
    <cellStyle name="20% - Accent6 32 2 2 11" xfId="38405" xr:uid="{E26BFEFF-67C0-458D-9CD5-5452E7E32614}"/>
    <cellStyle name="20% - Accent6 32 2 2 2" xfId="8507" xr:uid="{00000000-0005-0000-0000-000084080000}"/>
    <cellStyle name="20% - Accent6 32 2 2 2 2" xfId="12404" xr:uid="{965BD231-D370-4A1E-871E-9682A02AB151}"/>
    <cellStyle name="20% - Accent6 32 2 2 2 3" xfId="16300" xr:uid="{84364676-3557-4699-9D2E-FF7505D3ED51}"/>
    <cellStyle name="20% - Accent6 32 2 2 2 4" xfId="20194" xr:uid="{8F9C60A2-F07E-4606-AD96-9436309C9D4D}"/>
    <cellStyle name="20% - Accent6 32 2 2 2 5" xfId="24088" xr:uid="{EB0C608A-D472-4A8A-B9C0-D8699B4975F9}"/>
    <cellStyle name="20% - Accent6 32 2 2 2 6" xfId="27982" xr:uid="{14B0ED71-97F7-4AA9-93DF-A2BD0D9601DF}"/>
    <cellStyle name="20% - Accent6 32 2 2 2 7" xfId="31876" xr:uid="{551F62DB-FE42-4E4C-A2AE-252D330572C6}"/>
    <cellStyle name="20% - Accent6 32 2 2 2 8" xfId="35770" xr:uid="{AE67C029-BE9D-4137-85CD-65D34815EF30}"/>
    <cellStyle name="20% - Accent6 32 2 2 2 9" xfId="39664" xr:uid="{2BC4C05E-91A9-4119-A04F-2B65BE0BB7C0}"/>
    <cellStyle name="20% - Accent6 32 2 2 3" xfId="9649" xr:uid="{00000000-0005-0000-0000-000085080000}"/>
    <cellStyle name="20% - Accent6 32 2 2 3 2" xfId="13546" xr:uid="{C54A5806-0544-4177-88EB-11CA9A99C5E3}"/>
    <cellStyle name="20% - Accent6 32 2 2 3 3" xfId="17442" xr:uid="{A9F24206-26B7-430B-A4B5-0F628E168D7D}"/>
    <cellStyle name="20% - Accent6 32 2 2 3 4" xfId="21336" xr:uid="{2916CBAF-67AE-4DB0-99FC-5C7303845C47}"/>
    <cellStyle name="20% - Accent6 32 2 2 3 5" xfId="25230" xr:uid="{25C539E9-C567-4D94-8EBD-AB6EEF1BE473}"/>
    <cellStyle name="20% - Accent6 32 2 2 3 6" xfId="29124" xr:uid="{E6885018-8967-4CA5-8F2A-A2A339F62A0B}"/>
    <cellStyle name="20% - Accent6 32 2 2 3 7" xfId="33018" xr:uid="{55F15FB9-1C52-4A02-B911-FA1BAA8272C4}"/>
    <cellStyle name="20% - Accent6 32 2 2 3 8" xfId="36912" xr:uid="{8EBF0D5E-BFBC-487E-B802-20C91AC2759A}"/>
    <cellStyle name="20% - Accent6 32 2 2 3 9" xfId="40806" xr:uid="{97921A7E-FBA2-438D-BB7B-8862B7FD9D91}"/>
    <cellStyle name="20% - Accent6 32 2 2 4" xfId="11143" xr:uid="{791F0C24-0EAB-4E46-9196-606A1BB11EED}"/>
    <cellStyle name="20% - Accent6 32 2 2 5" xfId="15041" xr:uid="{70826BC8-D9BA-4D65-B3F7-DDEBF5B77D53}"/>
    <cellStyle name="20% - Accent6 32 2 2 6" xfId="18935" xr:uid="{FAB96BC6-69E1-4979-8B46-11917EED53EF}"/>
    <cellStyle name="20% - Accent6 32 2 2 7" xfId="22829" xr:uid="{8111E44E-5B11-4A21-ACCE-5E0670062EF9}"/>
    <cellStyle name="20% - Accent6 32 2 2 8" xfId="26723" xr:uid="{F2602261-BE6A-45C0-A96A-1796514110D8}"/>
    <cellStyle name="20% - Accent6 32 2 2 9" xfId="30617" xr:uid="{E62EDC3F-8E10-4DE9-8E08-489741329269}"/>
    <cellStyle name="20% - Accent6 32 2 3" xfId="7772" xr:uid="{00000000-0005-0000-0000-000086080000}"/>
    <cellStyle name="20% - Accent6 32 2 3 2" xfId="11920" xr:uid="{4F35F516-94A8-4B9C-B401-7B1BA3782867}"/>
    <cellStyle name="20% - Accent6 32 2 3 3" xfId="15816" xr:uid="{B119371C-A3C6-4547-8A00-2E87536FAB75}"/>
    <cellStyle name="20% - Accent6 32 2 3 4" xfId="19710" xr:uid="{FD1F6C6C-BC92-4BBA-AD34-4ED52878B26B}"/>
    <cellStyle name="20% - Accent6 32 2 3 5" xfId="23604" xr:uid="{D079A8D0-D2AB-434D-BF27-C75537837E95}"/>
    <cellStyle name="20% - Accent6 32 2 3 6" xfId="27498" xr:uid="{CB28CC07-3210-4A60-A457-8911367B3973}"/>
    <cellStyle name="20% - Accent6 32 2 3 7" xfId="31392" xr:uid="{B08B662E-DC8E-4C27-A95D-990A1B8D5A48}"/>
    <cellStyle name="20% - Accent6 32 2 3 8" xfId="35286" xr:uid="{480329B1-181D-41F6-AC9D-1C071C9C9DF9}"/>
    <cellStyle name="20% - Accent6 32 2 3 9" xfId="39180" xr:uid="{F9C01233-A8E6-4E78-BE7F-D82BABF234A0}"/>
    <cellStyle name="20% - Accent6 32 2 4" xfId="9165" xr:uid="{00000000-0005-0000-0000-000087080000}"/>
    <cellStyle name="20% - Accent6 32 2 4 2" xfId="13062" xr:uid="{3FDC4A17-3765-4C27-9DC7-7D844BB12B6C}"/>
    <cellStyle name="20% - Accent6 32 2 4 3" xfId="16958" xr:uid="{9A47B74C-14C1-42D7-90D5-A9E6A1E05632}"/>
    <cellStyle name="20% - Accent6 32 2 4 4" xfId="20852" xr:uid="{19CA760E-C4E7-4C9F-9019-913F5A47FDF5}"/>
    <cellStyle name="20% - Accent6 32 2 4 5" xfId="24746" xr:uid="{F7974D7D-4539-470D-9A88-06718544191D}"/>
    <cellStyle name="20% - Accent6 32 2 4 6" xfId="28640" xr:uid="{5E7A5914-843A-4931-B899-42BA25558F55}"/>
    <cellStyle name="20% - Accent6 32 2 4 7" xfId="32534" xr:uid="{9B6019B3-E563-434F-B0BB-677D6F44BF0C}"/>
    <cellStyle name="20% - Accent6 32 2 4 8" xfId="36428" xr:uid="{E4A6E080-8A27-46F9-BE00-E77DEE902877}"/>
    <cellStyle name="20% - Accent6 32 2 4 9" xfId="40322" xr:uid="{9DDCBEB7-9C8D-4854-AE8F-D9FAC45EB42A}"/>
    <cellStyle name="20% - Accent6 32 2 5" xfId="10658" xr:uid="{29A9EFEF-A59B-4195-8489-BA713BA768E8}"/>
    <cellStyle name="20% - Accent6 32 2 6" xfId="14556" xr:uid="{89E7B910-0C1A-49A3-B707-9BEE058E9401}"/>
    <cellStyle name="20% - Accent6 32 2 7" xfId="18450" xr:uid="{3AE8ACB5-1D91-472F-BD7E-81B951740C0C}"/>
    <cellStyle name="20% - Accent6 32 2 8" xfId="22344" xr:uid="{F64F9773-8096-4F86-A043-BB0C89421832}"/>
    <cellStyle name="20% - Accent6 32 2 9" xfId="26238" xr:uid="{62550157-3513-420A-8107-8F0771A80B3C}"/>
    <cellStyle name="20% - Accent6 33" xfId="1206" xr:uid="{00000000-0005-0000-0000-000088080000}"/>
    <cellStyle name="20% - Accent6 33 10" xfId="26239" xr:uid="{108E379B-19B1-4719-B9BC-685786093258}"/>
    <cellStyle name="20% - Accent6 33 11" xfId="30133" xr:uid="{BA443FDC-D96C-489F-A124-9548E6B38F4C}"/>
    <cellStyle name="20% - Accent6 33 12" xfId="34027" xr:uid="{0B89921C-0B1D-40D7-B1BE-447689FAD84A}"/>
    <cellStyle name="20% - Accent6 33 13" xfId="37921" xr:uid="{D2021FB4-E3FA-4A72-A44A-3AAF7735FE6F}"/>
    <cellStyle name="20% - Accent6 33 2" xfId="1207" xr:uid="{00000000-0005-0000-0000-000089080000}"/>
    <cellStyle name="20% - Accent6 33 3" xfId="3967" xr:uid="{00000000-0005-0000-0000-00008A080000}"/>
    <cellStyle name="20% - Accent6 33 3 10" xfId="34512" xr:uid="{ED2098BC-B6E6-4580-911D-1A56CF203F24}"/>
    <cellStyle name="20% - Accent6 33 3 11" xfId="38406" xr:uid="{EE494399-B114-4691-A05E-E0E9FE9C7164}"/>
    <cellStyle name="20% - Accent6 33 3 2" xfId="8508" xr:uid="{00000000-0005-0000-0000-00008B080000}"/>
    <cellStyle name="20% - Accent6 33 3 2 2" xfId="12405" xr:uid="{8697B933-C6C0-49DB-B277-6A532A3FD219}"/>
    <cellStyle name="20% - Accent6 33 3 2 3" xfId="16301" xr:uid="{C2685F62-A1A2-4F40-B785-C52229248582}"/>
    <cellStyle name="20% - Accent6 33 3 2 4" xfId="20195" xr:uid="{A187EEC4-99BF-435F-8F15-E358460D8B03}"/>
    <cellStyle name="20% - Accent6 33 3 2 5" xfId="24089" xr:uid="{A8C934C0-896C-4E9B-83AF-971588A876B9}"/>
    <cellStyle name="20% - Accent6 33 3 2 6" xfId="27983" xr:uid="{F3F1BAE7-BCCE-4869-963C-DA5F357966DE}"/>
    <cellStyle name="20% - Accent6 33 3 2 7" xfId="31877" xr:uid="{6416584D-4085-4816-98EC-B0476619B439}"/>
    <cellStyle name="20% - Accent6 33 3 2 8" xfId="35771" xr:uid="{14FF0A7A-490B-43FF-BC49-47DA3CDA6C43}"/>
    <cellStyle name="20% - Accent6 33 3 2 9" xfId="39665" xr:uid="{CC6A8FC2-DF76-43C4-9E06-3561D80EB6D1}"/>
    <cellStyle name="20% - Accent6 33 3 3" xfId="9650" xr:uid="{00000000-0005-0000-0000-00008C080000}"/>
    <cellStyle name="20% - Accent6 33 3 3 2" xfId="13547" xr:uid="{D9FAD5CF-6346-4274-A9FD-677FF0B4BD22}"/>
    <cellStyle name="20% - Accent6 33 3 3 3" xfId="17443" xr:uid="{F581CC80-A328-4FF7-B157-4A7E565D5C1B}"/>
    <cellStyle name="20% - Accent6 33 3 3 4" xfId="21337" xr:uid="{19C9AC8D-8F36-4096-A754-6F4F4CFFA7C4}"/>
    <cellStyle name="20% - Accent6 33 3 3 5" xfId="25231" xr:uid="{0B410200-F6CA-4723-83DA-3D27B996D41A}"/>
    <cellStyle name="20% - Accent6 33 3 3 6" xfId="29125" xr:uid="{327BD544-89E9-4783-B0FC-A400DD53E296}"/>
    <cellStyle name="20% - Accent6 33 3 3 7" xfId="33019" xr:uid="{CC416C61-27B5-4793-9ED0-0F19D788107A}"/>
    <cellStyle name="20% - Accent6 33 3 3 8" xfId="36913" xr:uid="{D12A30E4-295A-43CC-8266-A47505481E58}"/>
    <cellStyle name="20% - Accent6 33 3 3 9" xfId="40807" xr:uid="{862628FF-DB36-485F-9225-E02DA1F96ADE}"/>
    <cellStyle name="20% - Accent6 33 3 4" xfId="11144" xr:uid="{BE8C512F-9707-44A8-9884-0BFB9F40C08C}"/>
    <cellStyle name="20% - Accent6 33 3 5" xfId="15042" xr:uid="{0ACB29FF-09CF-4B09-939E-3585DC947CFA}"/>
    <cellStyle name="20% - Accent6 33 3 6" xfId="18936" xr:uid="{F17538A4-E7F0-4958-A6D8-8BD8F2E437A4}"/>
    <cellStyle name="20% - Accent6 33 3 7" xfId="22830" xr:uid="{DA2D8654-63C1-447A-A325-FDEB71206E4A}"/>
    <cellStyle name="20% - Accent6 33 3 8" xfId="26724" xr:uid="{CD76B364-9AA2-4DEA-A57A-14A5F748DDFF}"/>
    <cellStyle name="20% - Accent6 33 3 9" xfId="30618" xr:uid="{F3F57DB7-EA22-4080-88B8-04C876AEFC9D}"/>
    <cellStyle name="20% - Accent6 33 4" xfId="7773" xr:uid="{00000000-0005-0000-0000-00008D080000}"/>
    <cellStyle name="20% - Accent6 33 4 2" xfId="11921" xr:uid="{989D6055-8FE3-48C6-94C9-EDC07BDB0F96}"/>
    <cellStyle name="20% - Accent6 33 4 3" xfId="15817" xr:uid="{C32395A2-24F8-4B86-8B93-A0A6D5A1ECF8}"/>
    <cellStyle name="20% - Accent6 33 4 4" xfId="19711" xr:uid="{CB187CE2-AC34-4A95-B4E8-8C3CCB802082}"/>
    <cellStyle name="20% - Accent6 33 4 5" xfId="23605" xr:uid="{0983C7DB-BBA5-4C77-82FB-7FD4143750F4}"/>
    <cellStyle name="20% - Accent6 33 4 6" xfId="27499" xr:uid="{FD94A575-A462-4FCC-B277-01102B8FF283}"/>
    <cellStyle name="20% - Accent6 33 4 7" xfId="31393" xr:uid="{2892260B-7A93-44C3-85E6-35FD4F12FEA2}"/>
    <cellStyle name="20% - Accent6 33 4 8" xfId="35287" xr:uid="{04408A92-C055-4B85-AF22-3BB7CE1C72AF}"/>
    <cellStyle name="20% - Accent6 33 4 9" xfId="39181" xr:uid="{E71E8427-FBF3-4151-95C4-0F716A18C462}"/>
    <cellStyle name="20% - Accent6 33 5" xfId="9166" xr:uid="{00000000-0005-0000-0000-00008E080000}"/>
    <cellStyle name="20% - Accent6 33 5 2" xfId="13063" xr:uid="{21323C47-A500-4D12-B852-A000AA5759E5}"/>
    <cellStyle name="20% - Accent6 33 5 3" xfId="16959" xr:uid="{99BDCD21-FD1D-49D2-BF77-E4A324C4828D}"/>
    <cellStyle name="20% - Accent6 33 5 4" xfId="20853" xr:uid="{0395D625-21EA-40AC-A484-F2CD0AA22B5A}"/>
    <cellStyle name="20% - Accent6 33 5 5" xfId="24747" xr:uid="{01A595F3-6180-4D40-9681-123E391DDAFC}"/>
    <cellStyle name="20% - Accent6 33 5 6" xfId="28641" xr:uid="{D74359CA-1F7A-443A-A3CC-111DBD87C01F}"/>
    <cellStyle name="20% - Accent6 33 5 7" xfId="32535" xr:uid="{1459E408-1590-4564-ABE7-169A68981160}"/>
    <cellStyle name="20% - Accent6 33 5 8" xfId="36429" xr:uid="{62B7E4AC-878A-4588-828C-CA36E3523178}"/>
    <cellStyle name="20% - Accent6 33 5 9" xfId="40323" xr:uid="{19DDB005-F767-42FC-8E58-BFECD670C4B8}"/>
    <cellStyle name="20% - Accent6 33 6" xfId="10659" xr:uid="{FBDDF97F-E676-472B-8F5A-0ED3D5FEB5DF}"/>
    <cellStyle name="20% - Accent6 33 7" xfId="14557" xr:uid="{50433AFD-EF8B-4826-A0BD-7BB9D4844BF2}"/>
    <cellStyle name="20% - Accent6 33 8" xfId="18451" xr:uid="{0ECC0341-80C3-449A-955A-BDF997110913}"/>
    <cellStyle name="20% - Accent6 33 9" xfId="22345" xr:uid="{E612A979-3EB7-496C-8404-168CB7888F59}"/>
    <cellStyle name="20% - Accent6 34" xfId="1208" xr:uid="{00000000-0005-0000-0000-00008F080000}"/>
    <cellStyle name="20% - Accent6 34 10" xfId="26240" xr:uid="{354AB1F9-EFAB-42C1-B974-45FFEC707528}"/>
    <cellStyle name="20% - Accent6 34 11" xfId="30134" xr:uid="{5535FE6C-DB6B-4DBA-A8E8-BD40A1801D9B}"/>
    <cellStyle name="20% - Accent6 34 12" xfId="34028" xr:uid="{A70F2CD8-5062-48D8-AF4E-EB3EDAA3717E}"/>
    <cellStyle name="20% - Accent6 34 13" xfId="37922" xr:uid="{8B76A631-AD62-494A-80E3-000D42A02CE4}"/>
    <cellStyle name="20% - Accent6 34 2" xfId="1209" xr:uid="{00000000-0005-0000-0000-000090080000}"/>
    <cellStyle name="20% - Accent6 34 3" xfId="3968" xr:uid="{00000000-0005-0000-0000-000091080000}"/>
    <cellStyle name="20% - Accent6 34 3 10" xfId="34513" xr:uid="{8B2DFFB2-575F-42CF-B900-3DE3817CF1E7}"/>
    <cellStyle name="20% - Accent6 34 3 11" xfId="38407" xr:uid="{593B8366-6933-4A37-8F3A-E23D7FA10A47}"/>
    <cellStyle name="20% - Accent6 34 3 2" xfId="8509" xr:uid="{00000000-0005-0000-0000-000092080000}"/>
    <cellStyle name="20% - Accent6 34 3 2 2" xfId="12406" xr:uid="{548AF9FB-16CD-48F1-98CB-D78D5BDA1778}"/>
    <cellStyle name="20% - Accent6 34 3 2 3" xfId="16302" xr:uid="{833032C6-40C5-40BE-A297-899BEE2EDA88}"/>
    <cellStyle name="20% - Accent6 34 3 2 4" xfId="20196" xr:uid="{F0EAA4FA-CA3B-402D-89A8-9FF489F26E64}"/>
    <cellStyle name="20% - Accent6 34 3 2 5" xfId="24090" xr:uid="{C03A767E-14F8-4EBC-BACC-8D7080367EC9}"/>
    <cellStyle name="20% - Accent6 34 3 2 6" xfId="27984" xr:uid="{E85FBF04-6065-4711-897B-3F78A8A49DB7}"/>
    <cellStyle name="20% - Accent6 34 3 2 7" xfId="31878" xr:uid="{3D2630FE-0D65-49A9-9634-79A5BFF19CA5}"/>
    <cellStyle name="20% - Accent6 34 3 2 8" xfId="35772" xr:uid="{B69ED3ED-A8CB-4C6F-A396-D89B055D205A}"/>
    <cellStyle name="20% - Accent6 34 3 2 9" xfId="39666" xr:uid="{64436B38-8A31-45BE-868D-FCA92BD5757B}"/>
    <cellStyle name="20% - Accent6 34 3 3" xfId="9651" xr:uid="{00000000-0005-0000-0000-000093080000}"/>
    <cellStyle name="20% - Accent6 34 3 3 2" xfId="13548" xr:uid="{03AB20DB-58B2-4AD2-9B20-C1819A2EF616}"/>
    <cellStyle name="20% - Accent6 34 3 3 3" xfId="17444" xr:uid="{2A03B97F-01B6-4D96-B279-94F88FC7B040}"/>
    <cellStyle name="20% - Accent6 34 3 3 4" xfId="21338" xr:uid="{7C1389DC-FA47-410A-AEDD-9110760F4526}"/>
    <cellStyle name="20% - Accent6 34 3 3 5" xfId="25232" xr:uid="{599E03BF-2288-4363-9691-9C77B2588D6F}"/>
    <cellStyle name="20% - Accent6 34 3 3 6" xfId="29126" xr:uid="{9E9571CC-0B83-453E-B845-A8BC024DBCC9}"/>
    <cellStyle name="20% - Accent6 34 3 3 7" xfId="33020" xr:uid="{DE3860F4-D1C7-4FD1-B1ED-55F1DBB13FAC}"/>
    <cellStyle name="20% - Accent6 34 3 3 8" xfId="36914" xr:uid="{52CF511F-F48D-4DBC-AB0E-316DA923470C}"/>
    <cellStyle name="20% - Accent6 34 3 3 9" xfId="40808" xr:uid="{778D6815-A8DE-45A5-85D2-35C409C8D8A3}"/>
    <cellStyle name="20% - Accent6 34 3 4" xfId="11145" xr:uid="{61D07DA7-54FA-40BD-BD76-6D9B437724C6}"/>
    <cellStyle name="20% - Accent6 34 3 5" xfId="15043" xr:uid="{4E9C8FA5-6D2C-4FB0-8C4A-BC8CE8E64B01}"/>
    <cellStyle name="20% - Accent6 34 3 6" xfId="18937" xr:uid="{BA93C5DE-232B-41FF-B559-D7F1CD115C6D}"/>
    <cellStyle name="20% - Accent6 34 3 7" xfId="22831" xr:uid="{235536F1-9820-40E9-9715-33A3703EC953}"/>
    <cellStyle name="20% - Accent6 34 3 8" xfId="26725" xr:uid="{C1B0618E-5564-4767-B304-51C12F08782C}"/>
    <cellStyle name="20% - Accent6 34 3 9" xfId="30619" xr:uid="{55908EF5-6116-48EB-BF4D-66BDAB763B46}"/>
    <cellStyle name="20% - Accent6 34 4" xfId="7774" xr:uid="{00000000-0005-0000-0000-000094080000}"/>
    <cellStyle name="20% - Accent6 34 4 2" xfId="11922" xr:uid="{A8B0005D-F578-4ADE-8AC7-64ECE41434C7}"/>
    <cellStyle name="20% - Accent6 34 4 3" xfId="15818" xr:uid="{856915E6-FD02-4693-AE4B-22B18F4A9C70}"/>
    <cellStyle name="20% - Accent6 34 4 4" xfId="19712" xr:uid="{2E6B43A5-0966-46C5-857F-A6C924E44C74}"/>
    <cellStyle name="20% - Accent6 34 4 5" xfId="23606" xr:uid="{0103FE76-3FE5-47FA-8F4B-491A59CAA195}"/>
    <cellStyle name="20% - Accent6 34 4 6" xfId="27500" xr:uid="{79BC498F-A28B-48F3-8E5B-085D460DD14D}"/>
    <cellStyle name="20% - Accent6 34 4 7" xfId="31394" xr:uid="{58DBB70D-7525-42BB-AD32-FD372FFF255C}"/>
    <cellStyle name="20% - Accent6 34 4 8" xfId="35288" xr:uid="{7FB0466E-8597-4565-AF38-C8ED26DCDABD}"/>
    <cellStyle name="20% - Accent6 34 4 9" xfId="39182" xr:uid="{D413E464-3C86-4D50-B6D7-700880869D8C}"/>
    <cellStyle name="20% - Accent6 34 5" xfId="9167" xr:uid="{00000000-0005-0000-0000-000095080000}"/>
    <cellStyle name="20% - Accent6 34 5 2" xfId="13064" xr:uid="{29332E23-04F7-4648-AB70-DABA583A4273}"/>
    <cellStyle name="20% - Accent6 34 5 3" xfId="16960" xr:uid="{FD18174B-3B7A-47AC-8AFE-17B0EC67EAA1}"/>
    <cellStyle name="20% - Accent6 34 5 4" xfId="20854" xr:uid="{68172B75-06C0-4BD5-AE67-C8C00761C520}"/>
    <cellStyle name="20% - Accent6 34 5 5" xfId="24748" xr:uid="{228E71E4-9866-47AF-8D4F-84B76493DA4B}"/>
    <cellStyle name="20% - Accent6 34 5 6" xfId="28642" xr:uid="{79EE6353-D084-4C4F-937C-F046BCCAEDD1}"/>
    <cellStyle name="20% - Accent6 34 5 7" xfId="32536" xr:uid="{AA0AA8D4-44BF-4633-983C-1B83BA5CC9AC}"/>
    <cellStyle name="20% - Accent6 34 5 8" xfId="36430" xr:uid="{D285233C-9350-46D7-9494-E3102A6DDE78}"/>
    <cellStyle name="20% - Accent6 34 5 9" xfId="40324" xr:uid="{64D73308-5E96-4BC8-A321-2B810401080C}"/>
    <cellStyle name="20% - Accent6 34 6" xfId="10660" xr:uid="{66637BF2-1118-474F-A102-A40B3E004C96}"/>
    <cellStyle name="20% - Accent6 34 7" xfId="14558" xr:uid="{9F785E5B-5310-4626-BD24-EC31C3FEE021}"/>
    <cellStyle name="20% - Accent6 34 8" xfId="18452" xr:uid="{5C822164-1043-466E-8185-EA1E4748FCB0}"/>
    <cellStyle name="20% - Accent6 34 9" xfId="22346" xr:uid="{BD167CBE-3141-4979-B0F0-2C76ABFF3F39}"/>
    <cellStyle name="20% - Accent6 35" xfId="1210" xr:uid="{00000000-0005-0000-0000-000096080000}"/>
    <cellStyle name="20% - Accent6 35 10" xfId="26241" xr:uid="{FCB41525-4DA8-4477-BB06-2D8442844E6E}"/>
    <cellStyle name="20% - Accent6 35 11" xfId="30135" xr:uid="{CEB559BA-8052-4051-B4AE-1EACD4947B9A}"/>
    <cellStyle name="20% - Accent6 35 12" xfId="34029" xr:uid="{1D92D6A7-DC18-426D-BE1C-A92099A094A0}"/>
    <cellStyle name="20% - Accent6 35 13" xfId="37923" xr:uid="{B11BDB4D-A4D3-4788-91D4-7B08993B199A}"/>
    <cellStyle name="20% - Accent6 35 2" xfId="1211" xr:uid="{00000000-0005-0000-0000-000097080000}"/>
    <cellStyle name="20% - Accent6 35 3" xfId="3969" xr:uid="{00000000-0005-0000-0000-000098080000}"/>
    <cellStyle name="20% - Accent6 35 3 10" xfId="34514" xr:uid="{698FC237-08DF-4FFB-AB84-86E9A2A0DCAF}"/>
    <cellStyle name="20% - Accent6 35 3 11" xfId="38408" xr:uid="{FBE8A823-A163-4EA0-9C5A-E8521041CA55}"/>
    <cellStyle name="20% - Accent6 35 3 2" xfId="8510" xr:uid="{00000000-0005-0000-0000-000099080000}"/>
    <cellStyle name="20% - Accent6 35 3 2 2" xfId="12407" xr:uid="{3C0397FA-ADA5-4F6B-A761-064778DBC847}"/>
    <cellStyle name="20% - Accent6 35 3 2 3" xfId="16303" xr:uid="{713A53A7-EFDA-443F-AF87-87AA4AA91EAD}"/>
    <cellStyle name="20% - Accent6 35 3 2 4" xfId="20197" xr:uid="{F2890AF7-A948-4532-90D2-C07BD726772B}"/>
    <cellStyle name="20% - Accent6 35 3 2 5" xfId="24091" xr:uid="{2DFBD0C7-CC53-4E43-99D2-2FB5D9AB3A00}"/>
    <cellStyle name="20% - Accent6 35 3 2 6" xfId="27985" xr:uid="{CB77C6B0-76AA-40C1-A4BC-0D70F316FD01}"/>
    <cellStyle name="20% - Accent6 35 3 2 7" xfId="31879" xr:uid="{70EDB1A0-837E-4B08-A898-440F336406A1}"/>
    <cellStyle name="20% - Accent6 35 3 2 8" xfId="35773" xr:uid="{8F375F47-6CE5-4748-AD12-6009C147983B}"/>
    <cellStyle name="20% - Accent6 35 3 2 9" xfId="39667" xr:uid="{4D3A8F2D-9BE3-43BB-9DC9-ED178F64DC78}"/>
    <cellStyle name="20% - Accent6 35 3 3" xfId="9652" xr:uid="{00000000-0005-0000-0000-00009A080000}"/>
    <cellStyle name="20% - Accent6 35 3 3 2" xfId="13549" xr:uid="{010CEFB3-B463-4B55-93E0-18BE3368EE84}"/>
    <cellStyle name="20% - Accent6 35 3 3 3" xfId="17445" xr:uid="{91B40EA5-0B8C-4DD9-9D26-480CB5D42218}"/>
    <cellStyle name="20% - Accent6 35 3 3 4" xfId="21339" xr:uid="{77DD3096-74C8-42C7-AB0F-0E5E09550E21}"/>
    <cellStyle name="20% - Accent6 35 3 3 5" xfId="25233" xr:uid="{31FD927A-FB9B-40CE-83A9-13FAC59BDB4B}"/>
    <cellStyle name="20% - Accent6 35 3 3 6" xfId="29127" xr:uid="{DE96D101-CD5B-4929-958A-4E3705C98257}"/>
    <cellStyle name="20% - Accent6 35 3 3 7" xfId="33021" xr:uid="{791016A3-70E9-4BB2-B036-595B65BCD182}"/>
    <cellStyle name="20% - Accent6 35 3 3 8" xfId="36915" xr:uid="{F4E3B0DA-58F2-4564-AF7F-53603A2A67B9}"/>
    <cellStyle name="20% - Accent6 35 3 3 9" xfId="40809" xr:uid="{30CD929A-505F-4E0F-AEF0-CECD1BC41D18}"/>
    <cellStyle name="20% - Accent6 35 3 4" xfId="11146" xr:uid="{34B3FD10-0FA6-4773-A402-16E950BA8508}"/>
    <cellStyle name="20% - Accent6 35 3 5" xfId="15044" xr:uid="{779C4495-6841-420F-A897-95E2C08D5C5C}"/>
    <cellStyle name="20% - Accent6 35 3 6" xfId="18938" xr:uid="{6BD01B2F-584F-4592-9BC8-D030454C7752}"/>
    <cellStyle name="20% - Accent6 35 3 7" xfId="22832" xr:uid="{FCA175BB-9900-4B97-8C8D-17B6348DCC98}"/>
    <cellStyle name="20% - Accent6 35 3 8" xfId="26726" xr:uid="{3E2BF33A-F45A-44AE-B035-1848C67B889A}"/>
    <cellStyle name="20% - Accent6 35 3 9" xfId="30620" xr:uid="{F3A7B54D-6F5B-433D-918C-7E52E5139671}"/>
    <cellStyle name="20% - Accent6 35 4" xfId="7775" xr:uid="{00000000-0005-0000-0000-00009B080000}"/>
    <cellStyle name="20% - Accent6 35 4 2" xfId="11923" xr:uid="{EC0DADE0-A7BC-4565-A2EA-1CDAE0DC766D}"/>
    <cellStyle name="20% - Accent6 35 4 3" xfId="15819" xr:uid="{6D218971-EA96-4B11-BF12-70D60129F86C}"/>
    <cellStyle name="20% - Accent6 35 4 4" xfId="19713" xr:uid="{5B45557F-7F14-46D4-8762-DCB3AAB8DCC3}"/>
    <cellStyle name="20% - Accent6 35 4 5" xfId="23607" xr:uid="{D16007B3-A1F1-4EDE-B9E8-C5D6810A9EC3}"/>
    <cellStyle name="20% - Accent6 35 4 6" xfId="27501" xr:uid="{B63A9B9E-A417-4901-AF19-81103249A4C2}"/>
    <cellStyle name="20% - Accent6 35 4 7" xfId="31395" xr:uid="{1081F1F0-7CCC-444B-B43D-B241A3706F95}"/>
    <cellStyle name="20% - Accent6 35 4 8" xfId="35289" xr:uid="{C437C5D3-13B5-41AD-9662-C9F85DC9E73E}"/>
    <cellStyle name="20% - Accent6 35 4 9" xfId="39183" xr:uid="{1B89FBAA-D245-4E31-937D-A39599E02CAA}"/>
    <cellStyle name="20% - Accent6 35 5" xfId="9168" xr:uid="{00000000-0005-0000-0000-00009C080000}"/>
    <cellStyle name="20% - Accent6 35 5 2" xfId="13065" xr:uid="{9A85F87C-42FA-4953-860F-300E9C815EC6}"/>
    <cellStyle name="20% - Accent6 35 5 3" xfId="16961" xr:uid="{F140AEA2-AAF3-4ED6-9276-19184A65663C}"/>
    <cellStyle name="20% - Accent6 35 5 4" xfId="20855" xr:uid="{F97AA45D-E91B-4E9F-BE25-668EEC390D5D}"/>
    <cellStyle name="20% - Accent6 35 5 5" xfId="24749" xr:uid="{6A7B72C9-B290-4CF7-8596-5F2C485CE38E}"/>
    <cellStyle name="20% - Accent6 35 5 6" xfId="28643" xr:uid="{9EE191E0-FB4D-47D4-A343-6EDB2C97DAEB}"/>
    <cellStyle name="20% - Accent6 35 5 7" xfId="32537" xr:uid="{2F0BAFE8-8505-4D3B-81E8-F6C436D8D201}"/>
    <cellStyle name="20% - Accent6 35 5 8" xfId="36431" xr:uid="{B030E02F-DE8A-4EA7-BE5E-9ADC2944A1AD}"/>
    <cellStyle name="20% - Accent6 35 5 9" xfId="40325" xr:uid="{A0FA8941-136A-4F2E-AA8E-115B2F53F1B1}"/>
    <cellStyle name="20% - Accent6 35 6" xfId="10661" xr:uid="{FF8573AB-1A11-4A02-92EE-E429D1F06374}"/>
    <cellStyle name="20% - Accent6 35 7" xfId="14559" xr:uid="{1E953AAB-877C-44AE-AD1A-93882485975F}"/>
    <cellStyle name="20% - Accent6 35 8" xfId="18453" xr:uid="{669CFA71-38B6-4C23-8E2E-AE84F0927A2E}"/>
    <cellStyle name="20% - Accent6 35 9" xfId="22347" xr:uid="{DE3D2ED8-3E09-443A-999C-1E3F7DAC15FE}"/>
    <cellStyle name="20% - Accent6 36" xfId="1212" xr:uid="{00000000-0005-0000-0000-00009D080000}"/>
    <cellStyle name="20% - Accent6 36 10" xfId="26242" xr:uid="{D4F4C465-1466-4346-933D-C4D9A0975FFA}"/>
    <cellStyle name="20% - Accent6 36 11" xfId="30136" xr:uid="{E9867DA4-AC79-4722-A6BC-E7BABC13CB1F}"/>
    <cellStyle name="20% - Accent6 36 12" xfId="34030" xr:uid="{21766B8E-E7F1-4140-BB40-D832FF21BDBF}"/>
    <cellStyle name="20% - Accent6 36 13" xfId="37924" xr:uid="{C97CC844-90BE-4537-BF95-CEC16DF0FD8B}"/>
    <cellStyle name="20% - Accent6 36 2" xfId="1213" xr:uid="{00000000-0005-0000-0000-00009E080000}"/>
    <cellStyle name="20% - Accent6 36 3" xfId="3970" xr:uid="{00000000-0005-0000-0000-00009F080000}"/>
    <cellStyle name="20% - Accent6 36 3 10" xfId="34515" xr:uid="{D9A78A3A-F3F8-4657-8FAF-81C12BF40553}"/>
    <cellStyle name="20% - Accent6 36 3 11" xfId="38409" xr:uid="{7A314549-A83C-4F37-80CE-BF4979037917}"/>
    <cellStyle name="20% - Accent6 36 3 2" xfId="8511" xr:uid="{00000000-0005-0000-0000-0000A0080000}"/>
    <cellStyle name="20% - Accent6 36 3 2 2" xfId="12408" xr:uid="{90EA0E64-97AD-443D-BC0B-09A18FE00B5D}"/>
    <cellStyle name="20% - Accent6 36 3 2 3" xfId="16304" xr:uid="{02DFDC8F-CE59-4E47-92D2-35D2B16EDB73}"/>
    <cellStyle name="20% - Accent6 36 3 2 4" xfId="20198" xr:uid="{42D85ADD-0134-4BA9-8B90-2F4950B2552A}"/>
    <cellStyle name="20% - Accent6 36 3 2 5" xfId="24092" xr:uid="{70DB4CBC-6930-4371-A001-ED538C80CF68}"/>
    <cellStyle name="20% - Accent6 36 3 2 6" xfId="27986" xr:uid="{5796B396-0937-4CEA-8C6E-3B85D37AC9E3}"/>
    <cellStyle name="20% - Accent6 36 3 2 7" xfId="31880" xr:uid="{1C70CCD0-85CB-4487-BB96-364E45D5DF17}"/>
    <cellStyle name="20% - Accent6 36 3 2 8" xfId="35774" xr:uid="{825BFEB8-9302-4E89-BD05-3ECF5D1BE9C4}"/>
    <cellStyle name="20% - Accent6 36 3 2 9" xfId="39668" xr:uid="{997CF448-A077-4425-92B0-D2FEB352BEC5}"/>
    <cellStyle name="20% - Accent6 36 3 3" xfId="9653" xr:uid="{00000000-0005-0000-0000-0000A1080000}"/>
    <cellStyle name="20% - Accent6 36 3 3 2" xfId="13550" xr:uid="{9B80FDC7-D042-435F-BFE7-9459BC086693}"/>
    <cellStyle name="20% - Accent6 36 3 3 3" xfId="17446" xr:uid="{B64B1379-4DE7-4DC5-A772-7615DF867AAC}"/>
    <cellStyle name="20% - Accent6 36 3 3 4" xfId="21340" xr:uid="{24BF99FE-BDED-46EE-901D-4B5863D5F5AF}"/>
    <cellStyle name="20% - Accent6 36 3 3 5" xfId="25234" xr:uid="{1D5C0008-46B6-4640-A7B4-6E4BDC1CE48C}"/>
    <cellStyle name="20% - Accent6 36 3 3 6" xfId="29128" xr:uid="{939AA93B-4488-4BE2-A7EE-970674FAA9B5}"/>
    <cellStyle name="20% - Accent6 36 3 3 7" xfId="33022" xr:uid="{88B7DFD7-4ABF-4342-9F8B-F6579738871B}"/>
    <cellStyle name="20% - Accent6 36 3 3 8" xfId="36916" xr:uid="{D87AC25C-1926-4711-9A8C-8448167D134C}"/>
    <cellStyle name="20% - Accent6 36 3 3 9" xfId="40810" xr:uid="{A3BCA608-5A4C-4A17-B6E8-C4ED7642E368}"/>
    <cellStyle name="20% - Accent6 36 3 4" xfId="11147" xr:uid="{576EFCFF-173D-4CDC-8096-924BA63B12F8}"/>
    <cellStyle name="20% - Accent6 36 3 5" xfId="15045" xr:uid="{093FF94C-8416-41FE-AD08-DDB09BFE8AB7}"/>
    <cellStyle name="20% - Accent6 36 3 6" xfId="18939" xr:uid="{6F33331A-6F0A-4E0A-B6E5-9F597B337C8E}"/>
    <cellStyle name="20% - Accent6 36 3 7" xfId="22833" xr:uid="{114477C3-17A9-49F3-8241-DA8A82DC76B7}"/>
    <cellStyle name="20% - Accent6 36 3 8" xfId="26727" xr:uid="{32237AE0-049B-410A-8298-34D354736A03}"/>
    <cellStyle name="20% - Accent6 36 3 9" xfId="30621" xr:uid="{6617D2A7-769F-47D8-AFF3-BD5041439D9B}"/>
    <cellStyle name="20% - Accent6 36 4" xfId="7776" xr:uid="{00000000-0005-0000-0000-0000A2080000}"/>
    <cellStyle name="20% - Accent6 36 4 2" xfId="11924" xr:uid="{D7061859-95FC-435E-8D6C-6FFE0B1F8CC1}"/>
    <cellStyle name="20% - Accent6 36 4 3" xfId="15820" xr:uid="{0666A4A7-A68E-4670-86DA-026CA652443D}"/>
    <cellStyle name="20% - Accent6 36 4 4" xfId="19714" xr:uid="{90074577-2D63-4DF4-A7B9-617D7D91CC93}"/>
    <cellStyle name="20% - Accent6 36 4 5" xfId="23608" xr:uid="{5E1B8951-03E1-4580-8586-D85E7C82D722}"/>
    <cellStyle name="20% - Accent6 36 4 6" xfId="27502" xr:uid="{5AB46A80-7B93-4D77-9F27-E7DFDE0A6846}"/>
    <cellStyle name="20% - Accent6 36 4 7" xfId="31396" xr:uid="{A4F99964-0645-4376-8326-D1F178D21E88}"/>
    <cellStyle name="20% - Accent6 36 4 8" xfId="35290" xr:uid="{DB872EF4-AAAB-48E6-AFB2-BF075E328976}"/>
    <cellStyle name="20% - Accent6 36 4 9" xfId="39184" xr:uid="{9035D15B-3169-477C-B729-69B89E794FB9}"/>
    <cellStyle name="20% - Accent6 36 5" xfId="9169" xr:uid="{00000000-0005-0000-0000-0000A3080000}"/>
    <cellStyle name="20% - Accent6 36 5 2" xfId="13066" xr:uid="{E4D6BFA9-30E6-445A-BABE-ED31C1201CCD}"/>
    <cellStyle name="20% - Accent6 36 5 3" xfId="16962" xr:uid="{965AE6F5-715E-48D0-8773-B9E08A02D2A4}"/>
    <cellStyle name="20% - Accent6 36 5 4" xfId="20856" xr:uid="{ACFE4932-AB6B-48AE-B170-79272CA8803A}"/>
    <cellStyle name="20% - Accent6 36 5 5" xfId="24750" xr:uid="{591BA252-5AF1-4E30-A811-D39EEBF45B83}"/>
    <cellStyle name="20% - Accent6 36 5 6" xfId="28644" xr:uid="{F98E0C66-BB61-4BB2-AAFD-479DD1005A09}"/>
    <cellStyle name="20% - Accent6 36 5 7" xfId="32538" xr:uid="{5E668BF1-A2CE-4348-8225-AAA263AE4C30}"/>
    <cellStyle name="20% - Accent6 36 5 8" xfId="36432" xr:uid="{FD7240E7-509F-4043-A339-B0176ADBF534}"/>
    <cellStyle name="20% - Accent6 36 5 9" xfId="40326" xr:uid="{88F9D33D-D882-48B7-B6CE-6BE44CB44FAF}"/>
    <cellStyle name="20% - Accent6 36 6" xfId="10662" xr:uid="{8B31C145-17CA-41DE-AB0D-FA7AB0B7B3F7}"/>
    <cellStyle name="20% - Accent6 36 7" xfId="14560" xr:uid="{394C3C1D-D465-41A3-9BBF-D049B04F87A0}"/>
    <cellStyle name="20% - Accent6 36 8" xfId="18454" xr:uid="{12FFBEF0-41B0-4232-AE94-76E1581D6381}"/>
    <cellStyle name="20% - Accent6 36 9" xfId="22348" xr:uid="{C2F1F6BE-52B5-4220-A610-DBEF559F945F}"/>
    <cellStyle name="20% - Accent6 37" xfId="1214" xr:uid="{00000000-0005-0000-0000-0000A4080000}"/>
    <cellStyle name="20% - Accent6 37 10" xfId="26243" xr:uid="{336DBB58-1213-44D9-A1B8-68082116F19B}"/>
    <cellStyle name="20% - Accent6 37 11" xfId="30137" xr:uid="{CA7A8FA6-5084-4816-A675-086518952ADF}"/>
    <cellStyle name="20% - Accent6 37 12" xfId="34031" xr:uid="{C6C144D1-BFFB-493B-BE45-0790D4C5EEAD}"/>
    <cellStyle name="20% - Accent6 37 13" xfId="37925" xr:uid="{0A5CA3ED-5A32-4237-BA84-D8A969D39A9A}"/>
    <cellStyle name="20% - Accent6 37 2" xfId="1215" xr:uid="{00000000-0005-0000-0000-0000A5080000}"/>
    <cellStyle name="20% - Accent6 37 3" xfId="3971" xr:uid="{00000000-0005-0000-0000-0000A6080000}"/>
    <cellStyle name="20% - Accent6 37 3 10" xfId="34516" xr:uid="{1ECB2440-595B-456C-8D87-C1E864350FFE}"/>
    <cellStyle name="20% - Accent6 37 3 11" xfId="38410" xr:uid="{8A4A7CB8-FD62-47C7-9D35-D22535A5C4B6}"/>
    <cellStyle name="20% - Accent6 37 3 2" xfId="8512" xr:uid="{00000000-0005-0000-0000-0000A7080000}"/>
    <cellStyle name="20% - Accent6 37 3 2 2" xfId="12409" xr:uid="{89DB8FDE-B8DB-4CDA-87E6-163C11D30B24}"/>
    <cellStyle name="20% - Accent6 37 3 2 3" xfId="16305" xr:uid="{2757B627-E343-4799-A661-C6C4C57FA66A}"/>
    <cellStyle name="20% - Accent6 37 3 2 4" xfId="20199" xr:uid="{C490CA7B-70AA-42D4-A0B3-020A6CDE00AE}"/>
    <cellStyle name="20% - Accent6 37 3 2 5" xfId="24093" xr:uid="{D722FDC3-24A7-43AB-8AEB-E24E6B5CF2CD}"/>
    <cellStyle name="20% - Accent6 37 3 2 6" xfId="27987" xr:uid="{481079BC-4973-4186-BD10-CDEA0E5678A8}"/>
    <cellStyle name="20% - Accent6 37 3 2 7" xfId="31881" xr:uid="{D16BA6D8-A369-4097-BD36-C504C90CC874}"/>
    <cellStyle name="20% - Accent6 37 3 2 8" xfId="35775" xr:uid="{3DFEB65F-E9B0-4D1A-975B-A138C5809868}"/>
    <cellStyle name="20% - Accent6 37 3 2 9" xfId="39669" xr:uid="{476A50F7-2C51-4DCE-BEAE-CD5AA52A79C5}"/>
    <cellStyle name="20% - Accent6 37 3 3" xfId="9654" xr:uid="{00000000-0005-0000-0000-0000A8080000}"/>
    <cellStyle name="20% - Accent6 37 3 3 2" xfId="13551" xr:uid="{36007152-00EA-4535-B7D0-85EA2B508896}"/>
    <cellStyle name="20% - Accent6 37 3 3 3" xfId="17447" xr:uid="{6054B726-1177-4E88-940E-C76FE59F14E8}"/>
    <cellStyle name="20% - Accent6 37 3 3 4" xfId="21341" xr:uid="{B3749F96-4E84-460D-96EF-5BC6976E9C29}"/>
    <cellStyle name="20% - Accent6 37 3 3 5" xfId="25235" xr:uid="{A49B4CA7-69EB-4536-A18D-2EEBAF13CC39}"/>
    <cellStyle name="20% - Accent6 37 3 3 6" xfId="29129" xr:uid="{1ECBBBF3-F44C-4B4E-B7AA-DB86FAFD9CB5}"/>
    <cellStyle name="20% - Accent6 37 3 3 7" xfId="33023" xr:uid="{37AA4995-CF76-4505-9EED-6E98CF8C2B43}"/>
    <cellStyle name="20% - Accent6 37 3 3 8" xfId="36917" xr:uid="{A1972D6E-126B-428E-9F6E-A1504505DD3C}"/>
    <cellStyle name="20% - Accent6 37 3 3 9" xfId="40811" xr:uid="{B5B52CE2-C303-4C16-AD9D-70CD9508414E}"/>
    <cellStyle name="20% - Accent6 37 3 4" xfId="11148" xr:uid="{99CABA2D-B38C-4092-85A3-B58298EA0EC4}"/>
    <cellStyle name="20% - Accent6 37 3 5" xfId="15046" xr:uid="{7E47975C-5BE0-477E-A7BD-EAA138913A26}"/>
    <cellStyle name="20% - Accent6 37 3 6" xfId="18940" xr:uid="{6F649779-C542-4326-836F-F787C469BFF1}"/>
    <cellStyle name="20% - Accent6 37 3 7" xfId="22834" xr:uid="{AD2EA4A1-BCE0-4506-9363-68B8C4461344}"/>
    <cellStyle name="20% - Accent6 37 3 8" xfId="26728" xr:uid="{CE5CE596-CD92-4CF5-A27B-EF85215B1B4E}"/>
    <cellStyle name="20% - Accent6 37 3 9" xfId="30622" xr:uid="{55B70A73-DB56-4F39-8ED2-24D95E137B20}"/>
    <cellStyle name="20% - Accent6 37 4" xfId="7777" xr:uid="{00000000-0005-0000-0000-0000A9080000}"/>
    <cellStyle name="20% - Accent6 37 4 2" xfId="11925" xr:uid="{62204EDD-8C68-4547-BC14-6A82DC984B3F}"/>
    <cellStyle name="20% - Accent6 37 4 3" xfId="15821" xr:uid="{22EE3473-BD03-4DD7-AA2D-5E8707A1E8C8}"/>
    <cellStyle name="20% - Accent6 37 4 4" xfId="19715" xr:uid="{E29B2AAF-D37A-4A25-83B4-EC85EDD24DE5}"/>
    <cellStyle name="20% - Accent6 37 4 5" xfId="23609" xr:uid="{40FD562A-A61C-43AB-AD0E-555769B3E72A}"/>
    <cellStyle name="20% - Accent6 37 4 6" xfId="27503" xr:uid="{857F6344-DA9B-4A24-B565-530C186A095C}"/>
    <cellStyle name="20% - Accent6 37 4 7" xfId="31397" xr:uid="{A676D9CE-E847-4CD5-8992-3908D680B123}"/>
    <cellStyle name="20% - Accent6 37 4 8" xfId="35291" xr:uid="{5BCE2E46-66A9-4280-9C8E-B9D759CD8BC1}"/>
    <cellStyle name="20% - Accent6 37 4 9" xfId="39185" xr:uid="{1884BE58-FBCB-46BD-87E0-C95AA74B2976}"/>
    <cellStyle name="20% - Accent6 37 5" xfId="9170" xr:uid="{00000000-0005-0000-0000-0000AA080000}"/>
    <cellStyle name="20% - Accent6 37 5 2" xfId="13067" xr:uid="{1518E452-B9D6-4A50-B0B9-83D0B02A3C1D}"/>
    <cellStyle name="20% - Accent6 37 5 3" xfId="16963" xr:uid="{B5286BA7-C5DB-488F-9213-DC9E455212DF}"/>
    <cellStyle name="20% - Accent6 37 5 4" xfId="20857" xr:uid="{1DD4CDFC-8158-4FFE-BA0D-E89BA157CDB2}"/>
    <cellStyle name="20% - Accent6 37 5 5" xfId="24751" xr:uid="{F9D933EC-C098-4D5A-978C-531509FBF55F}"/>
    <cellStyle name="20% - Accent6 37 5 6" xfId="28645" xr:uid="{F64FA826-49C8-4053-A16D-175607E5D406}"/>
    <cellStyle name="20% - Accent6 37 5 7" xfId="32539" xr:uid="{A925B12C-E509-4725-AA35-9EDC6A4CB621}"/>
    <cellStyle name="20% - Accent6 37 5 8" xfId="36433" xr:uid="{03D00AED-15E3-4699-BE2A-928530E4A99F}"/>
    <cellStyle name="20% - Accent6 37 5 9" xfId="40327" xr:uid="{669B7F74-64DE-4A70-BF04-ACD7FE31A2AE}"/>
    <cellStyle name="20% - Accent6 37 6" xfId="10663" xr:uid="{46C36792-893F-486D-9CBE-2C0B6353A389}"/>
    <cellStyle name="20% - Accent6 37 7" xfId="14561" xr:uid="{33CDB68B-47CB-4969-8A94-23CA7306F36C}"/>
    <cellStyle name="20% - Accent6 37 8" xfId="18455" xr:uid="{3788B31A-C65F-481E-81E8-87FDEB50D1E2}"/>
    <cellStyle name="20% - Accent6 37 9" xfId="22349" xr:uid="{498FD116-2BDA-45FF-A406-C0C262E3145A}"/>
    <cellStyle name="20% - Accent6 38" xfId="1216" xr:uid="{00000000-0005-0000-0000-0000AB080000}"/>
    <cellStyle name="20% - Accent6 38 10" xfId="26244" xr:uid="{14B27DD1-0DB1-4FD9-97B6-8E59422F88D2}"/>
    <cellStyle name="20% - Accent6 38 11" xfId="30138" xr:uid="{9CA399F5-A01C-495D-AC0D-8124292DA5BD}"/>
    <cellStyle name="20% - Accent6 38 12" xfId="34032" xr:uid="{5CAAF327-9558-45AC-9927-73149C49A0A2}"/>
    <cellStyle name="20% - Accent6 38 13" xfId="37926" xr:uid="{75916940-B2CC-4900-B66C-AC97BE5072AE}"/>
    <cellStyle name="20% - Accent6 38 2" xfId="1217" xr:uid="{00000000-0005-0000-0000-0000AC080000}"/>
    <cellStyle name="20% - Accent6 38 3" xfId="3972" xr:uid="{00000000-0005-0000-0000-0000AD080000}"/>
    <cellStyle name="20% - Accent6 38 3 10" xfId="34517" xr:uid="{E8A0A926-8186-454A-9142-ABD5C2BCE9A2}"/>
    <cellStyle name="20% - Accent6 38 3 11" xfId="38411" xr:uid="{1585C947-5DF2-4C74-8A3F-7434BC28E5DD}"/>
    <cellStyle name="20% - Accent6 38 3 2" xfId="8513" xr:uid="{00000000-0005-0000-0000-0000AE080000}"/>
    <cellStyle name="20% - Accent6 38 3 2 2" xfId="12410" xr:uid="{B2988F86-F467-4105-A362-481FC596DF7C}"/>
    <cellStyle name="20% - Accent6 38 3 2 3" xfId="16306" xr:uid="{852D5798-C65E-411B-B0F8-6696640D597D}"/>
    <cellStyle name="20% - Accent6 38 3 2 4" xfId="20200" xr:uid="{E8C5C9A9-1FC9-4C5D-AD3E-7D2B2E6DF2C8}"/>
    <cellStyle name="20% - Accent6 38 3 2 5" xfId="24094" xr:uid="{D7423B67-C617-467C-A775-5244A3C17B88}"/>
    <cellStyle name="20% - Accent6 38 3 2 6" xfId="27988" xr:uid="{E510044B-7FC6-4A90-B603-7086F23F1E09}"/>
    <cellStyle name="20% - Accent6 38 3 2 7" xfId="31882" xr:uid="{17C5AF7A-5DE3-4938-9EA3-D5E2507EA6C2}"/>
    <cellStyle name="20% - Accent6 38 3 2 8" xfId="35776" xr:uid="{8853B8D8-20C7-4456-A81B-55B5D0DF2942}"/>
    <cellStyle name="20% - Accent6 38 3 2 9" xfId="39670" xr:uid="{E6755DE3-6A75-42A2-BC70-AC863D5BE8D3}"/>
    <cellStyle name="20% - Accent6 38 3 3" xfId="9655" xr:uid="{00000000-0005-0000-0000-0000AF080000}"/>
    <cellStyle name="20% - Accent6 38 3 3 2" xfId="13552" xr:uid="{F32414AB-B721-48EA-8D44-E0B3D1AF0104}"/>
    <cellStyle name="20% - Accent6 38 3 3 3" xfId="17448" xr:uid="{BEA78500-C39D-4969-A233-11D30880E518}"/>
    <cellStyle name="20% - Accent6 38 3 3 4" xfId="21342" xr:uid="{AD26DD5B-9CC2-4D22-BF4E-109D09CF2717}"/>
    <cellStyle name="20% - Accent6 38 3 3 5" xfId="25236" xr:uid="{80841638-F2C3-4423-97E4-C14B7743F837}"/>
    <cellStyle name="20% - Accent6 38 3 3 6" xfId="29130" xr:uid="{72E390D1-6E87-4F39-8043-4894D0D4F281}"/>
    <cellStyle name="20% - Accent6 38 3 3 7" xfId="33024" xr:uid="{F857CC80-E942-4858-9AA0-05E268834E95}"/>
    <cellStyle name="20% - Accent6 38 3 3 8" xfId="36918" xr:uid="{2DC9202A-D07B-4984-A000-2EC2FB66E62E}"/>
    <cellStyle name="20% - Accent6 38 3 3 9" xfId="40812" xr:uid="{107A722D-8A99-46A8-9336-8910D174BC72}"/>
    <cellStyle name="20% - Accent6 38 3 4" xfId="11149" xr:uid="{12369C35-E62D-4A36-811D-C8EA56D77A9A}"/>
    <cellStyle name="20% - Accent6 38 3 5" xfId="15047" xr:uid="{5574A4E7-5FFA-470A-9555-2BC5D0AECEF3}"/>
    <cellStyle name="20% - Accent6 38 3 6" xfId="18941" xr:uid="{5ACD42B4-C356-42C6-B6CA-A7F9F573AE25}"/>
    <cellStyle name="20% - Accent6 38 3 7" xfId="22835" xr:uid="{AD281757-6317-4B2A-8F39-2F62877C0421}"/>
    <cellStyle name="20% - Accent6 38 3 8" xfId="26729" xr:uid="{FA0D0124-820D-4014-83B2-08249AEB4E92}"/>
    <cellStyle name="20% - Accent6 38 3 9" xfId="30623" xr:uid="{F4B03CB3-ED1D-4A26-AA61-F80781515B93}"/>
    <cellStyle name="20% - Accent6 38 4" xfId="7778" xr:uid="{00000000-0005-0000-0000-0000B0080000}"/>
    <cellStyle name="20% - Accent6 38 4 2" xfId="11926" xr:uid="{9537009D-027D-4ACC-82E7-F32750DC15EF}"/>
    <cellStyle name="20% - Accent6 38 4 3" xfId="15822" xr:uid="{D6C959BE-F24F-407F-9472-B4FA5C906DF3}"/>
    <cellStyle name="20% - Accent6 38 4 4" xfId="19716" xr:uid="{44382AB8-9619-4BF1-9314-D39F767D4EAE}"/>
    <cellStyle name="20% - Accent6 38 4 5" xfId="23610" xr:uid="{8716AA9B-2A83-4FD9-A7B8-DD03BE30A1CF}"/>
    <cellStyle name="20% - Accent6 38 4 6" xfId="27504" xr:uid="{CD95BF8D-C117-4EC2-9F4B-980FBAA93289}"/>
    <cellStyle name="20% - Accent6 38 4 7" xfId="31398" xr:uid="{E9A78AAB-13C6-45FC-8757-60BCCD02EADB}"/>
    <cellStyle name="20% - Accent6 38 4 8" xfId="35292" xr:uid="{310F42C9-7589-4A1B-834C-74B964562489}"/>
    <cellStyle name="20% - Accent6 38 4 9" xfId="39186" xr:uid="{F9078B03-3C42-4675-934C-4C1425D77A9D}"/>
    <cellStyle name="20% - Accent6 38 5" xfId="9171" xr:uid="{00000000-0005-0000-0000-0000B1080000}"/>
    <cellStyle name="20% - Accent6 38 5 2" xfId="13068" xr:uid="{69B86DA1-C6F5-4AC8-B0D2-26DD6AF53FA5}"/>
    <cellStyle name="20% - Accent6 38 5 3" xfId="16964" xr:uid="{2A63871D-1385-40E2-8F22-2482990C9F71}"/>
    <cellStyle name="20% - Accent6 38 5 4" xfId="20858" xr:uid="{6AAEF373-F96F-41A9-BC38-C4F52963880C}"/>
    <cellStyle name="20% - Accent6 38 5 5" xfId="24752" xr:uid="{9945F9DE-1E92-49C6-B486-731A0EE2E53F}"/>
    <cellStyle name="20% - Accent6 38 5 6" xfId="28646" xr:uid="{F2846C76-3C0E-42C2-8801-89325FCD3CC9}"/>
    <cellStyle name="20% - Accent6 38 5 7" xfId="32540" xr:uid="{EC3AE22D-EB48-4D7F-A54B-7F30079BF9C4}"/>
    <cellStyle name="20% - Accent6 38 5 8" xfId="36434" xr:uid="{41CFB38F-05C0-47C7-81FE-578AB4A33764}"/>
    <cellStyle name="20% - Accent6 38 5 9" xfId="40328" xr:uid="{9BE1B910-47B2-41EE-BD39-FF64B761380E}"/>
    <cellStyle name="20% - Accent6 38 6" xfId="10664" xr:uid="{5059CAE8-A258-47FA-AE61-0DF18DAF0134}"/>
    <cellStyle name="20% - Accent6 38 7" xfId="14562" xr:uid="{F4058BE2-56D0-4C14-856E-C8C09935D889}"/>
    <cellStyle name="20% - Accent6 38 8" xfId="18456" xr:uid="{75A56DAF-9CA8-44D1-B013-F70D204FFC72}"/>
    <cellStyle name="20% - Accent6 38 9" xfId="22350" xr:uid="{3014A9F0-C82D-40F2-87BF-56ED84428B89}"/>
    <cellStyle name="20% - Accent6 39" xfId="1218" xr:uid="{00000000-0005-0000-0000-0000B2080000}"/>
    <cellStyle name="20% - Accent6 39 10" xfId="26245" xr:uid="{B7C1AF0C-373E-4E4D-8F65-30FBF0BBA152}"/>
    <cellStyle name="20% - Accent6 39 11" xfId="30139" xr:uid="{695652A0-77F2-4601-9B6A-5F45F9F08429}"/>
    <cellStyle name="20% - Accent6 39 12" xfId="34033" xr:uid="{3BAE1D24-F525-454E-A08E-CB6804AA311C}"/>
    <cellStyle name="20% - Accent6 39 13" xfId="37927" xr:uid="{F98A5100-EDDD-471D-AFE4-9218E2DD5896}"/>
    <cellStyle name="20% - Accent6 39 2" xfId="1219" xr:uid="{00000000-0005-0000-0000-0000B3080000}"/>
    <cellStyle name="20% - Accent6 39 3" xfId="3973" xr:uid="{00000000-0005-0000-0000-0000B4080000}"/>
    <cellStyle name="20% - Accent6 39 3 10" xfId="34518" xr:uid="{0DD41D4F-B011-4179-BFC5-9E7AAA290904}"/>
    <cellStyle name="20% - Accent6 39 3 11" xfId="38412" xr:uid="{370D13DC-2D9D-4E73-B132-B0ECD88F0BBC}"/>
    <cellStyle name="20% - Accent6 39 3 2" xfId="8514" xr:uid="{00000000-0005-0000-0000-0000B5080000}"/>
    <cellStyle name="20% - Accent6 39 3 2 2" xfId="12411" xr:uid="{DEA86A21-F0EE-436A-BE62-8D518BE31A86}"/>
    <cellStyle name="20% - Accent6 39 3 2 3" xfId="16307" xr:uid="{CFF6BDAF-E9EA-4C4C-8CD2-02FD6FA7DAC1}"/>
    <cellStyle name="20% - Accent6 39 3 2 4" xfId="20201" xr:uid="{EBCF3FBF-125E-4CC9-ACD7-11F9B1AAF329}"/>
    <cellStyle name="20% - Accent6 39 3 2 5" xfId="24095" xr:uid="{1BDC73F6-A1F2-435C-A079-A1A9BD14C0D0}"/>
    <cellStyle name="20% - Accent6 39 3 2 6" xfId="27989" xr:uid="{6B5181CF-C36F-402B-902E-7D9CF679FF05}"/>
    <cellStyle name="20% - Accent6 39 3 2 7" xfId="31883" xr:uid="{5F0A57A4-5ABE-43CA-A6B5-15566188A64C}"/>
    <cellStyle name="20% - Accent6 39 3 2 8" xfId="35777" xr:uid="{10328EC6-FD35-497E-8210-92461C1E4E47}"/>
    <cellStyle name="20% - Accent6 39 3 2 9" xfId="39671" xr:uid="{523FB6BC-22F4-44C9-8D6B-1E7833C37ED4}"/>
    <cellStyle name="20% - Accent6 39 3 3" xfId="9656" xr:uid="{00000000-0005-0000-0000-0000B6080000}"/>
    <cellStyle name="20% - Accent6 39 3 3 2" xfId="13553" xr:uid="{62A5376E-0534-47A4-AD4D-73E38B081F48}"/>
    <cellStyle name="20% - Accent6 39 3 3 3" xfId="17449" xr:uid="{6F747A92-B1C8-4C4D-822E-A88EE2236B88}"/>
    <cellStyle name="20% - Accent6 39 3 3 4" xfId="21343" xr:uid="{8DEC114C-0EF0-4F2A-8A9D-6092EEA54FA4}"/>
    <cellStyle name="20% - Accent6 39 3 3 5" xfId="25237" xr:uid="{052CEF3B-ABFE-43E5-A5AC-7F824319C417}"/>
    <cellStyle name="20% - Accent6 39 3 3 6" xfId="29131" xr:uid="{AFF27BDA-F438-4465-98B8-D46E714AA3EC}"/>
    <cellStyle name="20% - Accent6 39 3 3 7" xfId="33025" xr:uid="{6835B761-E68C-4851-846A-B402487C0359}"/>
    <cellStyle name="20% - Accent6 39 3 3 8" xfId="36919" xr:uid="{AB41EFE9-F56A-49E0-9CC6-E75F458E1C85}"/>
    <cellStyle name="20% - Accent6 39 3 3 9" xfId="40813" xr:uid="{194FF08D-3344-4395-865C-75DDFBE3AA11}"/>
    <cellStyle name="20% - Accent6 39 3 4" xfId="11150" xr:uid="{51B25490-99C5-4A2C-A260-387B2B1C914C}"/>
    <cellStyle name="20% - Accent6 39 3 5" xfId="15048" xr:uid="{AF0D0397-C5BE-48C4-A141-844AE528DE00}"/>
    <cellStyle name="20% - Accent6 39 3 6" xfId="18942" xr:uid="{375C2A0D-09DC-4694-B072-D20037E985C2}"/>
    <cellStyle name="20% - Accent6 39 3 7" xfId="22836" xr:uid="{94E126B4-9703-43B1-A038-DD66ADDBD3DB}"/>
    <cellStyle name="20% - Accent6 39 3 8" xfId="26730" xr:uid="{AA82D7EB-0043-4081-90E3-47EB2636CE0A}"/>
    <cellStyle name="20% - Accent6 39 3 9" xfId="30624" xr:uid="{DA442166-3D85-42B4-A577-6D026FE2EF19}"/>
    <cellStyle name="20% - Accent6 39 4" xfId="7779" xr:uid="{00000000-0005-0000-0000-0000B7080000}"/>
    <cellStyle name="20% - Accent6 39 4 2" xfId="11927" xr:uid="{DEBA78B9-178C-422B-A9A0-9CB5151A2F78}"/>
    <cellStyle name="20% - Accent6 39 4 3" xfId="15823" xr:uid="{C6556A48-B575-4BE6-B779-FFBC91726C6C}"/>
    <cellStyle name="20% - Accent6 39 4 4" xfId="19717" xr:uid="{90AA3502-0B76-4D1C-A6DD-EBD1665C1F7C}"/>
    <cellStyle name="20% - Accent6 39 4 5" xfId="23611" xr:uid="{3AC58F9D-40BB-4D36-ABAB-4888BB23EF33}"/>
    <cellStyle name="20% - Accent6 39 4 6" xfId="27505" xr:uid="{BF1AE473-FF22-4FEE-BFB6-482FD358421D}"/>
    <cellStyle name="20% - Accent6 39 4 7" xfId="31399" xr:uid="{F67F1C2F-C4CB-4CCE-8C4F-6001A29A219B}"/>
    <cellStyle name="20% - Accent6 39 4 8" xfId="35293" xr:uid="{60AECE86-0F83-4507-9518-34D52D4BB1D5}"/>
    <cellStyle name="20% - Accent6 39 4 9" xfId="39187" xr:uid="{A5263FF2-9FFC-489E-9131-E6F22A7A95AB}"/>
    <cellStyle name="20% - Accent6 39 5" xfId="9172" xr:uid="{00000000-0005-0000-0000-0000B8080000}"/>
    <cellStyle name="20% - Accent6 39 5 2" xfId="13069" xr:uid="{47254F82-2787-437F-B52E-F8A5EA2C15B8}"/>
    <cellStyle name="20% - Accent6 39 5 3" xfId="16965" xr:uid="{059C5FFC-7DA6-42C5-95BD-3DFE182BD05B}"/>
    <cellStyle name="20% - Accent6 39 5 4" xfId="20859" xr:uid="{D10658BC-08F5-4A6C-9DB7-8AB96A923F2A}"/>
    <cellStyle name="20% - Accent6 39 5 5" xfId="24753" xr:uid="{14396CAE-B39C-48AA-9860-1CDDC5EC35EB}"/>
    <cellStyle name="20% - Accent6 39 5 6" xfId="28647" xr:uid="{B42B2862-60F0-45BA-A84A-0ACD8E2F97BC}"/>
    <cellStyle name="20% - Accent6 39 5 7" xfId="32541" xr:uid="{360AA3E4-C9B0-46A1-AA24-9BFB31FB4CA4}"/>
    <cellStyle name="20% - Accent6 39 5 8" xfId="36435" xr:uid="{3EEE77EE-6B7E-43D6-821B-9C62053014EB}"/>
    <cellStyle name="20% - Accent6 39 5 9" xfId="40329" xr:uid="{5805009B-C02D-4175-A810-6E763F77E3F7}"/>
    <cellStyle name="20% - Accent6 39 6" xfId="10665" xr:uid="{1214B796-6765-43C5-B95F-6E80893390A9}"/>
    <cellStyle name="20% - Accent6 39 7" xfId="14563" xr:uid="{FFD58E82-890E-4FCB-A6B3-CA7685D71392}"/>
    <cellStyle name="20% - Accent6 39 8" xfId="18457" xr:uid="{F9A0AFD7-8C1E-4AC2-91CB-512E6677FCDD}"/>
    <cellStyle name="20% - Accent6 39 9" xfId="22351" xr:uid="{B34AA9CF-DF14-4FA0-8E96-E554469462EF}"/>
    <cellStyle name="20% - Accent6 4" xfId="157" xr:uid="{00000000-0005-0000-0000-0000B9080000}"/>
    <cellStyle name="20% - Accent6 4 10" xfId="10233" xr:uid="{85E4B1B5-C1B9-4745-9396-CA9500F820D1}"/>
    <cellStyle name="20% - Accent6 4 11" xfId="14131" xr:uid="{A99D050F-8B2E-4F6A-94BC-C482F4714C4E}"/>
    <cellStyle name="20% - Accent6 4 12" xfId="18025" xr:uid="{2A2E5257-E79B-4730-A5AC-6EFDCB9DA642}"/>
    <cellStyle name="20% - Accent6 4 13" xfId="21919" xr:uid="{D899C10E-84C2-4099-A01B-D95E4E15AAD1}"/>
    <cellStyle name="20% - Accent6 4 14" xfId="25813" xr:uid="{8AC1164B-31FE-4824-AA0A-6E1F1B4EFCE1}"/>
    <cellStyle name="20% - Accent6 4 15" xfId="29707" xr:uid="{907A601E-98AC-4E14-B91A-B9DFF03ACFA3}"/>
    <cellStyle name="20% - Accent6 4 16" xfId="33601" xr:uid="{9C180251-148F-4618-AA5A-7ECBB39DEBFD}"/>
    <cellStyle name="20% - Accent6 4 17" xfId="37495" xr:uid="{2C577B97-BC6A-48A3-917D-04F05D4C50A3}"/>
    <cellStyle name="20% - Accent6 4 2" xfId="276" xr:uid="{00000000-0005-0000-0000-0000BA080000}"/>
    <cellStyle name="20% - Accent6 4 2 10" xfId="33719" xr:uid="{1CFB8DA5-A656-45A3-B58A-0AE66E15CFFC}"/>
    <cellStyle name="20% - Accent6 4 2 11" xfId="37613" xr:uid="{4F2493C4-ABC3-4CEA-A967-27AC58C770B9}"/>
    <cellStyle name="20% - Accent6 4 2 2" xfId="6943" xr:uid="{00000000-0005-0000-0000-0000BB080000}"/>
    <cellStyle name="20% - Accent6 4 2 2 10" xfId="38874" xr:uid="{92AE3F86-D132-446D-A6A6-DBB7B3BF2907}"/>
    <cellStyle name="20% - Accent6 4 2 2 2" xfId="10117" xr:uid="{00000000-0005-0000-0000-0000BC080000}"/>
    <cellStyle name="20% - Accent6 4 2 2 2 2" xfId="14014" xr:uid="{C88EA1CE-BA78-438B-9E50-F3EF736392ED}"/>
    <cellStyle name="20% - Accent6 4 2 2 2 3" xfId="17910" xr:uid="{A23DCC95-582D-40C6-BA85-6BB6BE271E62}"/>
    <cellStyle name="20% - Accent6 4 2 2 2 4" xfId="21804" xr:uid="{28BDCF8D-A025-4BBB-9DC0-B068D53E6480}"/>
    <cellStyle name="20% - Accent6 4 2 2 2 5" xfId="25698" xr:uid="{18BA48A1-62AA-472D-8AA5-FAC97FFE77C3}"/>
    <cellStyle name="20% - Accent6 4 2 2 2 6" xfId="29592" xr:uid="{F1B5E722-B214-44B9-A416-03A7C583C251}"/>
    <cellStyle name="20% - Accent6 4 2 2 2 7" xfId="33486" xr:uid="{EF9D9EB6-9262-4217-BE7E-782CE51DA749}"/>
    <cellStyle name="20% - Accent6 4 2 2 2 8" xfId="37380" xr:uid="{867E78A6-8D7C-4743-AA61-4FE97BE7ABC1}"/>
    <cellStyle name="20% - Accent6 4 2 2 2 9" xfId="41274" xr:uid="{F29A97C0-1491-4F32-BABA-2086F9DD09FD}"/>
    <cellStyle name="20% - Accent6 4 2 2 3" xfId="11613" xr:uid="{42D7D695-4700-41DE-B38F-7E64A194571D}"/>
    <cellStyle name="20% - Accent6 4 2 2 4" xfId="15510" xr:uid="{693B1ED3-5C3E-475E-A73B-8CB1BF651659}"/>
    <cellStyle name="20% - Accent6 4 2 2 5" xfId="19404" xr:uid="{F4EFB5C2-5930-4D9E-9CBC-2D5C05F654CE}"/>
    <cellStyle name="20% - Accent6 4 2 2 6" xfId="23298" xr:uid="{ED944493-28B0-461E-A6F7-18CE71701B01}"/>
    <cellStyle name="20% - Accent6 4 2 2 7" xfId="27192" xr:uid="{8AE48612-784C-4BBD-8E01-2A0676FDB696}"/>
    <cellStyle name="20% - Accent6 4 2 2 8" xfId="31086" xr:uid="{6218EB7F-0565-4FDB-B845-D2CA5E96B8AE}"/>
    <cellStyle name="20% - Accent6 4 2 2 9" xfId="34980" xr:uid="{6F9CD413-D063-43FB-9A4D-FBC5CEE7C6EA}"/>
    <cellStyle name="20% - Accent6 4 2 3" xfId="1221" xr:uid="{00000000-0005-0000-0000-0000BD080000}"/>
    <cellStyle name="20% - Accent6 4 2 4" xfId="10351" xr:uid="{76AEEEB1-0000-451A-84A6-C172B13297D9}"/>
    <cellStyle name="20% - Accent6 4 2 5" xfId="14249" xr:uid="{EE0F57E8-688C-4B0E-903B-73D25C91BE3A}"/>
    <cellStyle name="20% - Accent6 4 2 6" xfId="18143" xr:uid="{04B2400F-2E1B-4D6C-8C66-0FB7A4D07315}"/>
    <cellStyle name="20% - Accent6 4 2 7" xfId="22037" xr:uid="{7C2E49E9-19D5-4D03-82C8-CD78C783C75D}"/>
    <cellStyle name="20% - Accent6 4 2 8" xfId="25931" xr:uid="{F62E2571-05DB-4BF1-9624-6C7D17A777AB}"/>
    <cellStyle name="20% - Accent6 4 2 9" xfId="29825" xr:uid="{AEF43C7F-DD42-4A73-A401-803FE43DDEEF}"/>
    <cellStyle name="20% - Accent6 4 3" xfId="1222" xr:uid="{00000000-0005-0000-0000-0000BE080000}"/>
    <cellStyle name="20% - Accent6 4 4" xfId="3974" xr:uid="{00000000-0005-0000-0000-0000BF080000}"/>
    <cellStyle name="20% - Accent6 4 5" xfId="3975" xr:uid="{00000000-0005-0000-0000-0000C0080000}"/>
    <cellStyle name="20% - Accent6 4 5 10" xfId="34519" xr:uid="{0410C9DA-6AEA-4FC7-87AB-E49EECB677E6}"/>
    <cellStyle name="20% - Accent6 4 5 11" xfId="38413" xr:uid="{474D6551-18DE-44A2-9380-C4E4395839FE}"/>
    <cellStyle name="20% - Accent6 4 5 2" xfId="8515" xr:uid="{00000000-0005-0000-0000-0000C1080000}"/>
    <cellStyle name="20% - Accent6 4 5 2 2" xfId="12412" xr:uid="{E5EE62FD-AA5F-4E43-926D-DDDDD58A90AB}"/>
    <cellStyle name="20% - Accent6 4 5 2 3" xfId="16308" xr:uid="{AA58C09A-1D31-438A-860B-107454E3B842}"/>
    <cellStyle name="20% - Accent6 4 5 2 4" xfId="20202" xr:uid="{8856BF92-DFA4-402C-AF6E-9890F34E1602}"/>
    <cellStyle name="20% - Accent6 4 5 2 5" xfId="24096" xr:uid="{ADDFB29A-C154-46E2-BF80-D3DC576D9C99}"/>
    <cellStyle name="20% - Accent6 4 5 2 6" xfId="27990" xr:uid="{0FC7AF49-9725-4186-860C-FFB17378AD40}"/>
    <cellStyle name="20% - Accent6 4 5 2 7" xfId="31884" xr:uid="{F5283D04-E669-4ADA-850E-9079A5D6EAC4}"/>
    <cellStyle name="20% - Accent6 4 5 2 8" xfId="35778" xr:uid="{0CEEDF38-4137-4336-8E97-A70DE443B1FF}"/>
    <cellStyle name="20% - Accent6 4 5 2 9" xfId="39672" xr:uid="{876E536D-3440-4E5F-8CAE-B2D03317B9CA}"/>
    <cellStyle name="20% - Accent6 4 5 3" xfId="9657" xr:uid="{00000000-0005-0000-0000-0000C2080000}"/>
    <cellStyle name="20% - Accent6 4 5 3 2" xfId="13554" xr:uid="{79B8E765-FF16-4AEF-B3CC-326BB50C7C05}"/>
    <cellStyle name="20% - Accent6 4 5 3 3" xfId="17450" xr:uid="{1A0F7093-AD76-486A-BFAB-5DE31376D494}"/>
    <cellStyle name="20% - Accent6 4 5 3 4" xfId="21344" xr:uid="{9500BB8D-DBE5-49BF-933C-79A21043E7BF}"/>
    <cellStyle name="20% - Accent6 4 5 3 5" xfId="25238" xr:uid="{708BFEE3-9A9D-4865-9C33-5CB57974260A}"/>
    <cellStyle name="20% - Accent6 4 5 3 6" xfId="29132" xr:uid="{1797AB9D-C20F-49B5-B9FD-1D4FCFBE214E}"/>
    <cellStyle name="20% - Accent6 4 5 3 7" xfId="33026" xr:uid="{9048635E-FFF1-46BB-A585-CAB2D2056791}"/>
    <cellStyle name="20% - Accent6 4 5 3 8" xfId="36920" xr:uid="{5CCE5713-72F5-4548-9DB7-EC658378F25D}"/>
    <cellStyle name="20% - Accent6 4 5 3 9" xfId="40814" xr:uid="{42DAB7C4-1725-4E34-A310-AF2E356E9F5C}"/>
    <cellStyle name="20% - Accent6 4 5 4" xfId="11151" xr:uid="{F544BEC3-906E-429D-B275-F5A9B1C4FDAF}"/>
    <cellStyle name="20% - Accent6 4 5 5" xfId="15049" xr:uid="{1D89CB49-153A-495F-9625-3DF9135097EB}"/>
    <cellStyle name="20% - Accent6 4 5 6" xfId="18943" xr:uid="{B40EF175-7749-44D6-BF83-5FD3B5C5501D}"/>
    <cellStyle name="20% - Accent6 4 5 7" xfId="22837" xr:uid="{8618D874-704A-4815-B52D-4E39319E0466}"/>
    <cellStyle name="20% - Accent6 4 5 8" xfId="26731" xr:uid="{D0460AF1-0CDC-48C4-A94D-F4CC5AF865ED}"/>
    <cellStyle name="20% - Accent6 4 5 9" xfId="30625" xr:uid="{50851D6A-BC4B-4F3A-895E-75835E2E74F9}"/>
    <cellStyle name="20% - Accent6 4 6" xfId="1220" xr:uid="{00000000-0005-0000-0000-0000C3080000}"/>
    <cellStyle name="20% - Accent6 4 7" xfId="7602" xr:uid="{00000000-0005-0000-0000-0000C4080000}"/>
    <cellStyle name="20% - Accent6 4 7 2" xfId="11750" xr:uid="{A467536C-93B7-4234-AC48-AF5EF4080A51}"/>
    <cellStyle name="20% - Accent6 4 7 3" xfId="15646" xr:uid="{C9AF467B-08A1-4421-A2F0-CAC19910FE73}"/>
    <cellStyle name="20% - Accent6 4 7 4" xfId="19540" xr:uid="{3D2824D0-A269-43F6-86EA-870364E7A52F}"/>
    <cellStyle name="20% - Accent6 4 7 5" xfId="23434" xr:uid="{F84BCA5D-B75B-4317-8FFD-B6FF3D734007}"/>
    <cellStyle name="20% - Accent6 4 7 6" xfId="27328" xr:uid="{C393A62C-9691-4FAD-BDC4-8036B0778AF9}"/>
    <cellStyle name="20% - Accent6 4 7 7" xfId="31222" xr:uid="{25E02BD8-BF4F-4B54-B094-434D3F7546D8}"/>
    <cellStyle name="20% - Accent6 4 7 8" xfId="35116" xr:uid="{EC57C672-968A-4C0B-93CF-3F3DF60DB5FE}"/>
    <cellStyle name="20% - Accent6 4 7 9" xfId="39010" xr:uid="{5C7018FF-AA24-42D5-BD31-1F4E4000AC3A}"/>
    <cellStyle name="20% - Accent6 4 8" xfId="8995" xr:uid="{00000000-0005-0000-0000-0000C5080000}"/>
    <cellStyle name="20% - Accent6 4 8 2" xfId="12892" xr:uid="{92F2F452-56E9-4C7A-97A1-C41177874E7F}"/>
    <cellStyle name="20% - Accent6 4 8 3" xfId="16788" xr:uid="{6EE8462A-91F4-41CA-BBA5-927B128F77CB}"/>
    <cellStyle name="20% - Accent6 4 8 4" xfId="20682" xr:uid="{F889AE83-586E-403E-AB0A-3885D4B3571C}"/>
    <cellStyle name="20% - Accent6 4 8 5" xfId="24576" xr:uid="{2C3D865F-F13E-4A63-B7D3-CF2575AD7F6D}"/>
    <cellStyle name="20% - Accent6 4 8 6" xfId="28470" xr:uid="{177F7DF1-BB7D-453A-AEE1-BEB032E74864}"/>
    <cellStyle name="20% - Accent6 4 8 7" xfId="32364" xr:uid="{00AF4FB9-E474-41E6-948E-57068C758186}"/>
    <cellStyle name="20% - Accent6 4 8 8" xfId="36258" xr:uid="{32935E3F-85E0-463A-86C4-314586AC8867}"/>
    <cellStyle name="20% - Accent6 4 8 9" xfId="40152" xr:uid="{0E267F04-974D-4221-92E8-A9AF33754378}"/>
    <cellStyle name="20% - Accent6 4 9" xfId="506" xr:uid="{00000000-0005-0000-0000-0000C6080000}"/>
    <cellStyle name="20% - Accent6 4 9 2" xfId="10488" xr:uid="{DC2F8604-12AD-4510-96C3-7A18A33EC426}"/>
    <cellStyle name="20% - Accent6 4 9 3" xfId="14386" xr:uid="{C3384E54-1A4A-45EE-BCFD-E4CBE36D86F3}"/>
    <cellStyle name="20% - Accent6 4 9 4" xfId="18280" xr:uid="{2D76CA42-5E2E-4C2D-898E-69D5B2FD435D}"/>
    <cellStyle name="20% - Accent6 4 9 5" xfId="22174" xr:uid="{51D9ED2B-7014-4AC1-BA9D-335507DF7CBD}"/>
    <cellStyle name="20% - Accent6 4 9 6" xfId="26068" xr:uid="{92A7EAC5-9E3C-4803-8D98-F30172064ACF}"/>
    <cellStyle name="20% - Accent6 4 9 7" xfId="29962" xr:uid="{212981A0-660C-472F-B548-A9733B1DDCC5}"/>
    <cellStyle name="20% - Accent6 4 9 8" xfId="33856" xr:uid="{EAF23B77-CEA4-4642-849A-5DDB3E7676D8}"/>
    <cellStyle name="20% - Accent6 4 9 9" xfId="37750" xr:uid="{4F0457DA-0C32-4051-9F4F-C3D7A2C8B4EA}"/>
    <cellStyle name="20% - Accent6 40" xfId="1223" xr:uid="{00000000-0005-0000-0000-0000C7080000}"/>
    <cellStyle name="20% - Accent6 40 2" xfId="1224" xr:uid="{00000000-0005-0000-0000-0000C8080000}"/>
    <cellStyle name="20% - Accent6 41" xfId="1225" xr:uid="{00000000-0005-0000-0000-0000C9080000}"/>
    <cellStyle name="20% - Accent6 41 2" xfId="1226" xr:uid="{00000000-0005-0000-0000-0000CA080000}"/>
    <cellStyle name="20% - Accent6 42" xfId="1227" xr:uid="{00000000-0005-0000-0000-0000CB080000}"/>
    <cellStyle name="20% - Accent6 42 2" xfId="1228" xr:uid="{00000000-0005-0000-0000-0000CC080000}"/>
    <cellStyle name="20% - Accent6 43" xfId="1229" xr:uid="{00000000-0005-0000-0000-0000CD080000}"/>
    <cellStyle name="20% - Accent6 43 2" xfId="1230" xr:uid="{00000000-0005-0000-0000-0000CE080000}"/>
    <cellStyle name="20% - Accent6 43 2 10" xfId="30140" xr:uid="{82F27211-4E66-4B37-BCBC-0CA70A490E43}"/>
    <cellStyle name="20% - Accent6 43 2 11" xfId="34034" xr:uid="{846860C5-3B66-4A43-9C0D-1377711277C8}"/>
    <cellStyle name="20% - Accent6 43 2 12" xfId="37928" xr:uid="{A9120388-F7BF-4DAB-9103-9FDBDF21355E}"/>
    <cellStyle name="20% - Accent6 43 2 2" xfId="3976" xr:uid="{00000000-0005-0000-0000-0000CF080000}"/>
    <cellStyle name="20% - Accent6 43 2 2 10" xfId="34520" xr:uid="{1AE3A090-9A24-4CA1-9F2B-570DF5C49E85}"/>
    <cellStyle name="20% - Accent6 43 2 2 11" xfId="38414" xr:uid="{EA432798-8832-46C0-B4E8-BF366BEFE074}"/>
    <cellStyle name="20% - Accent6 43 2 2 2" xfId="8516" xr:uid="{00000000-0005-0000-0000-0000D0080000}"/>
    <cellStyle name="20% - Accent6 43 2 2 2 2" xfId="12413" xr:uid="{3731F9B4-4F6D-4E39-9AD5-B9333C9578CF}"/>
    <cellStyle name="20% - Accent6 43 2 2 2 3" xfId="16309" xr:uid="{55FC439C-4E71-4B25-8072-7D5E25F04572}"/>
    <cellStyle name="20% - Accent6 43 2 2 2 4" xfId="20203" xr:uid="{D3A0A529-09B1-4D53-B1DE-951EC6AEDDC5}"/>
    <cellStyle name="20% - Accent6 43 2 2 2 5" xfId="24097" xr:uid="{EB851FB5-D26A-44DC-9E1F-8ACF3EED23E1}"/>
    <cellStyle name="20% - Accent6 43 2 2 2 6" xfId="27991" xr:uid="{5621F258-8299-4F2A-A327-131D64ABF9B7}"/>
    <cellStyle name="20% - Accent6 43 2 2 2 7" xfId="31885" xr:uid="{6CCB38E4-EA2C-400D-8096-71FA53ACA8A2}"/>
    <cellStyle name="20% - Accent6 43 2 2 2 8" xfId="35779" xr:uid="{C0048A2E-C6D1-4C67-B8CC-9D5A5BC5E327}"/>
    <cellStyle name="20% - Accent6 43 2 2 2 9" xfId="39673" xr:uid="{D06FAF0F-172A-405F-B727-0FC511F2B80C}"/>
    <cellStyle name="20% - Accent6 43 2 2 3" xfId="9658" xr:uid="{00000000-0005-0000-0000-0000D1080000}"/>
    <cellStyle name="20% - Accent6 43 2 2 3 2" xfId="13555" xr:uid="{9A26FC7C-B82F-4B7C-A790-B0A5180CFE4F}"/>
    <cellStyle name="20% - Accent6 43 2 2 3 3" xfId="17451" xr:uid="{C79E5F4C-A8BA-4315-A79A-8DAA0C48CB68}"/>
    <cellStyle name="20% - Accent6 43 2 2 3 4" xfId="21345" xr:uid="{E1368A68-C6DC-410A-B0AE-5A98BE403665}"/>
    <cellStyle name="20% - Accent6 43 2 2 3 5" xfId="25239" xr:uid="{D4EBC3BF-D835-499E-AF1D-DB9532D1BA5D}"/>
    <cellStyle name="20% - Accent6 43 2 2 3 6" xfId="29133" xr:uid="{0DA199A3-EC4E-414E-89FA-D881CA1703B7}"/>
    <cellStyle name="20% - Accent6 43 2 2 3 7" xfId="33027" xr:uid="{D4ADA653-3755-4C5C-BD88-E3C5D9C065AB}"/>
    <cellStyle name="20% - Accent6 43 2 2 3 8" xfId="36921" xr:uid="{C6661A93-DBA7-4EFD-A264-ACE9A90DB949}"/>
    <cellStyle name="20% - Accent6 43 2 2 3 9" xfId="40815" xr:uid="{631BAD27-6DE4-48E2-B140-2303CD2FD07C}"/>
    <cellStyle name="20% - Accent6 43 2 2 4" xfId="11152" xr:uid="{5AE2AB60-4816-4517-BF3A-1CC59BBBFA85}"/>
    <cellStyle name="20% - Accent6 43 2 2 5" xfId="15050" xr:uid="{3EBC43F6-28EB-4964-B4C4-8E3C926C01C7}"/>
    <cellStyle name="20% - Accent6 43 2 2 6" xfId="18944" xr:uid="{44EE7FA7-6340-48DE-BB78-BCF3E33B0EC0}"/>
    <cellStyle name="20% - Accent6 43 2 2 7" xfId="22838" xr:uid="{8D73DD64-36F6-4887-A8A1-B6E25D1D3B14}"/>
    <cellStyle name="20% - Accent6 43 2 2 8" xfId="26732" xr:uid="{4AAA3AB9-853A-430C-ADDE-27C7E50F03FC}"/>
    <cellStyle name="20% - Accent6 43 2 2 9" xfId="30626" xr:uid="{D80B0407-3635-4C0E-AB09-A2EDC3707842}"/>
    <cellStyle name="20% - Accent6 43 2 3" xfId="7780" xr:uid="{00000000-0005-0000-0000-0000D2080000}"/>
    <cellStyle name="20% - Accent6 43 2 3 2" xfId="11928" xr:uid="{F904981D-7CB1-49D3-B2BC-E3ABFB00C9F6}"/>
    <cellStyle name="20% - Accent6 43 2 3 3" xfId="15824" xr:uid="{54BD2F4B-890C-4BE6-A537-0008090C4617}"/>
    <cellStyle name="20% - Accent6 43 2 3 4" xfId="19718" xr:uid="{6571447F-9CB2-4B3C-A029-1C90D7B41B63}"/>
    <cellStyle name="20% - Accent6 43 2 3 5" xfId="23612" xr:uid="{5A609E9E-0124-433C-89F0-D5DEA3386508}"/>
    <cellStyle name="20% - Accent6 43 2 3 6" xfId="27506" xr:uid="{F58540BF-AAFD-4AAC-91B6-2DDC070FD319}"/>
    <cellStyle name="20% - Accent6 43 2 3 7" xfId="31400" xr:uid="{028F2634-5A73-4C95-8E0E-0650962A8E78}"/>
    <cellStyle name="20% - Accent6 43 2 3 8" xfId="35294" xr:uid="{BC0D70F9-8B7D-4F81-B152-10C7FC78529D}"/>
    <cellStyle name="20% - Accent6 43 2 3 9" xfId="39188" xr:uid="{AC14DAA2-A410-4449-AB5A-CA1D374A1A10}"/>
    <cellStyle name="20% - Accent6 43 2 4" xfId="9173" xr:uid="{00000000-0005-0000-0000-0000D3080000}"/>
    <cellStyle name="20% - Accent6 43 2 4 2" xfId="13070" xr:uid="{AE672B8E-B4C1-4B08-ACB3-08BFF7C2C653}"/>
    <cellStyle name="20% - Accent6 43 2 4 3" xfId="16966" xr:uid="{0E074E7D-3787-47EF-99F3-08032E4BB697}"/>
    <cellStyle name="20% - Accent6 43 2 4 4" xfId="20860" xr:uid="{2D18A544-0B54-4C8E-8143-AE63546C9972}"/>
    <cellStyle name="20% - Accent6 43 2 4 5" xfId="24754" xr:uid="{84115C47-F3D8-4D6E-A1E0-2A1131CC4CD4}"/>
    <cellStyle name="20% - Accent6 43 2 4 6" xfId="28648" xr:uid="{2449D273-AB5D-49A1-8412-628B0EA3BA37}"/>
    <cellStyle name="20% - Accent6 43 2 4 7" xfId="32542" xr:uid="{E963147E-8AF5-4701-BBFE-51A052270F54}"/>
    <cellStyle name="20% - Accent6 43 2 4 8" xfId="36436" xr:uid="{EFF67CED-2FE1-4B83-9784-345BCB9B72F7}"/>
    <cellStyle name="20% - Accent6 43 2 4 9" xfId="40330" xr:uid="{D37B4585-79EF-4422-8173-149F9A62C246}"/>
    <cellStyle name="20% - Accent6 43 2 5" xfId="10666" xr:uid="{87E1798A-8539-4C52-9F58-AC6C883AE680}"/>
    <cellStyle name="20% - Accent6 43 2 6" xfId="14564" xr:uid="{7A0ADF90-0BAA-4064-BAAB-4DFFAAEB2B59}"/>
    <cellStyle name="20% - Accent6 43 2 7" xfId="18458" xr:uid="{D0EE544C-7139-416D-B9D0-3ED9ABA70FA5}"/>
    <cellStyle name="20% - Accent6 43 2 8" xfId="22352" xr:uid="{6F1ECA47-0B8B-4AAD-86EB-01D865AF436C}"/>
    <cellStyle name="20% - Accent6 43 2 9" xfId="26246" xr:uid="{8AFDD632-62CC-47A5-B4B2-382303AABFDD}"/>
    <cellStyle name="20% - Accent6 44" xfId="1231" xr:uid="{00000000-0005-0000-0000-0000D4080000}"/>
    <cellStyle name="20% - Accent6 44 2" xfId="1232" xr:uid="{00000000-0005-0000-0000-0000D5080000}"/>
    <cellStyle name="20% - Accent6 44 2 10" xfId="30141" xr:uid="{52B4DEA1-826F-4412-B4BD-C578B67DFF8D}"/>
    <cellStyle name="20% - Accent6 44 2 11" xfId="34035" xr:uid="{0A11F7A9-D23B-488E-8BFB-F4ABFF1062E1}"/>
    <cellStyle name="20% - Accent6 44 2 12" xfId="37929" xr:uid="{97F060FB-3587-482F-8D47-E796F50DA798}"/>
    <cellStyle name="20% - Accent6 44 2 2" xfId="3977" xr:uid="{00000000-0005-0000-0000-0000D6080000}"/>
    <cellStyle name="20% - Accent6 44 2 2 10" xfId="34521" xr:uid="{37D2925A-6C72-45DD-826D-8D60CAB5D442}"/>
    <cellStyle name="20% - Accent6 44 2 2 11" xfId="38415" xr:uid="{C04032F5-8B06-40DE-92CD-000639AADAF2}"/>
    <cellStyle name="20% - Accent6 44 2 2 2" xfId="8517" xr:uid="{00000000-0005-0000-0000-0000D7080000}"/>
    <cellStyle name="20% - Accent6 44 2 2 2 2" xfId="12414" xr:uid="{8338743A-D8EB-4C68-91EE-09026C022BD0}"/>
    <cellStyle name="20% - Accent6 44 2 2 2 3" xfId="16310" xr:uid="{D5945352-49A1-4E59-8B1C-E8AB6A363F86}"/>
    <cellStyle name="20% - Accent6 44 2 2 2 4" xfId="20204" xr:uid="{EC5D1A2F-F207-483B-8750-615C29CC3044}"/>
    <cellStyle name="20% - Accent6 44 2 2 2 5" xfId="24098" xr:uid="{A917F6D2-82BD-4E73-9CE8-24965D898B04}"/>
    <cellStyle name="20% - Accent6 44 2 2 2 6" xfId="27992" xr:uid="{AFFF224B-F065-411C-84F8-7483119F6B7C}"/>
    <cellStyle name="20% - Accent6 44 2 2 2 7" xfId="31886" xr:uid="{DF58BDF0-30E2-4105-B132-93AF89A535E4}"/>
    <cellStyle name="20% - Accent6 44 2 2 2 8" xfId="35780" xr:uid="{AB75B12A-A7C9-4724-AF90-0074B4BE61A7}"/>
    <cellStyle name="20% - Accent6 44 2 2 2 9" xfId="39674" xr:uid="{22EA3A4F-28B5-4122-9CD8-4F45C4407A79}"/>
    <cellStyle name="20% - Accent6 44 2 2 3" xfId="9659" xr:uid="{00000000-0005-0000-0000-0000D8080000}"/>
    <cellStyle name="20% - Accent6 44 2 2 3 2" xfId="13556" xr:uid="{70008C7F-9A56-4B4A-B9AA-5E01853AD055}"/>
    <cellStyle name="20% - Accent6 44 2 2 3 3" xfId="17452" xr:uid="{A1A83630-EE9B-4FD8-8C68-7D192F3D2AA1}"/>
    <cellStyle name="20% - Accent6 44 2 2 3 4" xfId="21346" xr:uid="{8AC51827-94D3-4898-84BF-D2314B808343}"/>
    <cellStyle name="20% - Accent6 44 2 2 3 5" xfId="25240" xr:uid="{B60B78C0-8BCF-42FA-B8C1-F8FA3F27C504}"/>
    <cellStyle name="20% - Accent6 44 2 2 3 6" xfId="29134" xr:uid="{3A293F43-7B96-4891-B2CC-FF02A70ED401}"/>
    <cellStyle name="20% - Accent6 44 2 2 3 7" xfId="33028" xr:uid="{41E52EE9-4E94-48CB-946D-767318802656}"/>
    <cellStyle name="20% - Accent6 44 2 2 3 8" xfId="36922" xr:uid="{9A998FA8-7CFD-4B5C-A6C0-428ACD078F20}"/>
    <cellStyle name="20% - Accent6 44 2 2 3 9" xfId="40816" xr:uid="{0726CCCA-0268-4A9C-8CEE-3D2162C6B52D}"/>
    <cellStyle name="20% - Accent6 44 2 2 4" xfId="11153" xr:uid="{7B03325F-78E7-475B-9833-0D11A553B215}"/>
    <cellStyle name="20% - Accent6 44 2 2 5" xfId="15051" xr:uid="{56EC10CC-A3C9-4B15-B9C6-42CFA2726042}"/>
    <cellStyle name="20% - Accent6 44 2 2 6" xfId="18945" xr:uid="{8AC4E225-EF65-40FA-9971-E6723C3C9D3D}"/>
    <cellStyle name="20% - Accent6 44 2 2 7" xfId="22839" xr:uid="{89CDBBF5-22DA-42AD-B252-255E7E9CD2A4}"/>
    <cellStyle name="20% - Accent6 44 2 2 8" xfId="26733" xr:uid="{EEE9602C-D4F3-4A56-84E8-42367EDBE3F3}"/>
    <cellStyle name="20% - Accent6 44 2 2 9" xfId="30627" xr:uid="{A5D9BE80-6C26-4B6A-B26C-C2B5D4735203}"/>
    <cellStyle name="20% - Accent6 44 2 3" xfId="7781" xr:uid="{00000000-0005-0000-0000-0000D9080000}"/>
    <cellStyle name="20% - Accent6 44 2 3 2" xfId="11929" xr:uid="{B5D6C25D-EA8F-49A3-ACCF-ED15F1C7E436}"/>
    <cellStyle name="20% - Accent6 44 2 3 3" xfId="15825" xr:uid="{D3AB1761-E3C1-4614-8D41-92AAEE62B5F5}"/>
    <cellStyle name="20% - Accent6 44 2 3 4" xfId="19719" xr:uid="{866A0371-565C-4559-AFED-AF53BE31976C}"/>
    <cellStyle name="20% - Accent6 44 2 3 5" xfId="23613" xr:uid="{B9C33047-6245-4F19-A350-B59A1C82C477}"/>
    <cellStyle name="20% - Accent6 44 2 3 6" xfId="27507" xr:uid="{C3793775-C4CF-4AE5-B746-CDD2034E8513}"/>
    <cellStyle name="20% - Accent6 44 2 3 7" xfId="31401" xr:uid="{32F48A27-0505-422A-B9F6-A26786F491D5}"/>
    <cellStyle name="20% - Accent6 44 2 3 8" xfId="35295" xr:uid="{72DEE755-10E4-4C69-ADAF-9D06216867B8}"/>
    <cellStyle name="20% - Accent6 44 2 3 9" xfId="39189" xr:uid="{21493E5E-63FE-48B8-9B7F-3E3546963C27}"/>
    <cellStyle name="20% - Accent6 44 2 4" xfId="9174" xr:uid="{00000000-0005-0000-0000-0000DA080000}"/>
    <cellStyle name="20% - Accent6 44 2 4 2" xfId="13071" xr:uid="{EEFC70E1-23C4-4F34-AAF0-1D9B14ADE2AF}"/>
    <cellStyle name="20% - Accent6 44 2 4 3" xfId="16967" xr:uid="{64DD9499-BC71-4810-A2E5-9C66714707A0}"/>
    <cellStyle name="20% - Accent6 44 2 4 4" xfId="20861" xr:uid="{3616139B-A5CF-459A-9F43-40336B217D98}"/>
    <cellStyle name="20% - Accent6 44 2 4 5" xfId="24755" xr:uid="{13A9B50C-6514-4D19-B56C-91F41DB48948}"/>
    <cellStyle name="20% - Accent6 44 2 4 6" xfId="28649" xr:uid="{7A4BD2A3-CF69-4CD7-9F91-A1C63EC57F8E}"/>
    <cellStyle name="20% - Accent6 44 2 4 7" xfId="32543" xr:uid="{17661D97-9307-4078-845A-38BBB1FA05BF}"/>
    <cellStyle name="20% - Accent6 44 2 4 8" xfId="36437" xr:uid="{F621D844-8489-4DDD-BD7C-E4A64530A1A0}"/>
    <cellStyle name="20% - Accent6 44 2 4 9" xfId="40331" xr:uid="{064441E4-B994-41A3-A20B-2E4333B4E2E6}"/>
    <cellStyle name="20% - Accent6 44 2 5" xfId="10667" xr:uid="{452E93D3-EEB1-428B-9F3D-C00888FA802B}"/>
    <cellStyle name="20% - Accent6 44 2 6" xfId="14565" xr:uid="{C7FC30E1-2304-49EE-90EA-BB908C698641}"/>
    <cellStyle name="20% - Accent6 44 2 7" xfId="18459" xr:uid="{F6B2EC67-5EBF-41A2-B533-11D926C37560}"/>
    <cellStyle name="20% - Accent6 44 2 8" xfId="22353" xr:uid="{A54ED4E6-BA55-4D71-BBAF-BC52A8C4BC6E}"/>
    <cellStyle name="20% - Accent6 44 2 9" xfId="26247" xr:uid="{90728F8D-14F1-4BCB-B339-03055333B846}"/>
    <cellStyle name="20% - Accent6 45" xfId="1233" xr:uid="{00000000-0005-0000-0000-0000DB080000}"/>
    <cellStyle name="20% - Accent6 45 2" xfId="1234" xr:uid="{00000000-0005-0000-0000-0000DC080000}"/>
    <cellStyle name="20% - Accent6 45 2 10" xfId="30142" xr:uid="{726AB49C-0424-4C3B-AF02-9ACE68272338}"/>
    <cellStyle name="20% - Accent6 45 2 11" xfId="34036" xr:uid="{372A195F-65E4-4CF8-AEF9-CC195038CD2D}"/>
    <cellStyle name="20% - Accent6 45 2 12" xfId="37930" xr:uid="{FF41C1B8-417F-427F-A664-B4AEAC77A52D}"/>
    <cellStyle name="20% - Accent6 45 2 2" xfId="3978" xr:uid="{00000000-0005-0000-0000-0000DD080000}"/>
    <cellStyle name="20% - Accent6 45 2 2 10" xfId="34522" xr:uid="{314049A8-1179-4DB2-84D4-317C80674E4A}"/>
    <cellStyle name="20% - Accent6 45 2 2 11" xfId="38416" xr:uid="{A9F14E18-BF88-4CF3-8856-82DA69FAA74A}"/>
    <cellStyle name="20% - Accent6 45 2 2 2" xfId="8518" xr:uid="{00000000-0005-0000-0000-0000DE080000}"/>
    <cellStyle name="20% - Accent6 45 2 2 2 2" xfId="12415" xr:uid="{B1522A9E-DC5E-4C27-8F01-6A1BCA8CF081}"/>
    <cellStyle name="20% - Accent6 45 2 2 2 3" xfId="16311" xr:uid="{3A6D0F2A-D857-4EEA-A579-DC7A93C8CCF4}"/>
    <cellStyle name="20% - Accent6 45 2 2 2 4" xfId="20205" xr:uid="{EFE93B2C-1E34-4637-8E35-1B1FD61177E2}"/>
    <cellStyle name="20% - Accent6 45 2 2 2 5" xfId="24099" xr:uid="{1563D5A5-54F3-4EBE-B7EF-A032A733F7DC}"/>
    <cellStyle name="20% - Accent6 45 2 2 2 6" xfId="27993" xr:uid="{2C96BF82-7C76-4BF0-86B4-1BB7CE2FE9B3}"/>
    <cellStyle name="20% - Accent6 45 2 2 2 7" xfId="31887" xr:uid="{E767765A-9CFD-42AC-A3D8-9297E1BC55BD}"/>
    <cellStyle name="20% - Accent6 45 2 2 2 8" xfId="35781" xr:uid="{EFDEFF1B-C29C-4AEC-91F3-23882CE4B88E}"/>
    <cellStyle name="20% - Accent6 45 2 2 2 9" xfId="39675" xr:uid="{7C1F1E9E-D760-4BB4-9E72-B96742C4004C}"/>
    <cellStyle name="20% - Accent6 45 2 2 3" xfId="9660" xr:uid="{00000000-0005-0000-0000-0000DF080000}"/>
    <cellStyle name="20% - Accent6 45 2 2 3 2" xfId="13557" xr:uid="{2CCA9E64-5286-4F19-A058-14E1FCBF22B4}"/>
    <cellStyle name="20% - Accent6 45 2 2 3 3" xfId="17453" xr:uid="{D6C8CE5B-3A5C-4D97-98A9-1CA2C16CC2D0}"/>
    <cellStyle name="20% - Accent6 45 2 2 3 4" xfId="21347" xr:uid="{560DA44A-11A7-4A5E-9D62-017A60078D7D}"/>
    <cellStyle name="20% - Accent6 45 2 2 3 5" xfId="25241" xr:uid="{B60DD501-7376-46E6-97AC-9989196BD795}"/>
    <cellStyle name="20% - Accent6 45 2 2 3 6" xfId="29135" xr:uid="{0C5CA305-646B-434D-A25A-08EBEAD40609}"/>
    <cellStyle name="20% - Accent6 45 2 2 3 7" xfId="33029" xr:uid="{4E238B2F-D1B7-403E-9EC2-8D73792ED98F}"/>
    <cellStyle name="20% - Accent6 45 2 2 3 8" xfId="36923" xr:uid="{68591D61-B720-4F97-9DFC-CC51684931A7}"/>
    <cellStyle name="20% - Accent6 45 2 2 3 9" xfId="40817" xr:uid="{6759E38C-701A-4BDB-92F1-6A0682194AEA}"/>
    <cellStyle name="20% - Accent6 45 2 2 4" xfId="11154" xr:uid="{C38E9029-011E-449D-80A8-5E85FC2FD9C1}"/>
    <cellStyle name="20% - Accent6 45 2 2 5" xfId="15052" xr:uid="{C2FE660D-B7BC-4A0D-B12B-844D54FE4F5A}"/>
    <cellStyle name="20% - Accent6 45 2 2 6" xfId="18946" xr:uid="{76A5A6EE-4DD3-416C-812A-2DCEF96457E6}"/>
    <cellStyle name="20% - Accent6 45 2 2 7" xfId="22840" xr:uid="{C5F9A28C-0511-4AC6-995B-E08E80F8CF54}"/>
    <cellStyle name="20% - Accent6 45 2 2 8" xfId="26734" xr:uid="{8A7AEF40-BC88-4E38-9FE9-CA38A97AA346}"/>
    <cellStyle name="20% - Accent6 45 2 2 9" xfId="30628" xr:uid="{9874B8BC-0FB1-4871-9412-D3EEA4275086}"/>
    <cellStyle name="20% - Accent6 45 2 3" xfId="7782" xr:uid="{00000000-0005-0000-0000-0000E0080000}"/>
    <cellStyle name="20% - Accent6 45 2 3 2" xfId="11930" xr:uid="{B19ABA40-7F8D-4D04-BC62-EB81D44A6737}"/>
    <cellStyle name="20% - Accent6 45 2 3 3" xfId="15826" xr:uid="{69759058-791A-4601-B7F4-40A6C3B1EE19}"/>
    <cellStyle name="20% - Accent6 45 2 3 4" xfId="19720" xr:uid="{E3BA993A-19BC-4BDB-9F2F-BF5C37446B2E}"/>
    <cellStyle name="20% - Accent6 45 2 3 5" xfId="23614" xr:uid="{0ABDC491-7F40-4C3E-BFE6-FA5B5B752A02}"/>
    <cellStyle name="20% - Accent6 45 2 3 6" xfId="27508" xr:uid="{317EFFBA-F46C-4F86-BF5D-1BB079274072}"/>
    <cellStyle name="20% - Accent6 45 2 3 7" xfId="31402" xr:uid="{F8153BA7-77B4-437A-9831-36ADDFF64F14}"/>
    <cellStyle name="20% - Accent6 45 2 3 8" xfId="35296" xr:uid="{C371050B-C59C-47B0-BCF0-C0F2223ABA84}"/>
    <cellStyle name="20% - Accent6 45 2 3 9" xfId="39190" xr:uid="{15C441D9-0FD0-4F5C-980B-6C92AA1636DF}"/>
    <cellStyle name="20% - Accent6 45 2 4" xfId="9175" xr:uid="{00000000-0005-0000-0000-0000E1080000}"/>
    <cellStyle name="20% - Accent6 45 2 4 2" xfId="13072" xr:uid="{52B55400-7D0B-47A9-A555-F5A11CFD1200}"/>
    <cellStyle name="20% - Accent6 45 2 4 3" xfId="16968" xr:uid="{AF793894-72E5-491E-A94D-AEA959A8BD9D}"/>
    <cellStyle name="20% - Accent6 45 2 4 4" xfId="20862" xr:uid="{6CB57741-913E-4769-9CD9-BA2D92648D72}"/>
    <cellStyle name="20% - Accent6 45 2 4 5" xfId="24756" xr:uid="{ED98C751-1541-4988-B09D-A1BB40728165}"/>
    <cellStyle name="20% - Accent6 45 2 4 6" xfId="28650" xr:uid="{527FD30C-6B15-478A-A71C-BB95C8C2D04A}"/>
    <cellStyle name="20% - Accent6 45 2 4 7" xfId="32544" xr:uid="{BBD6B16E-DAFC-43C6-ABC9-D1B06C016B3B}"/>
    <cellStyle name="20% - Accent6 45 2 4 8" xfId="36438" xr:uid="{6552A8D3-723A-41C4-AC7B-17CBD97CD363}"/>
    <cellStyle name="20% - Accent6 45 2 4 9" xfId="40332" xr:uid="{6EF4457F-17E1-42EE-AE32-64512A5E3DF7}"/>
    <cellStyle name="20% - Accent6 45 2 5" xfId="10668" xr:uid="{631D7C3A-201A-4580-B5DB-C6F12E942245}"/>
    <cellStyle name="20% - Accent6 45 2 6" xfId="14566" xr:uid="{9EDDD6DA-F94B-4E76-ADA1-30631600AC2C}"/>
    <cellStyle name="20% - Accent6 45 2 7" xfId="18460" xr:uid="{93CE3C27-EDB7-4B7A-96E4-F2B06424CC6D}"/>
    <cellStyle name="20% - Accent6 45 2 8" xfId="22354" xr:uid="{70E333E4-7C21-4A50-8188-1F23444E052F}"/>
    <cellStyle name="20% - Accent6 45 2 9" xfId="26248" xr:uid="{042D147F-7FB7-4F15-8079-08F7C28BB0E1}"/>
    <cellStyle name="20% - Accent6 46" xfId="1235" xr:uid="{00000000-0005-0000-0000-0000E2080000}"/>
    <cellStyle name="20% - Accent6 47" xfId="1236" xr:uid="{00000000-0005-0000-0000-0000E3080000}"/>
    <cellStyle name="20% - Accent6 48" xfId="1237" xr:uid="{00000000-0005-0000-0000-0000E4080000}"/>
    <cellStyle name="20% - Accent6 49" xfId="1238" xr:uid="{00000000-0005-0000-0000-0000E5080000}"/>
    <cellStyle name="20% - Accent6 5" xfId="176" xr:uid="{00000000-0005-0000-0000-0000E6080000}"/>
    <cellStyle name="20% - Accent6 5 10" xfId="10252" xr:uid="{5C63303F-CB01-4683-9792-B8013E002CCC}"/>
    <cellStyle name="20% - Accent6 5 11" xfId="14150" xr:uid="{1607506C-7055-45F8-9FB2-0A372F785A4D}"/>
    <cellStyle name="20% - Accent6 5 12" xfId="18044" xr:uid="{A157E2A2-2CAB-4091-A6A1-83BEF2B61032}"/>
    <cellStyle name="20% - Accent6 5 13" xfId="21938" xr:uid="{2C6A8A87-A488-4FF8-B937-694967ACB106}"/>
    <cellStyle name="20% - Accent6 5 14" xfId="25832" xr:uid="{1AECAE40-8683-4C5B-9600-46CD5DD69206}"/>
    <cellStyle name="20% - Accent6 5 15" xfId="29726" xr:uid="{E6E59FBC-ED9F-48C2-83CE-13078D818FF6}"/>
    <cellStyle name="20% - Accent6 5 16" xfId="33620" xr:uid="{19BF0B17-43D0-4CA2-A414-1636A1CAA877}"/>
    <cellStyle name="20% - Accent6 5 17" xfId="37514" xr:uid="{DFC1F4DE-9F96-4A26-B846-C50BB12F2966}"/>
    <cellStyle name="20% - Accent6 5 2" xfId="294" xr:uid="{00000000-0005-0000-0000-0000E7080000}"/>
    <cellStyle name="20% - Accent6 5 2 10" xfId="33737" xr:uid="{9FCD4500-B8B4-4F0F-A167-361AEAF1B5AD}"/>
    <cellStyle name="20% - Accent6 5 2 11" xfId="37631" xr:uid="{46AF8B24-ED04-4D19-A87B-B57106C4E3EA}"/>
    <cellStyle name="20% - Accent6 5 2 2" xfId="6959" xr:uid="{00000000-0005-0000-0000-0000E8080000}"/>
    <cellStyle name="20% - Accent6 5 2 2 10" xfId="38890" xr:uid="{303F4FB3-670F-43A0-A028-80F16CB6068A}"/>
    <cellStyle name="20% - Accent6 5 2 2 2" xfId="10133" xr:uid="{00000000-0005-0000-0000-0000E9080000}"/>
    <cellStyle name="20% - Accent6 5 2 2 2 2" xfId="14030" xr:uid="{D499317E-3728-4104-8866-2EEC70F4FD55}"/>
    <cellStyle name="20% - Accent6 5 2 2 2 3" xfId="17926" xr:uid="{386BD3A4-8A35-4B67-8AAB-C99006353552}"/>
    <cellStyle name="20% - Accent6 5 2 2 2 4" xfId="21820" xr:uid="{B33C8478-E066-4E51-B97E-6FE07E9A86B6}"/>
    <cellStyle name="20% - Accent6 5 2 2 2 5" xfId="25714" xr:uid="{31D88BC6-DC48-4ED6-915D-C44A425CB27C}"/>
    <cellStyle name="20% - Accent6 5 2 2 2 6" xfId="29608" xr:uid="{26D85E70-2ACF-411A-8249-45D6CA8A1D1E}"/>
    <cellStyle name="20% - Accent6 5 2 2 2 7" xfId="33502" xr:uid="{A32149A4-61B7-4922-BE54-48291CCFC524}"/>
    <cellStyle name="20% - Accent6 5 2 2 2 8" xfId="37396" xr:uid="{3A642B43-9AA8-4A16-AA60-195AE4494EFF}"/>
    <cellStyle name="20% - Accent6 5 2 2 2 9" xfId="41290" xr:uid="{12116F5A-D1FB-4D10-90DC-DD4201FB84A6}"/>
    <cellStyle name="20% - Accent6 5 2 2 3" xfId="11629" xr:uid="{275BF466-CF50-4447-94FE-87DCBC13170C}"/>
    <cellStyle name="20% - Accent6 5 2 2 4" xfId="15526" xr:uid="{D67FD62F-33B0-4EEA-88D7-6173F35AD86E}"/>
    <cellStyle name="20% - Accent6 5 2 2 5" xfId="19420" xr:uid="{1DF3627C-F212-4B18-AD64-FDD5DD3642AC}"/>
    <cellStyle name="20% - Accent6 5 2 2 6" xfId="23314" xr:uid="{EE9FB324-2783-4555-86FF-E45635AC27E5}"/>
    <cellStyle name="20% - Accent6 5 2 2 7" xfId="27208" xr:uid="{3CFA9C70-2A5A-407D-A5EE-B056D367726C}"/>
    <cellStyle name="20% - Accent6 5 2 2 8" xfId="31102" xr:uid="{D9C974E6-0E3B-4165-B8BF-7335F7656BC9}"/>
    <cellStyle name="20% - Accent6 5 2 2 9" xfId="34996" xr:uid="{0ABB7F40-52FD-47F7-BB54-14BD966EBDF6}"/>
    <cellStyle name="20% - Accent6 5 2 3" xfId="1240" xr:uid="{00000000-0005-0000-0000-0000EA080000}"/>
    <cellStyle name="20% - Accent6 5 2 4" xfId="10369" xr:uid="{F5AE5626-39C9-472E-8B25-1128A7B02D15}"/>
    <cellStyle name="20% - Accent6 5 2 5" xfId="14267" xr:uid="{E9F29B70-9B8D-4F36-B846-C9EEE4B3560A}"/>
    <cellStyle name="20% - Accent6 5 2 6" xfId="18161" xr:uid="{EAF3B7C9-93D0-44AF-ADF7-0D817B71A272}"/>
    <cellStyle name="20% - Accent6 5 2 7" xfId="22055" xr:uid="{F9387ECA-D124-4252-995C-4BF51D9C428F}"/>
    <cellStyle name="20% - Accent6 5 2 8" xfId="25949" xr:uid="{23BDB6A8-00A1-4D86-994C-CFA13DEFB535}"/>
    <cellStyle name="20% - Accent6 5 2 9" xfId="29843" xr:uid="{8EE92119-4F53-48E7-AE4A-CCD95CF9A2AF}"/>
    <cellStyle name="20% - Accent6 5 3" xfId="1241" xr:uid="{00000000-0005-0000-0000-0000EB080000}"/>
    <cellStyle name="20% - Accent6 5 4" xfId="3979" xr:uid="{00000000-0005-0000-0000-0000EC080000}"/>
    <cellStyle name="20% - Accent6 5 5" xfId="3980" xr:uid="{00000000-0005-0000-0000-0000ED080000}"/>
    <cellStyle name="20% - Accent6 5 5 10" xfId="34523" xr:uid="{C768B045-F876-467E-8D94-2154B5ACA998}"/>
    <cellStyle name="20% - Accent6 5 5 11" xfId="38417" xr:uid="{1CADF51B-0D37-4C60-B88B-BAFEBEE5C9A3}"/>
    <cellStyle name="20% - Accent6 5 5 2" xfId="8519" xr:uid="{00000000-0005-0000-0000-0000EE080000}"/>
    <cellStyle name="20% - Accent6 5 5 2 2" xfId="12416" xr:uid="{CCA75A2A-018F-4B17-97A4-55B2495C3CC2}"/>
    <cellStyle name="20% - Accent6 5 5 2 3" xfId="16312" xr:uid="{BDFD5D69-158A-4261-BDAE-E441424237F6}"/>
    <cellStyle name="20% - Accent6 5 5 2 4" xfId="20206" xr:uid="{4C4CAECC-6264-423F-8084-2A0BD48B239E}"/>
    <cellStyle name="20% - Accent6 5 5 2 5" xfId="24100" xr:uid="{D724EDF6-D371-4ECA-9E0B-659F3D62E878}"/>
    <cellStyle name="20% - Accent6 5 5 2 6" xfId="27994" xr:uid="{F24ACE1D-AB5C-41F2-ABEC-1E4A1F835651}"/>
    <cellStyle name="20% - Accent6 5 5 2 7" xfId="31888" xr:uid="{A8EB6FF9-36F2-446D-9F92-72295AD2B100}"/>
    <cellStyle name="20% - Accent6 5 5 2 8" xfId="35782" xr:uid="{4763C0E4-61D7-42C4-921F-37D363F329DC}"/>
    <cellStyle name="20% - Accent6 5 5 2 9" xfId="39676" xr:uid="{9E841300-2486-4490-96D9-4C798D3B262A}"/>
    <cellStyle name="20% - Accent6 5 5 3" xfId="9661" xr:uid="{00000000-0005-0000-0000-0000EF080000}"/>
    <cellStyle name="20% - Accent6 5 5 3 2" xfId="13558" xr:uid="{B25C4FB4-E76A-45D5-8961-287EC32870E6}"/>
    <cellStyle name="20% - Accent6 5 5 3 3" xfId="17454" xr:uid="{580995A0-2DAC-4768-9F51-4BC11ADC2174}"/>
    <cellStyle name="20% - Accent6 5 5 3 4" xfId="21348" xr:uid="{06724530-0A09-4F80-8E49-96D41EBF9BD7}"/>
    <cellStyle name="20% - Accent6 5 5 3 5" xfId="25242" xr:uid="{BB46695A-AE1F-4465-A7C3-96AF562FBD1B}"/>
    <cellStyle name="20% - Accent6 5 5 3 6" xfId="29136" xr:uid="{DE113B45-C10C-49AE-9322-97CBF4D5B827}"/>
    <cellStyle name="20% - Accent6 5 5 3 7" xfId="33030" xr:uid="{00AF0CD4-5711-4387-A564-D525C07EF122}"/>
    <cellStyle name="20% - Accent6 5 5 3 8" xfId="36924" xr:uid="{F9F1882D-2CF4-4E57-8DC7-DACBDC597839}"/>
    <cellStyle name="20% - Accent6 5 5 3 9" xfId="40818" xr:uid="{48CA216F-C968-4ED4-9473-9CA8637CBC54}"/>
    <cellStyle name="20% - Accent6 5 5 4" xfId="11155" xr:uid="{DE70DCBE-745F-43F7-9B8B-66900609CF91}"/>
    <cellStyle name="20% - Accent6 5 5 5" xfId="15053" xr:uid="{CFD27BE7-9914-4E70-89BA-C3750766F6D6}"/>
    <cellStyle name="20% - Accent6 5 5 6" xfId="18947" xr:uid="{F4BDC353-6E29-47FE-AA5E-85C3DEEF48E5}"/>
    <cellStyle name="20% - Accent6 5 5 7" xfId="22841" xr:uid="{B9927C8E-572E-4C24-99F0-C03895D3862F}"/>
    <cellStyle name="20% - Accent6 5 5 8" xfId="26735" xr:uid="{EDAB6251-F527-4E68-AD18-08A482EB8634}"/>
    <cellStyle name="20% - Accent6 5 5 9" xfId="30629" xr:uid="{D05AB0FB-497C-42DE-A304-F3E14B37A407}"/>
    <cellStyle name="20% - Accent6 5 6" xfId="1239" xr:uid="{00000000-0005-0000-0000-0000F0080000}"/>
    <cellStyle name="20% - Accent6 5 7" xfId="7620" xr:uid="{00000000-0005-0000-0000-0000F1080000}"/>
    <cellStyle name="20% - Accent6 5 7 2" xfId="11768" xr:uid="{9FA66870-143D-4E6C-866F-FAA8A0A4C09C}"/>
    <cellStyle name="20% - Accent6 5 7 3" xfId="15664" xr:uid="{549552EE-71F0-49FC-A950-1F966F1D8C6B}"/>
    <cellStyle name="20% - Accent6 5 7 4" xfId="19558" xr:uid="{97ACCA07-8467-45E7-B6AD-4F29B0266CAC}"/>
    <cellStyle name="20% - Accent6 5 7 5" xfId="23452" xr:uid="{281CFF39-FA6E-41B0-971D-A9669D6CD5CE}"/>
    <cellStyle name="20% - Accent6 5 7 6" xfId="27346" xr:uid="{9FB2104F-3428-4DC0-9D12-BBB0EE062602}"/>
    <cellStyle name="20% - Accent6 5 7 7" xfId="31240" xr:uid="{891AF198-0EA5-497A-A65F-60657D7B10DE}"/>
    <cellStyle name="20% - Accent6 5 7 8" xfId="35134" xr:uid="{0049AD87-359F-447C-A01F-428A110DA205}"/>
    <cellStyle name="20% - Accent6 5 7 9" xfId="39028" xr:uid="{4BB00999-7B11-4734-B9A9-9107F87D522D}"/>
    <cellStyle name="20% - Accent6 5 8" xfId="9013" xr:uid="{00000000-0005-0000-0000-0000F2080000}"/>
    <cellStyle name="20% - Accent6 5 8 2" xfId="12910" xr:uid="{910692E8-9D3F-43E0-8BA6-2F5D9442C072}"/>
    <cellStyle name="20% - Accent6 5 8 3" xfId="16806" xr:uid="{2D86909D-A71E-43A5-8E14-121CED37083E}"/>
    <cellStyle name="20% - Accent6 5 8 4" xfId="20700" xr:uid="{B0C2E725-864F-4811-9F79-1D60955B26EC}"/>
    <cellStyle name="20% - Accent6 5 8 5" xfId="24594" xr:uid="{64E27B44-9A0E-45C7-A6DA-FB583194CECD}"/>
    <cellStyle name="20% - Accent6 5 8 6" xfId="28488" xr:uid="{E3E3FED1-F2F2-47F5-B4D4-51E92831ED94}"/>
    <cellStyle name="20% - Accent6 5 8 7" xfId="32382" xr:uid="{36A99157-9216-402B-A042-0E4F30080DE9}"/>
    <cellStyle name="20% - Accent6 5 8 8" xfId="36276" xr:uid="{F43A3775-7200-4FCE-9ABF-DACD6E24EFF2}"/>
    <cellStyle name="20% - Accent6 5 8 9" xfId="40170" xr:uid="{E6179B7F-35BB-4D8F-9F55-4D41D13A1B79}"/>
    <cellStyle name="20% - Accent6 5 9" xfId="524" xr:uid="{00000000-0005-0000-0000-0000F3080000}"/>
    <cellStyle name="20% - Accent6 5 9 2" xfId="10506" xr:uid="{7EEC69E3-AE28-4BE6-B0D0-780F487DD081}"/>
    <cellStyle name="20% - Accent6 5 9 3" xfId="14404" xr:uid="{220D708A-6743-45DF-9392-6A2F684134C6}"/>
    <cellStyle name="20% - Accent6 5 9 4" xfId="18298" xr:uid="{A1F5282E-BAC2-46D0-B7DD-7AD72B4F8A33}"/>
    <cellStyle name="20% - Accent6 5 9 5" xfId="22192" xr:uid="{F085DA7E-AC7C-4335-89B0-48EC4D983CD3}"/>
    <cellStyle name="20% - Accent6 5 9 6" xfId="26086" xr:uid="{56DB95F9-BF6E-44C3-825D-180795D95E15}"/>
    <cellStyle name="20% - Accent6 5 9 7" xfId="29980" xr:uid="{D7823577-85F5-47ED-8C63-58C7A5246C89}"/>
    <cellStyle name="20% - Accent6 5 9 8" xfId="33874" xr:uid="{B006C6F6-53AD-44A4-9E93-836A2E42C3BB}"/>
    <cellStyle name="20% - Accent6 5 9 9" xfId="37768" xr:uid="{167D3E38-153F-496D-949C-3C6F3BD78CEA}"/>
    <cellStyle name="20% - Accent6 50" xfId="1242" xr:uid="{00000000-0005-0000-0000-0000F4080000}"/>
    <cellStyle name="20% - Accent6 51" xfId="1243" xr:uid="{00000000-0005-0000-0000-0000F5080000}"/>
    <cellStyle name="20% - Accent6 52" xfId="1244" xr:uid="{00000000-0005-0000-0000-0000F6080000}"/>
    <cellStyle name="20% - Accent6 53" xfId="1245" xr:uid="{00000000-0005-0000-0000-0000F7080000}"/>
    <cellStyle name="20% - Accent6 54" xfId="1246" xr:uid="{00000000-0005-0000-0000-0000F8080000}"/>
    <cellStyle name="20% - Accent6 54 10" xfId="30143" xr:uid="{7959F649-9956-4F2B-A743-65D5B6619D6B}"/>
    <cellStyle name="20% - Accent6 54 11" xfId="34037" xr:uid="{08FF6CA9-A8B4-42C1-BC25-905E21AE9F13}"/>
    <cellStyle name="20% - Accent6 54 12" xfId="37931" xr:uid="{FF1DE386-A469-4898-B37A-CC3950C0584A}"/>
    <cellStyle name="20% - Accent6 54 2" xfId="3981" xr:uid="{00000000-0005-0000-0000-0000F9080000}"/>
    <cellStyle name="20% - Accent6 54 2 10" xfId="34524" xr:uid="{B7720651-86BC-44F6-9C3C-364D1F42FFC9}"/>
    <cellStyle name="20% - Accent6 54 2 11" xfId="38418" xr:uid="{6D4923EC-70FF-4A87-973C-88FE0F0A0481}"/>
    <cellStyle name="20% - Accent6 54 2 2" xfId="8520" xr:uid="{00000000-0005-0000-0000-0000FA080000}"/>
    <cellStyle name="20% - Accent6 54 2 2 2" xfId="12417" xr:uid="{8A32666C-CF22-49D0-92FA-DF88A35A8E6A}"/>
    <cellStyle name="20% - Accent6 54 2 2 3" xfId="16313" xr:uid="{0098CA87-51EA-4981-BEAF-7EAF75B4514B}"/>
    <cellStyle name="20% - Accent6 54 2 2 4" xfId="20207" xr:uid="{76691ADC-3A58-4FFE-8DD0-97608FD0C9BE}"/>
    <cellStyle name="20% - Accent6 54 2 2 5" xfId="24101" xr:uid="{C1CFBE80-D7D9-43F1-A461-527EA3067EF3}"/>
    <cellStyle name="20% - Accent6 54 2 2 6" xfId="27995" xr:uid="{D6425582-BC6E-4F4F-836E-1F32F26A9A4B}"/>
    <cellStyle name="20% - Accent6 54 2 2 7" xfId="31889" xr:uid="{4CD4A7E6-EE1F-435E-ACAE-5B953A01E879}"/>
    <cellStyle name="20% - Accent6 54 2 2 8" xfId="35783" xr:uid="{3F311146-46C3-4E0C-BB09-811BFA420A09}"/>
    <cellStyle name="20% - Accent6 54 2 2 9" xfId="39677" xr:uid="{2A2C8A5E-43A4-455B-923C-BCDC6E8162CE}"/>
    <cellStyle name="20% - Accent6 54 2 3" xfId="9662" xr:uid="{00000000-0005-0000-0000-0000FB080000}"/>
    <cellStyle name="20% - Accent6 54 2 3 2" xfId="13559" xr:uid="{CC845B4C-C6A9-45AE-971C-3A899C136C77}"/>
    <cellStyle name="20% - Accent6 54 2 3 3" xfId="17455" xr:uid="{9390CF62-0EAB-4DCB-BBAC-981C06AB248C}"/>
    <cellStyle name="20% - Accent6 54 2 3 4" xfId="21349" xr:uid="{19835676-06A7-40D7-BBF8-756F96952121}"/>
    <cellStyle name="20% - Accent6 54 2 3 5" xfId="25243" xr:uid="{40951F63-89D5-4E38-B5EA-53A192E38A77}"/>
    <cellStyle name="20% - Accent6 54 2 3 6" xfId="29137" xr:uid="{9FE4700C-DAC7-4F22-B3A3-0CCFD73BEB15}"/>
    <cellStyle name="20% - Accent6 54 2 3 7" xfId="33031" xr:uid="{56A2DC5D-8E8C-4007-9E9F-6A106639221E}"/>
    <cellStyle name="20% - Accent6 54 2 3 8" xfId="36925" xr:uid="{8E6D7F6C-3015-4328-919F-8C36E19606B1}"/>
    <cellStyle name="20% - Accent6 54 2 3 9" xfId="40819" xr:uid="{0DE25162-1F31-47F1-A23C-C44D971A70D9}"/>
    <cellStyle name="20% - Accent6 54 2 4" xfId="11156" xr:uid="{F571AB35-B910-4129-899B-A880766F036C}"/>
    <cellStyle name="20% - Accent6 54 2 5" xfId="15054" xr:uid="{A514CB86-5E25-4439-B516-E094DE12405C}"/>
    <cellStyle name="20% - Accent6 54 2 6" xfId="18948" xr:uid="{AA609B55-67D2-4179-9F26-589358041462}"/>
    <cellStyle name="20% - Accent6 54 2 7" xfId="22842" xr:uid="{40DEC09B-207F-4A86-8608-382835CA0A8D}"/>
    <cellStyle name="20% - Accent6 54 2 8" xfId="26736" xr:uid="{5D23F106-439C-4A4F-9A51-1C2D500671BC}"/>
    <cellStyle name="20% - Accent6 54 2 9" xfId="30630" xr:uid="{32558DB1-0B01-4963-A304-86C2DF8BE017}"/>
    <cellStyle name="20% - Accent6 54 3" xfId="7783" xr:uid="{00000000-0005-0000-0000-0000FC080000}"/>
    <cellStyle name="20% - Accent6 54 3 2" xfId="11931" xr:uid="{4A56F8E4-8D90-4BB7-90BB-1DCF2302CB49}"/>
    <cellStyle name="20% - Accent6 54 3 3" xfId="15827" xr:uid="{355D4E11-3F7B-4E88-9550-D07FEB331050}"/>
    <cellStyle name="20% - Accent6 54 3 4" xfId="19721" xr:uid="{0C854DD6-8D2E-45ED-9506-1D10CAFCEEA1}"/>
    <cellStyle name="20% - Accent6 54 3 5" xfId="23615" xr:uid="{8AC6A1CA-A8BA-49CB-8C51-6FDCAB5FD7D0}"/>
    <cellStyle name="20% - Accent6 54 3 6" xfId="27509" xr:uid="{4DEF37D0-B4B8-4D20-9885-B63B59AE20ED}"/>
    <cellStyle name="20% - Accent6 54 3 7" xfId="31403" xr:uid="{D7684A22-EABC-47E5-80B6-800B5CCF74BA}"/>
    <cellStyle name="20% - Accent6 54 3 8" xfId="35297" xr:uid="{DAC4B098-48D4-44D6-A7CA-C831BBD7D224}"/>
    <cellStyle name="20% - Accent6 54 3 9" xfId="39191" xr:uid="{56681497-0B5F-4727-8642-B43D71361763}"/>
    <cellStyle name="20% - Accent6 54 4" xfId="9176" xr:uid="{00000000-0005-0000-0000-0000FD080000}"/>
    <cellStyle name="20% - Accent6 54 4 2" xfId="13073" xr:uid="{048AC6D4-C990-4AD9-BCB3-19BD6C3C678E}"/>
    <cellStyle name="20% - Accent6 54 4 3" xfId="16969" xr:uid="{77660C85-4648-409C-AD5A-F6E4A2B2958D}"/>
    <cellStyle name="20% - Accent6 54 4 4" xfId="20863" xr:uid="{5CCEF756-8B9D-4CF2-B724-444E9A676228}"/>
    <cellStyle name="20% - Accent6 54 4 5" xfId="24757" xr:uid="{F2B53AA6-2373-4E7A-B788-340EB4E2F436}"/>
    <cellStyle name="20% - Accent6 54 4 6" xfId="28651" xr:uid="{B10944CE-9B4D-4187-8959-327AE9338AA8}"/>
    <cellStyle name="20% - Accent6 54 4 7" xfId="32545" xr:uid="{544ED47E-8B25-47ED-8B72-722B4B44B200}"/>
    <cellStyle name="20% - Accent6 54 4 8" xfId="36439" xr:uid="{155CB7B3-31FB-4F14-B628-1C0AA83731C9}"/>
    <cellStyle name="20% - Accent6 54 4 9" xfId="40333" xr:uid="{6F0EABEC-16D8-4358-833B-47F72CE2D304}"/>
    <cellStyle name="20% - Accent6 54 5" xfId="10669" xr:uid="{48A25047-47D5-4BED-A781-3E5034E11DF9}"/>
    <cellStyle name="20% - Accent6 54 6" xfId="14567" xr:uid="{8AFE6B9B-0896-46D3-AAE7-A09614B93F77}"/>
    <cellStyle name="20% - Accent6 54 7" xfId="18461" xr:uid="{27D2CF92-C003-4B6B-94D0-2BF4634376A3}"/>
    <cellStyle name="20% - Accent6 54 8" xfId="22355" xr:uid="{70C64067-0E60-4730-B7EB-770316C1521B}"/>
    <cellStyle name="20% - Accent6 54 9" xfId="26249" xr:uid="{3316A3CB-CB94-42D2-BC49-6B3C8FE39789}"/>
    <cellStyle name="20% - Accent6 55" xfId="1247" xr:uid="{00000000-0005-0000-0000-0000FE080000}"/>
    <cellStyle name="20% - Accent6 55 10" xfId="30144" xr:uid="{979445E0-5C79-4FEC-88FB-1123027F15E1}"/>
    <cellStyle name="20% - Accent6 55 11" xfId="34038" xr:uid="{FF669F15-20E3-4ECC-980F-A98F8C98CB51}"/>
    <cellStyle name="20% - Accent6 55 12" xfId="37932" xr:uid="{E1CF1C90-BCCE-41A5-AA3A-BD79B8EB44C4}"/>
    <cellStyle name="20% - Accent6 55 2" xfId="3982" xr:uid="{00000000-0005-0000-0000-0000FF080000}"/>
    <cellStyle name="20% - Accent6 55 2 10" xfId="34525" xr:uid="{80660E56-046A-43AC-89E3-BB0EFBC0E19D}"/>
    <cellStyle name="20% - Accent6 55 2 11" xfId="38419" xr:uid="{060CBE4B-4342-49B2-B10E-81E459E7BD43}"/>
    <cellStyle name="20% - Accent6 55 2 2" xfId="8521" xr:uid="{00000000-0005-0000-0000-000000090000}"/>
    <cellStyle name="20% - Accent6 55 2 2 2" xfId="12418" xr:uid="{8CFC90E4-436B-4E87-8716-26FE9E3E138F}"/>
    <cellStyle name="20% - Accent6 55 2 2 3" xfId="16314" xr:uid="{10BB7555-40FC-4228-BEFE-50227474D4F2}"/>
    <cellStyle name="20% - Accent6 55 2 2 4" xfId="20208" xr:uid="{4939FEB6-5AFE-40BE-8495-84A403FA5531}"/>
    <cellStyle name="20% - Accent6 55 2 2 5" xfId="24102" xr:uid="{2B4D020C-20F6-4FF1-8D8E-99AB5C952035}"/>
    <cellStyle name="20% - Accent6 55 2 2 6" xfId="27996" xr:uid="{E8734F7B-54DA-482E-A452-F1FC476AA149}"/>
    <cellStyle name="20% - Accent6 55 2 2 7" xfId="31890" xr:uid="{26EA9DE7-86EC-452B-B8C1-F8434336DF53}"/>
    <cellStyle name="20% - Accent6 55 2 2 8" xfId="35784" xr:uid="{014FCE5B-1890-4D30-9D1C-BE3E8A4459CF}"/>
    <cellStyle name="20% - Accent6 55 2 2 9" xfId="39678" xr:uid="{9B7CF4FC-B1B7-4713-8F90-2E45E32EBB39}"/>
    <cellStyle name="20% - Accent6 55 2 3" xfId="9663" xr:uid="{00000000-0005-0000-0000-000001090000}"/>
    <cellStyle name="20% - Accent6 55 2 3 2" xfId="13560" xr:uid="{75DAABE4-762A-4287-AB27-D8A6FB997606}"/>
    <cellStyle name="20% - Accent6 55 2 3 3" xfId="17456" xr:uid="{D44C73B6-E244-4A2A-AF97-B419F7AD5E0F}"/>
    <cellStyle name="20% - Accent6 55 2 3 4" xfId="21350" xr:uid="{4DE4BB5A-B86B-4725-A7E9-CF2FEC9C9C63}"/>
    <cellStyle name="20% - Accent6 55 2 3 5" xfId="25244" xr:uid="{5D842048-127B-4AAB-9E9F-F4CC89CC1D46}"/>
    <cellStyle name="20% - Accent6 55 2 3 6" xfId="29138" xr:uid="{4B0ECE92-5819-4A6D-97AB-D65EDB1EDEA3}"/>
    <cellStyle name="20% - Accent6 55 2 3 7" xfId="33032" xr:uid="{8283920E-C606-4555-ACC5-8613DFA7F729}"/>
    <cellStyle name="20% - Accent6 55 2 3 8" xfId="36926" xr:uid="{C5F379FB-3A69-4AC1-8AE4-708EE1B1F4F8}"/>
    <cellStyle name="20% - Accent6 55 2 3 9" xfId="40820" xr:uid="{1507B098-8F10-4822-928C-938D335705F4}"/>
    <cellStyle name="20% - Accent6 55 2 4" xfId="11157" xr:uid="{842AB6E5-800F-4848-81F2-714C5803AFA5}"/>
    <cellStyle name="20% - Accent6 55 2 5" xfId="15055" xr:uid="{A9C4F9B9-156D-41D2-9357-8F3F1C4F89B0}"/>
    <cellStyle name="20% - Accent6 55 2 6" xfId="18949" xr:uid="{078B4D8B-3343-415B-839D-A93041E89D64}"/>
    <cellStyle name="20% - Accent6 55 2 7" xfId="22843" xr:uid="{81361494-A9CC-402B-8350-956FDAD3A271}"/>
    <cellStyle name="20% - Accent6 55 2 8" xfId="26737" xr:uid="{D738ED64-26A8-4E92-9B33-AFC451DB0BDC}"/>
    <cellStyle name="20% - Accent6 55 2 9" xfId="30631" xr:uid="{53A37F92-BC2C-4208-B39E-4471FE6935DF}"/>
    <cellStyle name="20% - Accent6 55 3" xfId="7784" xr:uid="{00000000-0005-0000-0000-000002090000}"/>
    <cellStyle name="20% - Accent6 55 3 2" xfId="11932" xr:uid="{1FD8BF81-C9AD-4449-831B-E05E8BF1F6C3}"/>
    <cellStyle name="20% - Accent6 55 3 3" xfId="15828" xr:uid="{94005E47-06DD-48CF-BB98-C9BEB4587A7E}"/>
    <cellStyle name="20% - Accent6 55 3 4" xfId="19722" xr:uid="{5453E176-AAAF-4266-B0AF-CD4318A72A9D}"/>
    <cellStyle name="20% - Accent6 55 3 5" xfId="23616" xr:uid="{36D79B3A-B5E3-462E-A1B9-8069576276B7}"/>
    <cellStyle name="20% - Accent6 55 3 6" xfId="27510" xr:uid="{A68EE507-FF0A-450C-8449-C3B15E49504E}"/>
    <cellStyle name="20% - Accent6 55 3 7" xfId="31404" xr:uid="{8539FD1D-8204-4CE8-B4FC-165DC58A29CA}"/>
    <cellStyle name="20% - Accent6 55 3 8" xfId="35298" xr:uid="{A234F3B7-CBAE-4760-ABA3-3FCA4B86BC3A}"/>
    <cellStyle name="20% - Accent6 55 3 9" xfId="39192" xr:uid="{B1C6E615-35CF-44E3-A5C1-400D6C76A45D}"/>
    <cellStyle name="20% - Accent6 55 4" xfId="9177" xr:uid="{00000000-0005-0000-0000-000003090000}"/>
    <cellStyle name="20% - Accent6 55 4 2" xfId="13074" xr:uid="{D7980AD4-5A7E-4165-888F-8C9172C33CB1}"/>
    <cellStyle name="20% - Accent6 55 4 3" xfId="16970" xr:uid="{3E235DDF-5B78-484F-9B09-311A41C0A180}"/>
    <cellStyle name="20% - Accent6 55 4 4" xfId="20864" xr:uid="{58742BA0-30DF-4662-AF9A-8E2BE7D1AAC9}"/>
    <cellStyle name="20% - Accent6 55 4 5" xfId="24758" xr:uid="{B21F6144-BEE6-4B53-A08C-2614829DBD2B}"/>
    <cellStyle name="20% - Accent6 55 4 6" xfId="28652" xr:uid="{373185CB-6740-4302-B06B-7CE3B378B452}"/>
    <cellStyle name="20% - Accent6 55 4 7" xfId="32546" xr:uid="{0F352CEA-FA6B-4220-9780-40D799733192}"/>
    <cellStyle name="20% - Accent6 55 4 8" xfId="36440" xr:uid="{92152015-279A-4DC5-A56B-7F81DE598591}"/>
    <cellStyle name="20% - Accent6 55 4 9" xfId="40334" xr:uid="{E32FE827-FE50-4FD1-A9A1-883BCC880056}"/>
    <cellStyle name="20% - Accent6 55 5" xfId="10670" xr:uid="{CE0DDD5D-6B46-4CE9-927E-B1B1D4EEF68F}"/>
    <cellStyle name="20% - Accent6 55 6" xfId="14568" xr:uid="{3EB80D4C-18F0-4574-9F3C-AC02E97C280D}"/>
    <cellStyle name="20% - Accent6 55 7" xfId="18462" xr:uid="{3BCE485C-1DFA-4B52-9B5E-9774229A0A42}"/>
    <cellStyle name="20% - Accent6 55 8" xfId="22356" xr:uid="{6F4A87C6-E6C4-4830-B9B5-D98699176EE7}"/>
    <cellStyle name="20% - Accent6 55 9" xfId="26250" xr:uid="{74F53EB5-F0E7-4702-A4E0-279833BA1898}"/>
    <cellStyle name="20% - Accent6 56" xfId="1248" xr:uid="{00000000-0005-0000-0000-000004090000}"/>
    <cellStyle name="20% - Accent6 56 10" xfId="30145" xr:uid="{D5C2A854-8971-4C99-A892-BC2A1A29E2AD}"/>
    <cellStyle name="20% - Accent6 56 11" xfId="34039" xr:uid="{114B13A6-02AA-48F9-A401-2E7A182B9674}"/>
    <cellStyle name="20% - Accent6 56 12" xfId="37933" xr:uid="{4899FBE6-CCC8-41ED-A2AA-B355361B2D8A}"/>
    <cellStyle name="20% - Accent6 56 2" xfId="3983" xr:uid="{00000000-0005-0000-0000-000005090000}"/>
    <cellStyle name="20% - Accent6 56 2 10" xfId="34526" xr:uid="{82C1ED15-7C75-48DB-B06F-A09D05EC27FC}"/>
    <cellStyle name="20% - Accent6 56 2 11" xfId="38420" xr:uid="{03C8F352-9DFC-418F-A156-DC2B7C4536CB}"/>
    <cellStyle name="20% - Accent6 56 2 2" xfId="8522" xr:uid="{00000000-0005-0000-0000-000006090000}"/>
    <cellStyle name="20% - Accent6 56 2 2 2" xfId="12419" xr:uid="{3794E2DD-A65D-4044-AF82-FF293BF0AA53}"/>
    <cellStyle name="20% - Accent6 56 2 2 3" xfId="16315" xr:uid="{39AD8A18-7C89-4EF8-B7AD-B6BB77087D17}"/>
    <cellStyle name="20% - Accent6 56 2 2 4" xfId="20209" xr:uid="{0FB47BAB-32FC-4ACF-8093-A9AAD0EDB4B3}"/>
    <cellStyle name="20% - Accent6 56 2 2 5" xfId="24103" xr:uid="{66DD7C74-E410-446B-A119-9704C5659887}"/>
    <cellStyle name="20% - Accent6 56 2 2 6" xfId="27997" xr:uid="{ECD7E637-F9CA-4DC2-BAC1-528509419AA2}"/>
    <cellStyle name="20% - Accent6 56 2 2 7" xfId="31891" xr:uid="{7B53D24F-836A-41AF-A0E1-DFFEC9272BA0}"/>
    <cellStyle name="20% - Accent6 56 2 2 8" xfId="35785" xr:uid="{A17DC298-0C42-4812-BAC0-F2F7F6AFC484}"/>
    <cellStyle name="20% - Accent6 56 2 2 9" xfId="39679" xr:uid="{390E83B7-8CEE-438B-8064-2CFFE74D9BF6}"/>
    <cellStyle name="20% - Accent6 56 2 3" xfId="9664" xr:uid="{00000000-0005-0000-0000-000007090000}"/>
    <cellStyle name="20% - Accent6 56 2 3 2" xfId="13561" xr:uid="{43879250-75CD-4456-9848-FD138E4BE413}"/>
    <cellStyle name="20% - Accent6 56 2 3 3" xfId="17457" xr:uid="{39BE699C-A24C-4690-B98C-F4122B76EE09}"/>
    <cellStyle name="20% - Accent6 56 2 3 4" xfId="21351" xr:uid="{11F43EE3-D246-495F-A226-31072C318EFE}"/>
    <cellStyle name="20% - Accent6 56 2 3 5" xfId="25245" xr:uid="{2B4F5943-37C1-466E-A438-0F17698A9C89}"/>
    <cellStyle name="20% - Accent6 56 2 3 6" xfId="29139" xr:uid="{3E18BF71-8029-4A24-8B37-4A21FF04D1A5}"/>
    <cellStyle name="20% - Accent6 56 2 3 7" xfId="33033" xr:uid="{6D2B4304-3D37-47D4-A507-7FE9DE305CC4}"/>
    <cellStyle name="20% - Accent6 56 2 3 8" xfId="36927" xr:uid="{117C0065-8FAC-49A1-998C-31F6844E804E}"/>
    <cellStyle name="20% - Accent6 56 2 3 9" xfId="40821" xr:uid="{FC66E8FE-1FEF-4C02-8F7F-1EB816310DFC}"/>
    <cellStyle name="20% - Accent6 56 2 4" xfId="11158" xr:uid="{D4129D5E-9D10-4B3A-AFAC-5F40C677C21E}"/>
    <cellStyle name="20% - Accent6 56 2 5" xfId="15056" xr:uid="{2115719F-F98D-42FA-9719-6E95E0A91B14}"/>
    <cellStyle name="20% - Accent6 56 2 6" xfId="18950" xr:uid="{5467DAFB-CF5B-43F8-BC43-A8AF0CE474BD}"/>
    <cellStyle name="20% - Accent6 56 2 7" xfId="22844" xr:uid="{30987129-B49B-4DE0-B6A7-B10E1EA052FB}"/>
    <cellStyle name="20% - Accent6 56 2 8" xfId="26738" xr:uid="{BEB0E3F5-41AE-4DDB-B4FB-64B4791C229D}"/>
    <cellStyle name="20% - Accent6 56 2 9" xfId="30632" xr:uid="{0C620BF9-0140-4ADB-8375-1D8C3A8B2EBF}"/>
    <cellStyle name="20% - Accent6 56 3" xfId="7785" xr:uid="{00000000-0005-0000-0000-000008090000}"/>
    <cellStyle name="20% - Accent6 56 3 2" xfId="11933" xr:uid="{6D4D451C-A3D4-4F60-AD4E-05A8DFF32DF3}"/>
    <cellStyle name="20% - Accent6 56 3 3" xfId="15829" xr:uid="{E3970176-1898-4C97-A3BD-BF88504A6B11}"/>
    <cellStyle name="20% - Accent6 56 3 4" xfId="19723" xr:uid="{5F45A724-F2DE-4EE3-8A53-C4C422094CC7}"/>
    <cellStyle name="20% - Accent6 56 3 5" xfId="23617" xr:uid="{2DADC214-D4D6-44B3-918C-AA7C099F63AB}"/>
    <cellStyle name="20% - Accent6 56 3 6" xfId="27511" xr:uid="{4FF9A065-4222-4F75-B909-D64FF69F8D72}"/>
    <cellStyle name="20% - Accent6 56 3 7" xfId="31405" xr:uid="{198DD6ED-D2BF-4B86-A6C1-5892E175A203}"/>
    <cellStyle name="20% - Accent6 56 3 8" xfId="35299" xr:uid="{B5D8EEF5-8223-4CF7-A2A1-20A7313040CA}"/>
    <cellStyle name="20% - Accent6 56 3 9" xfId="39193" xr:uid="{C753C36F-DF54-4D6D-9A4E-09D38732D472}"/>
    <cellStyle name="20% - Accent6 56 4" xfId="9178" xr:uid="{00000000-0005-0000-0000-000009090000}"/>
    <cellStyle name="20% - Accent6 56 4 2" xfId="13075" xr:uid="{E9BDA878-E3FC-40F1-917C-BE1AB0E70A14}"/>
    <cellStyle name="20% - Accent6 56 4 3" xfId="16971" xr:uid="{E3ECD637-8AC8-4743-B29D-9D15C1381F76}"/>
    <cellStyle name="20% - Accent6 56 4 4" xfId="20865" xr:uid="{C5360B56-800E-4F1D-BF77-BBE5487960E6}"/>
    <cellStyle name="20% - Accent6 56 4 5" xfId="24759" xr:uid="{D0968073-0E40-4CB5-9813-F6C0EE52B8CB}"/>
    <cellStyle name="20% - Accent6 56 4 6" xfId="28653" xr:uid="{D25C4391-BBAC-48AD-A7BD-70D6AE3ADCC4}"/>
    <cellStyle name="20% - Accent6 56 4 7" xfId="32547" xr:uid="{4DC987F6-AB0B-4495-9D97-1570ADBFC4E6}"/>
    <cellStyle name="20% - Accent6 56 4 8" xfId="36441" xr:uid="{7A11C6F7-D1CF-4508-BC56-B1B20858BA3F}"/>
    <cellStyle name="20% - Accent6 56 4 9" xfId="40335" xr:uid="{B46DC86C-2100-46CB-8610-0DC744536469}"/>
    <cellStyle name="20% - Accent6 56 5" xfId="10671" xr:uid="{CE5E79F5-B82E-40EC-BDB2-14EB4077CC1B}"/>
    <cellStyle name="20% - Accent6 56 6" xfId="14569" xr:uid="{B300B68C-B4DB-4771-A8AD-EA2EA0E12A75}"/>
    <cellStyle name="20% - Accent6 56 7" xfId="18463" xr:uid="{550FFAE8-D405-4DC7-AD04-1F68EA87F782}"/>
    <cellStyle name="20% - Accent6 56 8" xfId="22357" xr:uid="{543A6B8F-7198-4DC5-BB63-F9890A163DAC}"/>
    <cellStyle name="20% - Accent6 56 9" xfId="26251" xr:uid="{059A6963-4D05-4BF3-B445-96B922566C72}"/>
    <cellStyle name="20% - Accent6 57" xfId="1249" xr:uid="{00000000-0005-0000-0000-00000A090000}"/>
    <cellStyle name="20% - Accent6 57 10" xfId="30146" xr:uid="{6E3697A5-38AF-415A-B9D6-330562EB852E}"/>
    <cellStyle name="20% - Accent6 57 11" xfId="34040" xr:uid="{D3E74E0D-C3C0-45DD-B588-F8902FF490C9}"/>
    <cellStyle name="20% - Accent6 57 12" xfId="37934" xr:uid="{2486B399-ACEB-478E-AF47-417B4D9FC5EB}"/>
    <cellStyle name="20% - Accent6 57 2" xfId="3984" xr:uid="{00000000-0005-0000-0000-00000B090000}"/>
    <cellStyle name="20% - Accent6 57 2 10" xfId="34527" xr:uid="{01B02ADB-CD3C-45E9-AE9A-EC6146D7A964}"/>
    <cellStyle name="20% - Accent6 57 2 11" xfId="38421" xr:uid="{BCDA8554-B6C6-4242-8F8E-28666CAEB48A}"/>
    <cellStyle name="20% - Accent6 57 2 2" xfId="8523" xr:uid="{00000000-0005-0000-0000-00000C090000}"/>
    <cellStyle name="20% - Accent6 57 2 2 2" xfId="12420" xr:uid="{7190A079-BD1A-47F0-AD4E-E13DE0D3B6FB}"/>
    <cellStyle name="20% - Accent6 57 2 2 3" xfId="16316" xr:uid="{F6B07299-DF08-4CD9-8C6C-2CA2EFBFFA55}"/>
    <cellStyle name="20% - Accent6 57 2 2 4" xfId="20210" xr:uid="{15536E6C-DCA0-4E4C-9AB1-D33DD69D2B5A}"/>
    <cellStyle name="20% - Accent6 57 2 2 5" xfId="24104" xr:uid="{E5DC1704-2508-4D60-8C8C-D5639216315A}"/>
    <cellStyle name="20% - Accent6 57 2 2 6" xfId="27998" xr:uid="{892E369A-FE2F-438C-8C29-7EFCE0FE7E34}"/>
    <cellStyle name="20% - Accent6 57 2 2 7" xfId="31892" xr:uid="{2B1B0922-3D4B-4D80-B278-3F14317D43BF}"/>
    <cellStyle name="20% - Accent6 57 2 2 8" xfId="35786" xr:uid="{25BEBD8F-BCE3-4B23-8C50-B78BFF3C2D96}"/>
    <cellStyle name="20% - Accent6 57 2 2 9" xfId="39680" xr:uid="{B1033B33-343F-49A6-B974-705113966438}"/>
    <cellStyle name="20% - Accent6 57 2 3" xfId="9665" xr:uid="{00000000-0005-0000-0000-00000D090000}"/>
    <cellStyle name="20% - Accent6 57 2 3 2" xfId="13562" xr:uid="{58FC153E-5161-486A-A309-E8F9EA534409}"/>
    <cellStyle name="20% - Accent6 57 2 3 3" xfId="17458" xr:uid="{DC5CAE0E-1355-431E-8670-D6E4AEC189EB}"/>
    <cellStyle name="20% - Accent6 57 2 3 4" xfId="21352" xr:uid="{74708C9F-CCCE-448E-8BBF-219AA6905762}"/>
    <cellStyle name="20% - Accent6 57 2 3 5" xfId="25246" xr:uid="{317C40C3-5BED-4B77-8F04-B6BD5146D86D}"/>
    <cellStyle name="20% - Accent6 57 2 3 6" xfId="29140" xr:uid="{00E57116-BB6C-4F09-BD91-AE65C57EEFE3}"/>
    <cellStyle name="20% - Accent6 57 2 3 7" xfId="33034" xr:uid="{FF097955-B365-440F-822B-3FC2540B33BF}"/>
    <cellStyle name="20% - Accent6 57 2 3 8" xfId="36928" xr:uid="{0638064D-8AC9-4DAA-97FE-5440030615F5}"/>
    <cellStyle name="20% - Accent6 57 2 3 9" xfId="40822" xr:uid="{4DBAAE1F-D656-41C4-A3AB-2A5061ACB6C1}"/>
    <cellStyle name="20% - Accent6 57 2 4" xfId="11159" xr:uid="{B13210A6-E310-465D-A47A-D64AF1200E3D}"/>
    <cellStyle name="20% - Accent6 57 2 5" xfId="15057" xr:uid="{370F7A42-D98D-4A28-B045-E2725F893E94}"/>
    <cellStyle name="20% - Accent6 57 2 6" xfId="18951" xr:uid="{1EE8D818-9063-4AA6-BF7B-6186B452D4BD}"/>
    <cellStyle name="20% - Accent6 57 2 7" xfId="22845" xr:uid="{03A16F9A-110D-410A-9739-EC0D935B2818}"/>
    <cellStyle name="20% - Accent6 57 2 8" xfId="26739" xr:uid="{700988A7-DE7D-4E57-B7AF-935C99FE5F8B}"/>
    <cellStyle name="20% - Accent6 57 2 9" xfId="30633" xr:uid="{365AD4D1-3359-40CC-8717-9257C3E3D096}"/>
    <cellStyle name="20% - Accent6 57 3" xfId="7786" xr:uid="{00000000-0005-0000-0000-00000E090000}"/>
    <cellStyle name="20% - Accent6 57 3 2" xfId="11934" xr:uid="{B987B2B1-EF99-4F12-9665-168BAE266A0F}"/>
    <cellStyle name="20% - Accent6 57 3 3" xfId="15830" xr:uid="{B5F56567-5C44-4DF9-8715-2C483382574A}"/>
    <cellStyle name="20% - Accent6 57 3 4" xfId="19724" xr:uid="{A6FE84AA-731E-4E8E-93DE-886A3D3FA902}"/>
    <cellStyle name="20% - Accent6 57 3 5" xfId="23618" xr:uid="{6E14BD62-0634-4D79-A5C9-C9A5A70D7D05}"/>
    <cellStyle name="20% - Accent6 57 3 6" xfId="27512" xr:uid="{E39330E6-1064-4B60-9CAE-62B4080259DF}"/>
    <cellStyle name="20% - Accent6 57 3 7" xfId="31406" xr:uid="{74A7DF22-98A1-45FA-90DD-9AA0ED84A488}"/>
    <cellStyle name="20% - Accent6 57 3 8" xfId="35300" xr:uid="{1A71516F-24A0-4397-8584-FBF698B9DF74}"/>
    <cellStyle name="20% - Accent6 57 3 9" xfId="39194" xr:uid="{53C35902-3A46-4529-9873-AE60725018E1}"/>
    <cellStyle name="20% - Accent6 57 4" xfId="9179" xr:uid="{00000000-0005-0000-0000-00000F090000}"/>
    <cellStyle name="20% - Accent6 57 4 2" xfId="13076" xr:uid="{EF678ACE-DBBA-419F-8300-D8EDCD20E7BB}"/>
    <cellStyle name="20% - Accent6 57 4 3" xfId="16972" xr:uid="{1E39A6E7-0D8F-4144-86B2-0FD76D330583}"/>
    <cellStyle name="20% - Accent6 57 4 4" xfId="20866" xr:uid="{2914C395-48F3-48ED-9F40-EBC020F8C8D7}"/>
    <cellStyle name="20% - Accent6 57 4 5" xfId="24760" xr:uid="{4CFC827C-0407-45E6-91EA-7EA5FAC668D9}"/>
    <cellStyle name="20% - Accent6 57 4 6" xfId="28654" xr:uid="{A0F0800C-092B-4CE0-BA7E-B82498288FFA}"/>
    <cellStyle name="20% - Accent6 57 4 7" xfId="32548" xr:uid="{81879C77-E631-4B71-ADCA-56FCAF40EF47}"/>
    <cellStyle name="20% - Accent6 57 4 8" xfId="36442" xr:uid="{2A578238-7EE5-4729-BD8D-934F1B071DE2}"/>
    <cellStyle name="20% - Accent6 57 4 9" xfId="40336" xr:uid="{F14B9E67-D1D8-4686-B403-5D0745715D4A}"/>
    <cellStyle name="20% - Accent6 57 5" xfId="10672" xr:uid="{0277B7B3-AEC2-4258-8FD7-484514C058BD}"/>
    <cellStyle name="20% - Accent6 57 6" xfId="14570" xr:uid="{FC0E8F65-280E-4635-BB76-97B3E2C6060F}"/>
    <cellStyle name="20% - Accent6 57 7" xfId="18464" xr:uid="{C1EFB3DB-C1F3-4435-83E0-2322FF255FF5}"/>
    <cellStyle name="20% - Accent6 57 8" xfId="22358" xr:uid="{1FAFEA18-BEF6-4787-A7BD-11E8363DB87D}"/>
    <cellStyle name="20% - Accent6 57 9" xfId="26252" xr:uid="{6E766B70-8349-4D8B-9CCB-2BBB893EF744}"/>
    <cellStyle name="20% - Accent6 58" xfId="1250" xr:uid="{00000000-0005-0000-0000-000010090000}"/>
    <cellStyle name="20% - Accent6 58 10" xfId="30147" xr:uid="{70E0E100-E181-4775-B2D5-1BF15F1BAB00}"/>
    <cellStyle name="20% - Accent6 58 11" xfId="34041" xr:uid="{9C53FDCF-0BEC-4C6B-9701-C49FCC9C4116}"/>
    <cellStyle name="20% - Accent6 58 12" xfId="37935" xr:uid="{87011DFE-B7A1-4829-9444-FDF2EE1C427B}"/>
    <cellStyle name="20% - Accent6 58 2" xfId="3985" xr:uid="{00000000-0005-0000-0000-000011090000}"/>
    <cellStyle name="20% - Accent6 58 2 10" xfId="34528" xr:uid="{345DECC9-6A7D-4785-8571-68BCBFB4EC14}"/>
    <cellStyle name="20% - Accent6 58 2 11" xfId="38422" xr:uid="{940DC41A-CDDF-48A8-B61B-9C06B74746A6}"/>
    <cellStyle name="20% - Accent6 58 2 2" xfId="8524" xr:uid="{00000000-0005-0000-0000-000012090000}"/>
    <cellStyle name="20% - Accent6 58 2 2 2" xfId="12421" xr:uid="{A9A0C8AA-AF61-49D2-869A-15961CEBA880}"/>
    <cellStyle name="20% - Accent6 58 2 2 3" xfId="16317" xr:uid="{2C26F5BC-8366-4377-B347-33238E87C4E7}"/>
    <cellStyle name="20% - Accent6 58 2 2 4" xfId="20211" xr:uid="{FF9CE884-CE9C-475A-92EC-F4DE7387FD32}"/>
    <cellStyle name="20% - Accent6 58 2 2 5" xfId="24105" xr:uid="{7233599A-DF08-480B-8F26-2AC7C17A6AD5}"/>
    <cellStyle name="20% - Accent6 58 2 2 6" xfId="27999" xr:uid="{706D8C41-A1C2-4A7A-97EE-07E73739FCBC}"/>
    <cellStyle name="20% - Accent6 58 2 2 7" xfId="31893" xr:uid="{AD0AC305-38AB-448E-B080-0F4B44F26149}"/>
    <cellStyle name="20% - Accent6 58 2 2 8" xfId="35787" xr:uid="{157E9E2D-7F93-46D7-90D6-74BD1C627323}"/>
    <cellStyle name="20% - Accent6 58 2 2 9" xfId="39681" xr:uid="{CF7E563F-306C-4777-805D-DF18CB869BF8}"/>
    <cellStyle name="20% - Accent6 58 2 3" xfId="9666" xr:uid="{00000000-0005-0000-0000-000013090000}"/>
    <cellStyle name="20% - Accent6 58 2 3 2" xfId="13563" xr:uid="{330CB1FE-D0C5-48BA-9465-9924FD51867E}"/>
    <cellStyle name="20% - Accent6 58 2 3 3" xfId="17459" xr:uid="{D6C8C1E2-63B2-4D1E-8783-6C29647669FF}"/>
    <cellStyle name="20% - Accent6 58 2 3 4" xfId="21353" xr:uid="{0C5E236A-579F-4B30-AB71-34927A434D37}"/>
    <cellStyle name="20% - Accent6 58 2 3 5" xfId="25247" xr:uid="{AB55E0DB-A7CB-4666-BD6B-FF22BFBC90D0}"/>
    <cellStyle name="20% - Accent6 58 2 3 6" xfId="29141" xr:uid="{0246726E-DB5A-4D0B-96D4-D261512D28E8}"/>
    <cellStyle name="20% - Accent6 58 2 3 7" xfId="33035" xr:uid="{D738AF17-25BA-42B6-916F-E5336CE3369A}"/>
    <cellStyle name="20% - Accent6 58 2 3 8" xfId="36929" xr:uid="{73395FB3-168A-4AB3-A3B1-884B88617282}"/>
    <cellStyle name="20% - Accent6 58 2 3 9" xfId="40823" xr:uid="{EE6ED9C4-E1FD-4BEF-BE0E-F1E539053418}"/>
    <cellStyle name="20% - Accent6 58 2 4" xfId="11160" xr:uid="{ED430849-8A90-4594-AE0B-56574D641D1C}"/>
    <cellStyle name="20% - Accent6 58 2 5" xfId="15058" xr:uid="{E305EDA1-324A-4579-8657-DBD858D994E3}"/>
    <cellStyle name="20% - Accent6 58 2 6" xfId="18952" xr:uid="{412157F2-6931-486F-8968-9C881624540B}"/>
    <cellStyle name="20% - Accent6 58 2 7" xfId="22846" xr:uid="{ECD9558A-45DC-4CA9-B561-E47D9A43092D}"/>
    <cellStyle name="20% - Accent6 58 2 8" xfId="26740" xr:uid="{275B3857-2F54-4814-9830-0E1DC469E835}"/>
    <cellStyle name="20% - Accent6 58 2 9" xfId="30634" xr:uid="{C635463D-B519-4FC2-80D0-663CF3DAFED5}"/>
    <cellStyle name="20% - Accent6 58 3" xfId="7787" xr:uid="{00000000-0005-0000-0000-000014090000}"/>
    <cellStyle name="20% - Accent6 58 3 2" xfId="11935" xr:uid="{6ADFC92E-A036-43FD-A7D4-615DD9C194B0}"/>
    <cellStyle name="20% - Accent6 58 3 3" xfId="15831" xr:uid="{8BFB2E4E-990D-45BF-958E-B6FE1B56FB88}"/>
    <cellStyle name="20% - Accent6 58 3 4" xfId="19725" xr:uid="{A930F33E-B67E-4596-BE98-A3063D44DCB8}"/>
    <cellStyle name="20% - Accent6 58 3 5" xfId="23619" xr:uid="{085AF6D3-CF23-49CD-B40B-0C8448D4E469}"/>
    <cellStyle name="20% - Accent6 58 3 6" xfId="27513" xr:uid="{ACAC2E70-8A7B-45F4-8E06-96A41FE8212F}"/>
    <cellStyle name="20% - Accent6 58 3 7" xfId="31407" xr:uid="{E565C5BE-530E-4A5A-9617-9FF0A38313E4}"/>
    <cellStyle name="20% - Accent6 58 3 8" xfId="35301" xr:uid="{F2251171-CB60-4BEE-B099-FFF0DA37DFF7}"/>
    <cellStyle name="20% - Accent6 58 3 9" xfId="39195" xr:uid="{25D7F156-9C4C-422D-A3E8-9D1D4CD09FC9}"/>
    <cellStyle name="20% - Accent6 58 4" xfId="9180" xr:uid="{00000000-0005-0000-0000-000015090000}"/>
    <cellStyle name="20% - Accent6 58 4 2" xfId="13077" xr:uid="{9F7BBCD2-B81D-4D67-8B72-4AEC43FB4AEB}"/>
    <cellStyle name="20% - Accent6 58 4 3" xfId="16973" xr:uid="{26F810DD-6EBC-4C7B-A5FD-ADD188A7E53B}"/>
    <cellStyle name="20% - Accent6 58 4 4" xfId="20867" xr:uid="{6CEC3398-7726-42AF-91BA-E7993C8F1521}"/>
    <cellStyle name="20% - Accent6 58 4 5" xfId="24761" xr:uid="{296D9533-A723-4E26-B445-47F11544D5C8}"/>
    <cellStyle name="20% - Accent6 58 4 6" xfId="28655" xr:uid="{C81922E8-61D1-42B9-86F8-C73BB69BD3E0}"/>
    <cellStyle name="20% - Accent6 58 4 7" xfId="32549" xr:uid="{F543D607-71B8-4A21-AE08-024EEB1DDD16}"/>
    <cellStyle name="20% - Accent6 58 4 8" xfId="36443" xr:uid="{C4EBB42F-C1ED-4836-B76C-B370E7B8D3E4}"/>
    <cellStyle name="20% - Accent6 58 4 9" xfId="40337" xr:uid="{1D0326A2-6FF5-47DA-B1CC-5101DD599A3F}"/>
    <cellStyle name="20% - Accent6 58 5" xfId="10673" xr:uid="{F1CF1359-5491-411C-A385-B71FC6620B29}"/>
    <cellStyle name="20% - Accent6 58 6" xfId="14571" xr:uid="{67E7AD4B-1320-4024-9307-DA93870A6DA5}"/>
    <cellStyle name="20% - Accent6 58 7" xfId="18465" xr:uid="{184611CD-75AD-4E81-A0E0-057B2E703BD7}"/>
    <cellStyle name="20% - Accent6 58 8" xfId="22359" xr:uid="{F1CAB128-4167-4481-9ED9-283121516EF4}"/>
    <cellStyle name="20% - Accent6 58 9" xfId="26253" xr:uid="{6A882AB9-ABAC-4780-A70D-217EE8A1FC49}"/>
    <cellStyle name="20% - Accent6 59" xfId="1251" xr:uid="{00000000-0005-0000-0000-000016090000}"/>
    <cellStyle name="20% - Accent6 59 10" xfId="30148" xr:uid="{D692E56C-73D7-4E4F-8018-C39DD54448D2}"/>
    <cellStyle name="20% - Accent6 59 11" xfId="34042" xr:uid="{10681A93-EDB1-4238-9FF5-B018E44D802F}"/>
    <cellStyle name="20% - Accent6 59 12" xfId="37936" xr:uid="{2C45CD13-963F-44CC-BC15-D6C948C920B9}"/>
    <cellStyle name="20% - Accent6 59 2" xfId="3986" xr:uid="{00000000-0005-0000-0000-000017090000}"/>
    <cellStyle name="20% - Accent6 59 2 10" xfId="34529" xr:uid="{1B196E65-C4BB-42A1-8B69-72716E5C2830}"/>
    <cellStyle name="20% - Accent6 59 2 11" xfId="38423" xr:uid="{41E76B1D-0AEF-4903-A099-AE28BF1B4F94}"/>
    <cellStyle name="20% - Accent6 59 2 2" xfId="8525" xr:uid="{00000000-0005-0000-0000-000018090000}"/>
    <cellStyle name="20% - Accent6 59 2 2 2" xfId="12422" xr:uid="{20575BEB-232D-4B3A-946C-17274204BFDA}"/>
    <cellStyle name="20% - Accent6 59 2 2 3" xfId="16318" xr:uid="{37DAB438-5734-46E8-88F8-8859333B3E14}"/>
    <cellStyle name="20% - Accent6 59 2 2 4" xfId="20212" xr:uid="{9F90EEF5-6776-4702-8405-8E38CE0DFEA8}"/>
    <cellStyle name="20% - Accent6 59 2 2 5" xfId="24106" xr:uid="{B1D14597-CB25-4EC8-AC5A-C687623E6D7B}"/>
    <cellStyle name="20% - Accent6 59 2 2 6" xfId="28000" xr:uid="{6C8E1F50-0BCD-46C0-A422-705E35E54BE2}"/>
    <cellStyle name="20% - Accent6 59 2 2 7" xfId="31894" xr:uid="{9DAD7E35-FC1C-4EB3-A203-8084113DACC4}"/>
    <cellStyle name="20% - Accent6 59 2 2 8" xfId="35788" xr:uid="{D4E4497F-E5ED-40EC-9017-B12E107E07D5}"/>
    <cellStyle name="20% - Accent6 59 2 2 9" xfId="39682" xr:uid="{757BE89B-4659-4D0E-8CE3-38612FEC94DC}"/>
    <cellStyle name="20% - Accent6 59 2 3" xfId="9667" xr:uid="{00000000-0005-0000-0000-000019090000}"/>
    <cellStyle name="20% - Accent6 59 2 3 2" xfId="13564" xr:uid="{F7E1E22D-E53C-4FEC-8E7A-59DBCF9D4656}"/>
    <cellStyle name="20% - Accent6 59 2 3 3" xfId="17460" xr:uid="{4B9B7404-4ED8-43AA-9244-F654A16B73AE}"/>
    <cellStyle name="20% - Accent6 59 2 3 4" xfId="21354" xr:uid="{915897CB-9527-4BB6-B6F1-541FC17EA5ED}"/>
    <cellStyle name="20% - Accent6 59 2 3 5" xfId="25248" xr:uid="{55BD5596-4EA1-412D-9B52-CCF4369737F1}"/>
    <cellStyle name="20% - Accent6 59 2 3 6" xfId="29142" xr:uid="{00D2B91F-31BD-423F-9FB7-B9D8FE77FCDF}"/>
    <cellStyle name="20% - Accent6 59 2 3 7" xfId="33036" xr:uid="{A2F5BBF9-8C01-41FB-99A6-692D4E748E4F}"/>
    <cellStyle name="20% - Accent6 59 2 3 8" xfId="36930" xr:uid="{2B2E5B97-E2DB-4259-8F4D-1FC9D4B81131}"/>
    <cellStyle name="20% - Accent6 59 2 3 9" xfId="40824" xr:uid="{0668F753-53FB-41C4-A975-E6CA51716CA3}"/>
    <cellStyle name="20% - Accent6 59 2 4" xfId="11161" xr:uid="{C350E6BD-35A5-4DC6-80E0-91A90D9CE472}"/>
    <cellStyle name="20% - Accent6 59 2 5" xfId="15059" xr:uid="{D65405B5-918B-4B79-BABD-640C1C80F7B1}"/>
    <cellStyle name="20% - Accent6 59 2 6" xfId="18953" xr:uid="{98D64432-FD78-43AD-BF9D-2C8A8A65ED82}"/>
    <cellStyle name="20% - Accent6 59 2 7" xfId="22847" xr:uid="{602E59B0-2B9F-44A0-B122-4FF860AAD00D}"/>
    <cellStyle name="20% - Accent6 59 2 8" xfId="26741" xr:uid="{82028804-F97B-4C35-82FB-8A47EBAAAD5C}"/>
    <cellStyle name="20% - Accent6 59 2 9" xfId="30635" xr:uid="{C686C7BE-5BAC-4458-A372-051B7449C918}"/>
    <cellStyle name="20% - Accent6 59 3" xfId="7788" xr:uid="{00000000-0005-0000-0000-00001A090000}"/>
    <cellStyle name="20% - Accent6 59 3 2" xfId="11936" xr:uid="{25F1C6E0-B5C9-4CCF-8161-2645FDB433FB}"/>
    <cellStyle name="20% - Accent6 59 3 3" xfId="15832" xr:uid="{4964BAF7-E410-4327-A6B5-FB421DC04B00}"/>
    <cellStyle name="20% - Accent6 59 3 4" xfId="19726" xr:uid="{898BD7E0-4495-4094-9AE5-2A8574AB774B}"/>
    <cellStyle name="20% - Accent6 59 3 5" xfId="23620" xr:uid="{89080FB0-573D-4A3B-A964-857D421AE376}"/>
    <cellStyle name="20% - Accent6 59 3 6" xfId="27514" xr:uid="{FD2C387A-1BE9-402B-AE14-B7B77692F9C6}"/>
    <cellStyle name="20% - Accent6 59 3 7" xfId="31408" xr:uid="{BABA4776-4772-4337-BA9A-6A3B8DA92754}"/>
    <cellStyle name="20% - Accent6 59 3 8" xfId="35302" xr:uid="{180CCA92-1928-433C-8B34-ADE4978D7FB4}"/>
    <cellStyle name="20% - Accent6 59 3 9" xfId="39196" xr:uid="{DC3B90E1-2561-4317-8D97-2653B0267B59}"/>
    <cellStyle name="20% - Accent6 59 4" xfId="9181" xr:uid="{00000000-0005-0000-0000-00001B090000}"/>
    <cellStyle name="20% - Accent6 59 4 2" xfId="13078" xr:uid="{849023C2-7C11-4FBF-84EC-1CFB085DCA44}"/>
    <cellStyle name="20% - Accent6 59 4 3" xfId="16974" xr:uid="{1E8C2585-00D5-4F53-9602-20E8184470FA}"/>
    <cellStyle name="20% - Accent6 59 4 4" xfId="20868" xr:uid="{5DE78B4A-C20F-4BA0-8FE6-6FECB04CDB4F}"/>
    <cellStyle name="20% - Accent6 59 4 5" xfId="24762" xr:uid="{93EFC4B6-0432-4768-9BAB-6044D750F310}"/>
    <cellStyle name="20% - Accent6 59 4 6" xfId="28656" xr:uid="{0D737364-2613-4C7F-B7CF-BBB333AA30BC}"/>
    <cellStyle name="20% - Accent6 59 4 7" xfId="32550" xr:uid="{489EC369-2B07-44AD-B52B-50AAF1E08A83}"/>
    <cellStyle name="20% - Accent6 59 4 8" xfId="36444" xr:uid="{AF333C64-140F-4E63-ABAA-9A5EC07492CF}"/>
    <cellStyle name="20% - Accent6 59 4 9" xfId="40338" xr:uid="{63609A05-6EF9-438D-A7E7-204634B5C4D1}"/>
    <cellStyle name="20% - Accent6 59 5" xfId="10674" xr:uid="{A1817B41-F0D5-4A41-AAED-8C457C22614E}"/>
    <cellStyle name="20% - Accent6 59 6" xfId="14572" xr:uid="{5DCABE4C-8F18-4D91-AD37-CC6603810500}"/>
    <cellStyle name="20% - Accent6 59 7" xfId="18466" xr:uid="{02BF1FEB-E176-475B-A89E-F7B39C86244A}"/>
    <cellStyle name="20% - Accent6 59 8" xfId="22360" xr:uid="{4B45C2FF-3EE9-4E2D-878E-D4E6556DFE13}"/>
    <cellStyle name="20% - Accent6 59 9" xfId="26254" xr:uid="{E9D22648-FAE4-44E8-B103-B2A9BD99F2B5}"/>
    <cellStyle name="20% - Accent6 6" xfId="190" xr:uid="{00000000-0005-0000-0000-00001C090000}"/>
    <cellStyle name="20% - Accent6 6 10" xfId="25846" xr:uid="{AB5F80AC-F3F2-4B23-841B-7CB0924BAFBF}"/>
    <cellStyle name="20% - Accent6 6 11" xfId="29740" xr:uid="{2C8A57EF-788C-4E74-8DF2-1CEEFFC5CB06}"/>
    <cellStyle name="20% - Accent6 6 12" xfId="33634" xr:uid="{79668E2B-F638-4F8A-8235-08A50D9AB26C}"/>
    <cellStyle name="20% - Accent6 6 13" xfId="37528" xr:uid="{514E6215-1490-4AD7-8E92-99804153F1F9}"/>
    <cellStyle name="20% - Accent6 6 2" xfId="1253" xr:uid="{00000000-0005-0000-0000-00001D090000}"/>
    <cellStyle name="20% - Accent6 6 3" xfId="1254" xr:uid="{00000000-0005-0000-0000-00001E090000}"/>
    <cellStyle name="20% - Accent6 6 4" xfId="6858" xr:uid="{00000000-0005-0000-0000-00001F090000}"/>
    <cellStyle name="20% - Accent6 6 4 10" xfId="38789" xr:uid="{7DE7C6A4-EC2A-4F7D-B0FF-35067631FC34}"/>
    <cellStyle name="20% - Accent6 6 4 2" xfId="10032" xr:uid="{00000000-0005-0000-0000-000020090000}"/>
    <cellStyle name="20% - Accent6 6 4 2 2" xfId="13929" xr:uid="{66F5743C-4BCB-49EC-8A3D-9030910B8AC9}"/>
    <cellStyle name="20% - Accent6 6 4 2 3" xfId="17825" xr:uid="{0E8DC395-7763-4293-B057-C2B5FD40EDC6}"/>
    <cellStyle name="20% - Accent6 6 4 2 4" xfId="21719" xr:uid="{6B1891AF-E17B-4C2E-9F05-29D670400895}"/>
    <cellStyle name="20% - Accent6 6 4 2 5" xfId="25613" xr:uid="{07FEF845-E089-4351-878E-D2F52457EA79}"/>
    <cellStyle name="20% - Accent6 6 4 2 6" xfId="29507" xr:uid="{68D9714C-24E8-49D3-90F2-1EACFB655279}"/>
    <cellStyle name="20% - Accent6 6 4 2 7" xfId="33401" xr:uid="{A53417AF-6D71-45F3-9C48-FE4CB73DF4B0}"/>
    <cellStyle name="20% - Accent6 6 4 2 8" xfId="37295" xr:uid="{AFEC8F1A-FE65-4A71-B1D0-FB354196D5A4}"/>
    <cellStyle name="20% - Accent6 6 4 2 9" xfId="41189" xr:uid="{D98EDF41-5341-4C46-A19C-DC4543A354CC}"/>
    <cellStyle name="20% - Accent6 6 4 3" xfId="11528" xr:uid="{D8C353CC-63D2-4F25-8501-964A5E183ABC}"/>
    <cellStyle name="20% - Accent6 6 4 4" xfId="15425" xr:uid="{19545F32-F07E-4A3C-88C7-CE66500C46EF}"/>
    <cellStyle name="20% - Accent6 6 4 5" xfId="19319" xr:uid="{9A8953F2-5A31-4F53-91A6-1DD139BA9E4B}"/>
    <cellStyle name="20% - Accent6 6 4 6" xfId="23213" xr:uid="{9DAF6C3A-C434-455C-9191-61EA2BBEB275}"/>
    <cellStyle name="20% - Accent6 6 4 7" xfId="27107" xr:uid="{BF534C93-EB80-4964-8645-663B485A848E}"/>
    <cellStyle name="20% - Accent6 6 4 8" xfId="31001" xr:uid="{3D73DFCE-B0E2-4FC7-9B53-CF25585A1E62}"/>
    <cellStyle name="20% - Accent6 6 4 9" xfId="34895" xr:uid="{8085E6CB-5BCB-4572-859E-8029B9A621A4}"/>
    <cellStyle name="20% - Accent6 6 5" xfId="1252" xr:uid="{00000000-0005-0000-0000-000021090000}"/>
    <cellStyle name="20% - Accent6 6 6" xfId="10266" xr:uid="{372819C3-7174-4571-AC23-3EAB779DAA2F}"/>
    <cellStyle name="20% - Accent6 6 7" xfId="14164" xr:uid="{A517A7E5-33A2-41CA-B4CF-2B71EC038EF1}"/>
    <cellStyle name="20% - Accent6 6 8" xfId="18058" xr:uid="{3C97C4B9-7832-4C22-9AAD-31AF6358EFB5}"/>
    <cellStyle name="20% - Accent6 6 9" xfId="21952" xr:uid="{C6336251-C635-4474-8E81-B4D18640BD1F}"/>
    <cellStyle name="20% - Accent6 60" xfId="1255" xr:uid="{00000000-0005-0000-0000-000022090000}"/>
    <cellStyle name="20% - Accent6 60 10" xfId="30149" xr:uid="{F79C6747-EB5B-4859-BE90-68D226FC93F5}"/>
    <cellStyle name="20% - Accent6 60 11" xfId="34043" xr:uid="{911AC6F4-AE41-4199-BAA3-B58411B7791A}"/>
    <cellStyle name="20% - Accent6 60 12" xfId="37937" xr:uid="{527C8207-8B89-4B92-AAA2-555B648D5CED}"/>
    <cellStyle name="20% - Accent6 60 2" xfId="3987" xr:uid="{00000000-0005-0000-0000-000023090000}"/>
    <cellStyle name="20% - Accent6 60 2 10" xfId="34530" xr:uid="{DB488D3F-7249-4E52-9267-A666251EB389}"/>
    <cellStyle name="20% - Accent6 60 2 11" xfId="38424" xr:uid="{1FF88999-731B-42F5-9490-06367856B57E}"/>
    <cellStyle name="20% - Accent6 60 2 2" xfId="8526" xr:uid="{00000000-0005-0000-0000-000024090000}"/>
    <cellStyle name="20% - Accent6 60 2 2 2" xfId="12423" xr:uid="{44F4ABF6-6AF3-4137-8D54-BA2381AE4FB6}"/>
    <cellStyle name="20% - Accent6 60 2 2 3" xfId="16319" xr:uid="{E801ADB5-DD22-41A7-ADB4-1C7808DBF063}"/>
    <cellStyle name="20% - Accent6 60 2 2 4" xfId="20213" xr:uid="{DCEB9053-6463-4F26-A64D-014775759086}"/>
    <cellStyle name="20% - Accent6 60 2 2 5" xfId="24107" xr:uid="{579FDB5B-48DF-4A87-9D57-2BE1F3DED991}"/>
    <cellStyle name="20% - Accent6 60 2 2 6" xfId="28001" xr:uid="{F869E622-BEFC-4316-9C79-F1D4B0E1A717}"/>
    <cellStyle name="20% - Accent6 60 2 2 7" xfId="31895" xr:uid="{F6EDA232-77E9-4D19-98B5-4646D0699E65}"/>
    <cellStyle name="20% - Accent6 60 2 2 8" xfId="35789" xr:uid="{6B33F269-F0D3-472C-A5FA-DE5C7449B862}"/>
    <cellStyle name="20% - Accent6 60 2 2 9" xfId="39683" xr:uid="{2D323AA0-1863-4D91-AA3A-A7A5E6B8BE3C}"/>
    <cellStyle name="20% - Accent6 60 2 3" xfId="9668" xr:uid="{00000000-0005-0000-0000-000025090000}"/>
    <cellStyle name="20% - Accent6 60 2 3 2" xfId="13565" xr:uid="{655D4070-68EB-45F1-A9E4-A92B418498F1}"/>
    <cellStyle name="20% - Accent6 60 2 3 3" xfId="17461" xr:uid="{6942AF54-8342-4A65-8B3F-56461F5EE2F1}"/>
    <cellStyle name="20% - Accent6 60 2 3 4" xfId="21355" xr:uid="{255DAA15-2022-45B3-8BFC-9AAF70C71F92}"/>
    <cellStyle name="20% - Accent6 60 2 3 5" xfId="25249" xr:uid="{0F37DCBB-5331-43FA-9EB4-CAB3EA854DB2}"/>
    <cellStyle name="20% - Accent6 60 2 3 6" xfId="29143" xr:uid="{1A081E1A-086D-4DFB-AA19-7EB466643C0D}"/>
    <cellStyle name="20% - Accent6 60 2 3 7" xfId="33037" xr:uid="{B2B3749D-3F27-466D-BD60-4B9645733930}"/>
    <cellStyle name="20% - Accent6 60 2 3 8" xfId="36931" xr:uid="{30D3D99D-A900-49C9-9260-D30CC167EE71}"/>
    <cellStyle name="20% - Accent6 60 2 3 9" xfId="40825" xr:uid="{CC925386-7498-499D-BA8B-D77DE34269BC}"/>
    <cellStyle name="20% - Accent6 60 2 4" xfId="11162" xr:uid="{A7F0F99E-332F-407B-9CD3-63103BF378BD}"/>
    <cellStyle name="20% - Accent6 60 2 5" xfId="15060" xr:uid="{6E573F13-4D46-437D-BBCC-EA4C6AE7841F}"/>
    <cellStyle name="20% - Accent6 60 2 6" xfId="18954" xr:uid="{0B8F8042-46D7-4016-8FDD-840D959485BE}"/>
    <cellStyle name="20% - Accent6 60 2 7" xfId="22848" xr:uid="{A26D441B-4FFE-4E3D-9D8D-ECB42D3CB372}"/>
    <cellStyle name="20% - Accent6 60 2 8" xfId="26742" xr:uid="{A58178C9-9B5C-4747-BA05-ACC8F391B182}"/>
    <cellStyle name="20% - Accent6 60 2 9" xfId="30636" xr:uid="{9480B9AF-2B68-41D5-8A83-630B0D09DDF8}"/>
    <cellStyle name="20% - Accent6 60 3" xfId="7789" xr:uid="{00000000-0005-0000-0000-000026090000}"/>
    <cellStyle name="20% - Accent6 60 3 2" xfId="11937" xr:uid="{D5ECD08F-9C7D-48B6-BA31-55F3CF07A320}"/>
    <cellStyle name="20% - Accent6 60 3 3" xfId="15833" xr:uid="{C4C6EADE-0E2E-4CD4-8D0B-01FA37B2B877}"/>
    <cellStyle name="20% - Accent6 60 3 4" xfId="19727" xr:uid="{FE1ED951-7147-4F63-9044-2BBE5CA9BC23}"/>
    <cellStyle name="20% - Accent6 60 3 5" xfId="23621" xr:uid="{17E4C338-9F48-4F7F-A070-36CDE3FE6D2F}"/>
    <cellStyle name="20% - Accent6 60 3 6" xfId="27515" xr:uid="{742A9FB3-DAC1-40BD-BA5B-C51E7F0E9D6D}"/>
    <cellStyle name="20% - Accent6 60 3 7" xfId="31409" xr:uid="{3AE35A43-2CA1-48D6-8C2A-0056B98ADA36}"/>
    <cellStyle name="20% - Accent6 60 3 8" xfId="35303" xr:uid="{824BC311-271A-4BD0-A4F6-2E91D0D413E5}"/>
    <cellStyle name="20% - Accent6 60 3 9" xfId="39197" xr:uid="{11212302-A7EA-4CB2-A862-68B30B94815E}"/>
    <cellStyle name="20% - Accent6 60 4" xfId="9182" xr:uid="{00000000-0005-0000-0000-000027090000}"/>
    <cellStyle name="20% - Accent6 60 4 2" xfId="13079" xr:uid="{96CC8249-6EAA-41FC-8051-6341EFCD25F5}"/>
    <cellStyle name="20% - Accent6 60 4 3" xfId="16975" xr:uid="{D6E46102-797C-4D69-B625-82B3175F58F9}"/>
    <cellStyle name="20% - Accent6 60 4 4" xfId="20869" xr:uid="{02340876-EDBF-47F0-BF46-A9FF936FD3CB}"/>
    <cellStyle name="20% - Accent6 60 4 5" xfId="24763" xr:uid="{FD804B5D-2538-410E-8010-BB9930BB3C2B}"/>
    <cellStyle name="20% - Accent6 60 4 6" xfId="28657" xr:uid="{8136344C-0F39-4567-A3D8-77DD67BE6BD5}"/>
    <cellStyle name="20% - Accent6 60 4 7" xfId="32551" xr:uid="{FFA61F70-187D-4702-89E0-84DF687FB5AE}"/>
    <cellStyle name="20% - Accent6 60 4 8" xfId="36445" xr:uid="{D59AC312-9AB3-4160-8F3F-55E55D164539}"/>
    <cellStyle name="20% - Accent6 60 4 9" xfId="40339" xr:uid="{664B73E7-9218-4714-97D5-FDBA6D3FC31F}"/>
    <cellStyle name="20% - Accent6 60 5" xfId="10675" xr:uid="{5D08927B-53DA-407F-AB9C-98BA864CC30A}"/>
    <cellStyle name="20% - Accent6 60 6" xfId="14573" xr:uid="{E11441F7-3E04-4455-8F9D-9B97385A0C4F}"/>
    <cellStyle name="20% - Accent6 60 7" xfId="18467" xr:uid="{F58316B3-FAF8-4A8B-A88A-359E83852C2C}"/>
    <cellStyle name="20% - Accent6 60 8" xfId="22361" xr:uid="{897DB801-83E4-43B0-95B6-6B5D296A5971}"/>
    <cellStyle name="20% - Accent6 60 9" xfId="26255" xr:uid="{CE3D0433-F3D4-4F9D-A2A1-E7FD6DD3D18F}"/>
    <cellStyle name="20% - Accent6 61" xfId="1256" xr:uid="{00000000-0005-0000-0000-000028090000}"/>
    <cellStyle name="20% - Accent6 61 10" xfId="30150" xr:uid="{FC718F68-296A-4CEA-9C49-F7C2F0381E94}"/>
    <cellStyle name="20% - Accent6 61 11" xfId="34044" xr:uid="{F017C35D-A790-4522-84CD-D833D6EFF228}"/>
    <cellStyle name="20% - Accent6 61 12" xfId="37938" xr:uid="{3DC5ABE9-EB8F-4541-9E30-5EF216120C9C}"/>
    <cellStyle name="20% - Accent6 61 2" xfId="3988" xr:uid="{00000000-0005-0000-0000-000029090000}"/>
    <cellStyle name="20% - Accent6 61 2 10" xfId="34531" xr:uid="{F1E3D77E-B10C-4CB9-9AA3-AFF9CA8C64F5}"/>
    <cellStyle name="20% - Accent6 61 2 11" xfId="38425" xr:uid="{7EE5C887-D01A-433B-A54B-3FC4BF9D280B}"/>
    <cellStyle name="20% - Accent6 61 2 2" xfId="8527" xr:uid="{00000000-0005-0000-0000-00002A090000}"/>
    <cellStyle name="20% - Accent6 61 2 2 2" xfId="12424" xr:uid="{A1C289DF-C6E3-4A27-83B8-6E4BD56BEBBD}"/>
    <cellStyle name="20% - Accent6 61 2 2 3" xfId="16320" xr:uid="{41D42ACE-297F-4A31-BE78-505D84057476}"/>
    <cellStyle name="20% - Accent6 61 2 2 4" xfId="20214" xr:uid="{863EFF35-D1F6-46BC-909C-639BB47330C0}"/>
    <cellStyle name="20% - Accent6 61 2 2 5" xfId="24108" xr:uid="{622746BE-F230-430E-BCF3-8AD0517BF611}"/>
    <cellStyle name="20% - Accent6 61 2 2 6" xfId="28002" xr:uid="{8E74BA7E-110A-49F1-9AA5-DC1C783A14EC}"/>
    <cellStyle name="20% - Accent6 61 2 2 7" xfId="31896" xr:uid="{BE44BBA9-51C8-4A40-A33A-266F2112A861}"/>
    <cellStyle name="20% - Accent6 61 2 2 8" xfId="35790" xr:uid="{EE767D56-F00B-434E-8920-B518E1C27602}"/>
    <cellStyle name="20% - Accent6 61 2 2 9" xfId="39684" xr:uid="{7D2F73F9-C31C-4E05-B0F8-A6AC49D82A63}"/>
    <cellStyle name="20% - Accent6 61 2 3" xfId="9669" xr:uid="{00000000-0005-0000-0000-00002B090000}"/>
    <cellStyle name="20% - Accent6 61 2 3 2" xfId="13566" xr:uid="{338949B1-4A80-4860-AC0A-C55497B33DF4}"/>
    <cellStyle name="20% - Accent6 61 2 3 3" xfId="17462" xr:uid="{D37EBFC8-CD9D-4589-BA68-8ED28E633FDB}"/>
    <cellStyle name="20% - Accent6 61 2 3 4" xfId="21356" xr:uid="{DDD81F16-BB49-4662-8388-5AE29A614ADE}"/>
    <cellStyle name="20% - Accent6 61 2 3 5" xfId="25250" xr:uid="{6A88A6FC-3970-47A2-ABBD-44F65F87C4B8}"/>
    <cellStyle name="20% - Accent6 61 2 3 6" xfId="29144" xr:uid="{18846D43-1D67-4326-8063-9EA7678CE3A7}"/>
    <cellStyle name="20% - Accent6 61 2 3 7" xfId="33038" xr:uid="{8F1A663B-90EE-4588-B9A0-8C38DBA39F68}"/>
    <cellStyle name="20% - Accent6 61 2 3 8" xfId="36932" xr:uid="{4C66713A-7936-4D0F-BAC7-3A30207C7251}"/>
    <cellStyle name="20% - Accent6 61 2 3 9" xfId="40826" xr:uid="{F4A46C1B-DC53-49CE-B221-8A7DAA66B7EF}"/>
    <cellStyle name="20% - Accent6 61 2 4" xfId="11163" xr:uid="{B3F4F1F5-2EE8-4D16-9D97-06F780396147}"/>
    <cellStyle name="20% - Accent6 61 2 5" xfId="15061" xr:uid="{8065B723-CEB8-46D8-93AE-B423D6C9BB81}"/>
    <cellStyle name="20% - Accent6 61 2 6" xfId="18955" xr:uid="{B61535CC-AB83-4214-BC4B-338C9CC5A41D}"/>
    <cellStyle name="20% - Accent6 61 2 7" xfId="22849" xr:uid="{247DA622-D3DF-4DAB-B31B-8A7A21724522}"/>
    <cellStyle name="20% - Accent6 61 2 8" xfId="26743" xr:uid="{7DCD6FC5-5698-47D0-A623-8656783024B7}"/>
    <cellStyle name="20% - Accent6 61 2 9" xfId="30637" xr:uid="{C1850091-8D8B-4A44-B1B5-8EBA59B56DB6}"/>
    <cellStyle name="20% - Accent6 61 3" xfId="7790" xr:uid="{00000000-0005-0000-0000-00002C090000}"/>
    <cellStyle name="20% - Accent6 61 3 2" xfId="11938" xr:uid="{EAFCEF45-069E-45FB-A591-E91F8234A4E3}"/>
    <cellStyle name="20% - Accent6 61 3 3" xfId="15834" xr:uid="{3BC8CDA1-A62D-4254-9434-994A173CBFA5}"/>
    <cellStyle name="20% - Accent6 61 3 4" xfId="19728" xr:uid="{508C3ED5-6E38-41E1-9ED8-20F990F2601F}"/>
    <cellStyle name="20% - Accent6 61 3 5" xfId="23622" xr:uid="{8A1FC3DB-92FF-40FF-A2F2-9B55D46C9506}"/>
    <cellStyle name="20% - Accent6 61 3 6" xfId="27516" xr:uid="{4180FF02-D20F-447B-9298-493671C3DA53}"/>
    <cellStyle name="20% - Accent6 61 3 7" xfId="31410" xr:uid="{1EF6A298-EAE5-408E-89C2-A9C06CBB67EF}"/>
    <cellStyle name="20% - Accent6 61 3 8" xfId="35304" xr:uid="{F545348A-3945-469B-AD2C-E11A1C0C7F5E}"/>
    <cellStyle name="20% - Accent6 61 3 9" xfId="39198" xr:uid="{7B3CF27A-7FCD-41F4-8936-ACF21DF2EDE4}"/>
    <cellStyle name="20% - Accent6 61 4" xfId="9183" xr:uid="{00000000-0005-0000-0000-00002D090000}"/>
    <cellStyle name="20% - Accent6 61 4 2" xfId="13080" xr:uid="{F4119A74-A4D5-49FB-9AB5-BA2AD84AACE7}"/>
    <cellStyle name="20% - Accent6 61 4 3" xfId="16976" xr:uid="{F5AC56F6-DDF6-41F5-B4CA-3FC0BAE55801}"/>
    <cellStyle name="20% - Accent6 61 4 4" xfId="20870" xr:uid="{B1AFF657-D05D-4179-A813-6342D0D0D34B}"/>
    <cellStyle name="20% - Accent6 61 4 5" xfId="24764" xr:uid="{8F807608-73D5-4EDA-A2D0-0D37DEDE7FF2}"/>
    <cellStyle name="20% - Accent6 61 4 6" xfId="28658" xr:uid="{F2E5E465-3C27-4CBD-BFD5-2A2DD90713AC}"/>
    <cellStyle name="20% - Accent6 61 4 7" xfId="32552" xr:uid="{BD689943-D118-4331-9586-B9E559AA5FE4}"/>
    <cellStyle name="20% - Accent6 61 4 8" xfId="36446" xr:uid="{39C4BCE9-2880-4AA3-9F3E-8C3504DBA9E2}"/>
    <cellStyle name="20% - Accent6 61 4 9" xfId="40340" xr:uid="{9CEBAC07-E45F-4CBF-A90C-9E8EEA89FA94}"/>
    <cellStyle name="20% - Accent6 61 5" xfId="10676" xr:uid="{04B42F6A-0DBA-40BD-A7DB-DEE777EC57DB}"/>
    <cellStyle name="20% - Accent6 61 6" xfId="14574" xr:uid="{9AB8FFA5-1DB7-4BB6-9940-C32C95BDE3B8}"/>
    <cellStyle name="20% - Accent6 61 7" xfId="18468" xr:uid="{D1F46913-F6DC-4AD2-91C2-A872F7FE4051}"/>
    <cellStyle name="20% - Accent6 61 8" xfId="22362" xr:uid="{BD1790A5-68BB-4F36-B74D-1C3C80DFE414}"/>
    <cellStyle name="20% - Accent6 61 9" xfId="26256" xr:uid="{AFCB1218-49D6-431A-8E3A-776E1F355D9F}"/>
    <cellStyle name="20% - Accent6 62" xfId="1257" xr:uid="{00000000-0005-0000-0000-00002E090000}"/>
    <cellStyle name="20% - Accent6 62 10" xfId="30151" xr:uid="{FF8E7208-1929-4CA1-8903-9D1CF8BD71D7}"/>
    <cellStyle name="20% - Accent6 62 11" xfId="34045" xr:uid="{F5C688DC-85DA-4B4E-A3A8-7D6DD0D93A03}"/>
    <cellStyle name="20% - Accent6 62 12" xfId="37939" xr:uid="{86D8B952-A60E-4443-B20D-D8E337D3730A}"/>
    <cellStyle name="20% - Accent6 62 2" xfId="3989" xr:uid="{00000000-0005-0000-0000-00002F090000}"/>
    <cellStyle name="20% - Accent6 62 2 10" xfId="34532" xr:uid="{EDB7A687-B913-4F74-B8A2-D265CC6D7D53}"/>
    <cellStyle name="20% - Accent6 62 2 11" xfId="38426" xr:uid="{EAFE6742-B6AE-496C-ADD4-FFEB6682B5F1}"/>
    <cellStyle name="20% - Accent6 62 2 2" xfId="8528" xr:uid="{00000000-0005-0000-0000-000030090000}"/>
    <cellStyle name="20% - Accent6 62 2 2 2" xfId="12425" xr:uid="{05CA11F4-A747-48FD-A6EB-9B0E7918D572}"/>
    <cellStyle name="20% - Accent6 62 2 2 3" xfId="16321" xr:uid="{983C6F1B-625B-4479-AE8A-67911C3C0C0B}"/>
    <cellStyle name="20% - Accent6 62 2 2 4" xfId="20215" xr:uid="{AC6A4073-B4A7-4E1D-ADEB-C6B8CC5263A8}"/>
    <cellStyle name="20% - Accent6 62 2 2 5" xfId="24109" xr:uid="{39809C1E-E81F-4FBD-A768-9A2A84B01896}"/>
    <cellStyle name="20% - Accent6 62 2 2 6" xfId="28003" xr:uid="{AC901A26-53C0-44E3-AC30-10E9177066CE}"/>
    <cellStyle name="20% - Accent6 62 2 2 7" xfId="31897" xr:uid="{38914D56-AD4B-4B7D-A3C5-02DEA758FD99}"/>
    <cellStyle name="20% - Accent6 62 2 2 8" xfId="35791" xr:uid="{7FAA135D-EF61-42B0-B5A3-DBE0F0AA40CE}"/>
    <cellStyle name="20% - Accent6 62 2 2 9" xfId="39685" xr:uid="{DCE730AB-DD1D-473A-9767-122F36600A2E}"/>
    <cellStyle name="20% - Accent6 62 2 3" xfId="9670" xr:uid="{00000000-0005-0000-0000-000031090000}"/>
    <cellStyle name="20% - Accent6 62 2 3 2" xfId="13567" xr:uid="{26F1CF8B-C851-4EA7-A343-E9E64E5CEC3C}"/>
    <cellStyle name="20% - Accent6 62 2 3 3" xfId="17463" xr:uid="{3ECDE6AA-B244-4E4B-9A88-7D2E7FCDC8FD}"/>
    <cellStyle name="20% - Accent6 62 2 3 4" xfId="21357" xr:uid="{52D1D348-B161-41FC-B85B-78D7526BF763}"/>
    <cellStyle name="20% - Accent6 62 2 3 5" xfId="25251" xr:uid="{11B870CF-791E-4C10-89AE-A8CD233CACF5}"/>
    <cellStyle name="20% - Accent6 62 2 3 6" xfId="29145" xr:uid="{30A3F7EC-DE9D-4B02-9199-EEE5D21F1D29}"/>
    <cellStyle name="20% - Accent6 62 2 3 7" xfId="33039" xr:uid="{5530410F-5D99-49D9-953F-EB28BCAB2BD5}"/>
    <cellStyle name="20% - Accent6 62 2 3 8" xfId="36933" xr:uid="{2A135739-F454-4592-91FB-ECBAB1670A1A}"/>
    <cellStyle name="20% - Accent6 62 2 3 9" xfId="40827" xr:uid="{51ED44C4-6762-47EC-89EE-B14F04E6AC6D}"/>
    <cellStyle name="20% - Accent6 62 2 4" xfId="11164" xr:uid="{453B5130-C3F6-4782-8BA4-26E747994A9F}"/>
    <cellStyle name="20% - Accent6 62 2 5" xfId="15062" xr:uid="{4071EBE6-4F98-49DF-AD5F-F77E93504837}"/>
    <cellStyle name="20% - Accent6 62 2 6" xfId="18956" xr:uid="{5D467E52-486E-471E-9925-009888800B9A}"/>
    <cellStyle name="20% - Accent6 62 2 7" xfId="22850" xr:uid="{5A5EC049-DC3A-49CD-AAAC-54FD050B9C03}"/>
    <cellStyle name="20% - Accent6 62 2 8" xfId="26744" xr:uid="{07B7AD04-0149-418E-A4AE-2AF90D67B7EC}"/>
    <cellStyle name="20% - Accent6 62 2 9" xfId="30638" xr:uid="{CB98925A-FE38-4C06-9893-C7AF439E2352}"/>
    <cellStyle name="20% - Accent6 62 3" xfId="7791" xr:uid="{00000000-0005-0000-0000-000032090000}"/>
    <cellStyle name="20% - Accent6 62 3 2" xfId="11939" xr:uid="{975BC751-6288-46A2-8E41-B3E699511F62}"/>
    <cellStyle name="20% - Accent6 62 3 3" xfId="15835" xr:uid="{866D39E8-5636-4A30-BC95-9E4488DD0283}"/>
    <cellStyle name="20% - Accent6 62 3 4" xfId="19729" xr:uid="{D8079649-E87C-43DC-BF82-86C2131A2828}"/>
    <cellStyle name="20% - Accent6 62 3 5" xfId="23623" xr:uid="{726D52BB-0179-465D-9E82-4579C04B77A0}"/>
    <cellStyle name="20% - Accent6 62 3 6" xfId="27517" xr:uid="{EEB7D1AE-FA09-43A1-A397-7547946D70D8}"/>
    <cellStyle name="20% - Accent6 62 3 7" xfId="31411" xr:uid="{7BA7C7AA-C5B7-467F-B500-F17C9641E71E}"/>
    <cellStyle name="20% - Accent6 62 3 8" xfId="35305" xr:uid="{C5561E18-369A-40D5-9C1D-3FE50DF28190}"/>
    <cellStyle name="20% - Accent6 62 3 9" xfId="39199" xr:uid="{C56364C2-491A-4B16-8409-7A3845A79B17}"/>
    <cellStyle name="20% - Accent6 62 4" xfId="9184" xr:uid="{00000000-0005-0000-0000-000033090000}"/>
    <cellStyle name="20% - Accent6 62 4 2" xfId="13081" xr:uid="{934D816B-CCCF-4750-8DA2-E1E3069E4FFD}"/>
    <cellStyle name="20% - Accent6 62 4 3" xfId="16977" xr:uid="{83C4CD4C-1F2F-4FE2-9529-F972B4EDE9E1}"/>
    <cellStyle name="20% - Accent6 62 4 4" xfId="20871" xr:uid="{D94467B4-B0CA-4E9D-8D0D-F3DE76A3BC13}"/>
    <cellStyle name="20% - Accent6 62 4 5" xfId="24765" xr:uid="{3261412D-65F7-491F-AFF7-0307A61FF10E}"/>
    <cellStyle name="20% - Accent6 62 4 6" xfId="28659" xr:uid="{85CC6C19-C6CB-4465-BDF4-D418E8264ECD}"/>
    <cellStyle name="20% - Accent6 62 4 7" xfId="32553" xr:uid="{C403F2A2-2725-4CEC-9720-36BE7FA0A9FB}"/>
    <cellStyle name="20% - Accent6 62 4 8" xfId="36447" xr:uid="{602A64F0-FE48-4CAC-B65A-48932E3DA252}"/>
    <cellStyle name="20% - Accent6 62 4 9" xfId="40341" xr:uid="{D362D5E7-60AD-4596-A754-723A3AD225FE}"/>
    <cellStyle name="20% - Accent6 62 5" xfId="10677" xr:uid="{36E221DF-5D7E-44A7-9F39-138A34B383FD}"/>
    <cellStyle name="20% - Accent6 62 6" xfId="14575" xr:uid="{D83E4F5D-7FA8-4EA7-98B2-7E8B4F6C3058}"/>
    <cellStyle name="20% - Accent6 62 7" xfId="18469" xr:uid="{C666A8FE-1662-485E-A141-B82440AE2BCE}"/>
    <cellStyle name="20% - Accent6 62 8" xfId="22363" xr:uid="{F25499AE-98A1-442F-8163-5FAF415A1748}"/>
    <cellStyle name="20% - Accent6 62 9" xfId="26257" xr:uid="{EC8065A7-535D-46A2-9F48-0014D9D91826}"/>
    <cellStyle name="20% - Accent6 63" xfId="1258" xr:uid="{00000000-0005-0000-0000-000034090000}"/>
    <cellStyle name="20% - Accent6 63 10" xfId="30152" xr:uid="{04530994-2F10-4907-B461-3A8984AF4E6E}"/>
    <cellStyle name="20% - Accent6 63 11" xfId="34046" xr:uid="{4328FADB-F0AB-4779-B571-897ACAEEB980}"/>
    <cellStyle name="20% - Accent6 63 12" xfId="37940" xr:uid="{9E5385E4-2E04-4321-B241-14EBCE5E862F}"/>
    <cellStyle name="20% - Accent6 63 2" xfId="3990" xr:uid="{00000000-0005-0000-0000-000035090000}"/>
    <cellStyle name="20% - Accent6 63 2 10" xfId="34533" xr:uid="{4CEFA383-4AA8-4E16-BB4F-CE8B13A233CF}"/>
    <cellStyle name="20% - Accent6 63 2 11" xfId="38427" xr:uid="{1226E0C2-B628-4039-B2EA-611C9D7A1FC3}"/>
    <cellStyle name="20% - Accent6 63 2 2" xfId="8529" xr:uid="{00000000-0005-0000-0000-000036090000}"/>
    <cellStyle name="20% - Accent6 63 2 2 2" xfId="12426" xr:uid="{52375449-9CF9-4F25-9C8C-778F076D878A}"/>
    <cellStyle name="20% - Accent6 63 2 2 3" xfId="16322" xr:uid="{F99860A9-4ABF-47D8-A5EC-834A83EBB621}"/>
    <cellStyle name="20% - Accent6 63 2 2 4" xfId="20216" xr:uid="{89A73AF9-005F-47F5-978D-64509145CD96}"/>
    <cellStyle name="20% - Accent6 63 2 2 5" xfId="24110" xr:uid="{E63A37F5-004C-4BF6-82E1-DC79F40272D0}"/>
    <cellStyle name="20% - Accent6 63 2 2 6" xfId="28004" xr:uid="{F1D4917C-0D90-4538-9B31-6E520BF79135}"/>
    <cellStyle name="20% - Accent6 63 2 2 7" xfId="31898" xr:uid="{F9959CBA-7464-47B1-A9C5-A9D6C75869BE}"/>
    <cellStyle name="20% - Accent6 63 2 2 8" xfId="35792" xr:uid="{A4ADFCDC-CA5A-4C31-B266-A1C30D58C46C}"/>
    <cellStyle name="20% - Accent6 63 2 2 9" xfId="39686" xr:uid="{F21E2C81-414E-4A37-BE03-F891A0870461}"/>
    <cellStyle name="20% - Accent6 63 2 3" xfId="9671" xr:uid="{00000000-0005-0000-0000-000037090000}"/>
    <cellStyle name="20% - Accent6 63 2 3 2" xfId="13568" xr:uid="{48AEDE2E-C96F-4DD7-949B-2D03CB67266B}"/>
    <cellStyle name="20% - Accent6 63 2 3 3" xfId="17464" xr:uid="{311E60D5-FEC2-4D68-8BED-5DB204622499}"/>
    <cellStyle name="20% - Accent6 63 2 3 4" xfId="21358" xr:uid="{D267F55C-8317-4C41-9710-2DBDC375F667}"/>
    <cellStyle name="20% - Accent6 63 2 3 5" xfId="25252" xr:uid="{7482E4CA-5ACB-44E8-86A7-BA0134AEE039}"/>
    <cellStyle name="20% - Accent6 63 2 3 6" xfId="29146" xr:uid="{E958E01A-FCEC-492D-A2BB-352737ECF666}"/>
    <cellStyle name="20% - Accent6 63 2 3 7" xfId="33040" xr:uid="{F53490F4-9487-4652-AB0D-59EA567F3A6F}"/>
    <cellStyle name="20% - Accent6 63 2 3 8" xfId="36934" xr:uid="{5CCCFAAA-E8CA-48BB-91F5-8234AAE92036}"/>
    <cellStyle name="20% - Accent6 63 2 3 9" xfId="40828" xr:uid="{D71E2A77-3958-4BE8-98C0-FBE6DBE9FA18}"/>
    <cellStyle name="20% - Accent6 63 2 4" xfId="11165" xr:uid="{90A5E654-7E3C-4944-9D8C-EC28F9BDD5C3}"/>
    <cellStyle name="20% - Accent6 63 2 5" xfId="15063" xr:uid="{789F1C6F-154E-4A94-95A4-010C5B9B146A}"/>
    <cellStyle name="20% - Accent6 63 2 6" xfId="18957" xr:uid="{9AC9F5FD-DF52-4CF1-A619-1D09443061F0}"/>
    <cellStyle name="20% - Accent6 63 2 7" xfId="22851" xr:uid="{20E7C4BD-EDD5-4963-A44E-E6849E8A4EF9}"/>
    <cellStyle name="20% - Accent6 63 2 8" xfId="26745" xr:uid="{2FCFE6CB-986C-4278-8B88-17CEEBF9F474}"/>
    <cellStyle name="20% - Accent6 63 2 9" xfId="30639" xr:uid="{CEFAA67A-902E-4148-AC7B-23438F1F4EED}"/>
    <cellStyle name="20% - Accent6 63 3" xfId="7792" xr:uid="{00000000-0005-0000-0000-000038090000}"/>
    <cellStyle name="20% - Accent6 63 3 2" xfId="11940" xr:uid="{6A18A031-7564-4AC7-B669-D452AA38BE51}"/>
    <cellStyle name="20% - Accent6 63 3 3" xfId="15836" xr:uid="{56C95BC6-1E14-4BF4-8032-9685E9E9E0A5}"/>
    <cellStyle name="20% - Accent6 63 3 4" xfId="19730" xr:uid="{7B4C3C2F-E764-4BF7-BCD6-D323F74E6047}"/>
    <cellStyle name="20% - Accent6 63 3 5" xfId="23624" xr:uid="{F13614F8-B33C-4965-9B13-5C6101237ED1}"/>
    <cellStyle name="20% - Accent6 63 3 6" xfId="27518" xr:uid="{9C7546D8-1253-4E1A-A116-F0DB69BA8279}"/>
    <cellStyle name="20% - Accent6 63 3 7" xfId="31412" xr:uid="{322A67CF-EFA1-4978-B064-B6E980D85903}"/>
    <cellStyle name="20% - Accent6 63 3 8" xfId="35306" xr:uid="{209EF849-0B1C-4E43-91C9-57B0CCEC90F1}"/>
    <cellStyle name="20% - Accent6 63 3 9" xfId="39200" xr:uid="{7AF8EFC9-01C6-4C57-9FAE-C0CE2DEE2964}"/>
    <cellStyle name="20% - Accent6 63 4" xfId="9185" xr:uid="{00000000-0005-0000-0000-000039090000}"/>
    <cellStyle name="20% - Accent6 63 4 2" xfId="13082" xr:uid="{8FDEC0D8-26CB-43EB-A816-959A2C2C6628}"/>
    <cellStyle name="20% - Accent6 63 4 3" xfId="16978" xr:uid="{E417B4C8-8C71-4590-A3D6-9912E1AC1BCB}"/>
    <cellStyle name="20% - Accent6 63 4 4" xfId="20872" xr:uid="{C8577AF6-DED6-4A7B-9A28-217F33FC6BB6}"/>
    <cellStyle name="20% - Accent6 63 4 5" xfId="24766" xr:uid="{A24B2344-C470-40E1-93FB-12F3B4BA0A89}"/>
    <cellStyle name="20% - Accent6 63 4 6" xfId="28660" xr:uid="{9615F788-9ADC-4927-99EB-A32410126E9C}"/>
    <cellStyle name="20% - Accent6 63 4 7" xfId="32554" xr:uid="{68E97040-39BB-4657-9695-0E6FCC0A3F3C}"/>
    <cellStyle name="20% - Accent6 63 4 8" xfId="36448" xr:uid="{2D86CA6B-288A-4457-82DA-97BEAABE8A3E}"/>
    <cellStyle name="20% - Accent6 63 4 9" xfId="40342" xr:uid="{11750B84-1C99-4E51-8846-2E14D3F2D81F}"/>
    <cellStyle name="20% - Accent6 63 5" xfId="10678" xr:uid="{440D3A6E-4151-49DB-8527-6709C60CE291}"/>
    <cellStyle name="20% - Accent6 63 6" xfId="14576" xr:uid="{C218C3B9-1679-4AC7-AAAD-5B7DC444122E}"/>
    <cellStyle name="20% - Accent6 63 7" xfId="18470" xr:uid="{EBB37D72-C3F7-4063-BFE6-B7907C4214AC}"/>
    <cellStyle name="20% - Accent6 63 8" xfId="22364" xr:uid="{90B2E39F-0607-4D0B-8E80-203772F4D57C}"/>
    <cellStyle name="20% - Accent6 63 9" xfId="26258" xr:uid="{96591A3B-C82E-4D37-B909-1A09F41BA7AE}"/>
    <cellStyle name="20% - Accent6 64" xfId="1259" xr:uid="{00000000-0005-0000-0000-00003A090000}"/>
    <cellStyle name="20% - Accent6 64 10" xfId="30153" xr:uid="{B9586174-0ECD-42DB-BCB3-B00D6B494626}"/>
    <cellStyle name="20% - Accent6 64 11" xfId="34047" xr:uid="{FBB3F8C3-995C-4FDA-BCB1-F09A1204AF08}"/>
    <cellStyle name="20% - Accent6 64 12" xfId="37941" xr:uid="{05D03681-D223-4F5A-B22B-3D9D33659832}"/>
    <cellStyle name="20% - Accent6 64 2" xfId="3991" xr:uid="{00000000-0005-0000-0000-00003B090000}"/>
    <cellStyle name="20% - Accent6 64 2 10" xfId="34534" xr:uid="{D01F46D3-714D-4247-B7CC-DC517324BD74}"/>
    <cellStyle name="20% - Accent6 64 2 11" xfId="38428" xr:uid="{60F2ED27-4777-463D-A5C2-BB103AD75DF1}"/>
    <cellStyle name="20% - Accent6 64 2 2" xfId="8530" xr:uid="{00000000-0005-0000-0000-00003C090000}"/>
    <cellStyle name="20% - Accent6 64 2 2 2" xfId="12427" xr:uid="{9AD050F4-B205-4EF0-B53A-8670E8B86007}"/>
    <cellStyle name="20% - Accent6 64 2 2 3" xfId="16323" xr:uid="{D797234A-840D-4D9B-9C40-AB5E1C414AFC}"/>
    <cellStyle name="20% - Accent6 64 2 2 4" xfId="20217" xr:uid="{1ABBE79D-9F47-4CF1-9DDF-4E61571B9B60}"/>
    <cellStyle name="20% - Accent6 64 2 2 5" xfId="24111" xr:uid="{B13DF5CB-CB97-4AE7-96A5-732772E33B10}"/>
    <cellStyle name="20% - Accent6 64 2 2 6" xfId="28005" xr:uid="{9183285B-AFA8-45F9-A0B5-90D26ECBEE0C}"/>
    <cellStyle name="20% - Accent6 64 2 2 7" xfId="31899" xr:uid="{E6341095-5CAC-4C24-B2F0-7A7BF57C0CE9}"/>
    <cellStyle name="20% - Accent6 64 2 2 8" xfId="35793" xr:uid="{9542DDF4-B2CA-47A2-BACB-F079A8377232}"/>
    <cellStyle name="20% - Accent6 64 2 2 9" xfId="39687" xr:uid="{28B52359-827C-445B-AD38-664CA8A37433}"/>
    <cellStyle name="20% - Accent6 64 2 3" xfId="9672" xr:uid="{00000000-0005-0000-0000-00003D090000}"/>
    <cellStyle name="20% - Accent6 64 2 3 2" xfId="13569" xr:uid="{AAA5F645-7173-4ADE-95E4-81288343D529}"/>
    <cellStyle name="20% - Accent6 64 2 3 3" xfId="17465" xr:uid="{9B217713-5E76-4B6F-9441-13EBE9E7F568}"/>
    <cellStyle name="20% - Accent6 64 2 3 4" xfId="21359" xr:uid="{FEAE1F9D-2C19-4292-A164-95EE032F7476}"/>
    <cellStyle name="20% - Accent6 64 2 3 5" xfId="25253" xr:uid="{13061E41-7591-4492-B6DD-16F00041FE68}"/>
    <cellStyle name="20% - Accent6 64 2 3 6" xfId="29147" xr:uid="{D00F4EF2-C07C-432C-85FD-CD2A8EFC5FD4}"/>
    <cellStyle name="20% - Accent6 64 2 3 7" xfId="33041" xr:uid="{7993E8BF-D6ED-408D-B2C7-740F80F5735D}"/>
    <cellStyle name="20% - Accent6 64 2 3 8" xfId="36935" xr:uid="{93744FFD-85D9-43A0-91F4-274F71BD6D05}"/>
    <cellStyle name="20% - Accent6 64 2 3 9" xfId="40829" xr:uid="{C9A9A5A5-2223-4FA2-85BB-BE8A95BFD995}"/>
    <cellStyle name="20% - Accent6 64 2 4" xfId="11166" xr:uid="{80732FEC-A219-4750-84AC-F9C3190FD01E}"/>
    <cellStyle name="20% - Accent6 64 2 5" xfId="15064" xr:uid="{B07B83CD-ED75-4DEB-AA91-E8DB9459A97D}"/>
    <cellStyle name="20% - Accent6 64 2 6" xfId="18958" xr:uid="{AA4050F1-2844-4248-96FA-B5CE36EB131C}"/>
    <cellStyle name="20% - Accent6 64 2 7" xfId="22852" xr:uid="{2E71E8B1-6ECA-4956-B4FD-89B081EC5E15}"/>
    <cellStyle name="20% - Accent6 64 2 8" xfId="26746" xr:uid="{A1A56D1A-AC11-45C2-AB81-7D58FB333135}"/>
    <cellStyle name="20% - Accent6 64 2 9" xfId="30640" xr:uid="{AFC30F7A-85E7-440E-8FC9-1E1300A72D9C}"/>
    <cellStyle name="20% - Accent6 64 3" xfId="7793" xr:uid="{00000000-0005-0000-0000-00003E090000}"/>
    <cellStyle name="20% - Accent6 64 3 2" xfId="11941" xr:uid="{7C256FC7-E9C1-4ACD-B7A6-2FC3DC5BB9E2}"/>
    <cellStyle name="20% - Accent6 64 3 3" xfId="15837" xr:uid="{401E2C0D-CCBA-4EF2-B55E-81C48F0996C1}"/>
    <cellStyle name="20% - Accent6 64 3 4" xfId="19731" xr:uid="{CE32E5E3-65A8-4F08-90CD-80DF21955F88}"/>
    <cellStyle name="20% - Accent6 64 3 5" xfId="23625" xr:uid="{65AD188C-1895-4DEE-AFE2-691BB3532612}"/>
    <cellStyle name="20% - Accent6 64 3 6" xfId="27519" xr:uid="{7BE9C8FC-5860-49A6-B82E-149F3B0428CA}"/>
    <cellStyle name="20% - Accent6 64 3 7" xfId="31413" xr:uid="{86FA202E-E5D8-4B2C-9B43-646FDA72F031}"/>
    <cellStyle name="20% - Accent6 64 3 8" xfId="35307" xr:uid="{7EEE5EF6-22B3-4E8F-8926-BDD5B4EDB3FE}"/>
    <cellStyle name="20% - Accent6 64 3 9" xfId="39201" xr:uid="{3B6C3E67-9591-4ECF-A8E4-1767292F09D5}"/>
    <cellStyle name="20% - Accent6 64 4" xfId="9186" xr:uid="{00000000-0005-0000-0000-00003F090000}"/>
    <cellStyle name="20% - Accent6 64 4 2" xfId="13083" xr:uid="{C2867E3C-CF44-4B89-A99D-D4D1AA7F84BF}"/>
    <cellStyle name="20% - Accent6 64 4 3" xfId="16979" xr:uid="{C65B6588-0092-4BBF-81DD-29A7CAEEFF71}"/>
    <cellStyle name="20% - Accent6 64 4 4" xfId="20873" xr:uid="{2B2EE707-1079-4C66-8F60-4F2D04A00828}"/>
    <cellStyle name="20% - Accent6 64 4 5" xfId="24767" xr:uid="{0B19A029-8298-45B8-AD49-116E3FACBB41}"/>
    <cellStyle name="20% - Accent6 64 4 6" xfId="28661" xr:uid="{E78F13F3-ED95-4B93-9BC8-94235F5A037E}"/>
    <cellStyle name="20% - Accent6 64 4 7" xfId="32555" xr:uid="{780B5089-3D5D-4F5A-96DA-3FD05E275612}"/>
    <cellStyle name="20% - Accent6 64 4 8" xfId="36449" xr:uid="{982D079C-AB40-4721-AA8D-6A4046D6C130}"/>
    <cellStyle name="20% - Accent6 64 4 9" xfId="40343" xr:uid="{29BEC1AC-2971-4BE0-96BD-322973E573D8}"/>
    <cellStyle name="20% - Accent6 64 5" xfId="10679" xr:uid="{D99CF5A6-3130-48F1-A8FD-6456371DE541}"/>
    <cellStyle name="20% - Accent6 64 6" xfId="14577" xr:uid="{3147C02D-A184-4A9A-B35C-2B192141F589}"/>
    <cellStyle name="20% - Accent6 64 7" xfId="18471" xr:uid="{856B162B-1D3D-4C73-ACA1-666F5A567ACE}"/>
    <cellStyle name="20% - Accent6 64 8" xfId="22365" xr:uid="{0FE67929-97F4-49A9-A776-050C2A9430AD}"/>
    <cellStyle name="20% - Accent6 64 9" xfId="26259" xr:uid="{82DE6B8B-0A3F-44B9-9E4C-F763D95AA5D2}"/>
    <cellStyle name="20% - Accent6 65" xfId="1260" xr:uid="{00000000-0005-0000-0000-000040090000}"/>
    <cellStyle name="20% - Accent6 65 10" xfId="30154" xr:uid="{8529E862-14C1-469B-9457-D45E56C7F0D1}"/>
    <cellStyle name="20% - Accent6 65 11" xfId="34048" xr:uid="{966FEC92-3152-453A-AFB3-70576E157DAE}"/>
    <cellStyle name="20% - Accent6 65 12" xfId="37942" xr:uid="{EB3E92CF-456E-4A93-B81B-9C12DA483711}"/>
    <cellStyle name="20% - Accent6 65 2" xfId="3992" xr:uid="{00000000-0005-0000-0000-000041090000}"/>
    <cellStyle name="20% - Accent6 65 2 10" xfId="34535" xr:uid="{3ABAC7AA-985A-4B4E-BC35-72325AA9D4E1}"/>
    <cellStyle name="20% - Accent6 65 2 11" xfId="38429" xr:uid="{5272EE6E-4346-460E-99D0-0A099159EAC3}"/>
    <cellStyle name="20% - Accent6 65 2 2" xfId="8531" xr:uid="{00000000-0005-0000-0000-000042090000}"/>
    <cellStyle name="20% - Accent6 65 2 2 2" xfId="12428" xr:uid="{E1C9BC06-36B3-4DA9-8B11-5D3AC9FCE60C}"/>
    <cellStyle name="20% - Accent6 65 2 2 3" xfId="16324" xr:uid="{39B4D1ED-0567-4AC3-9B8A-5BC7DC032591}"/>
    <cellStyle name="20% - Accent6 65 2 2 4" xfId="20218" xr:uid="{E7AA3109-CA51-4445-90CE-C9814167C28B}"/>
    <cellStyle name="20% - Accent6 65 2 2 5" xfId="24112" xr:uid="{E783DADB-9C9C-482B-9980-7CCECEAF0C33}"/>
    <cellStyle name="20% - Accent6 65 2 2 6" xfId="28006" xr:uid="{755021C6-E62D-4CFE-BB12-6ECF67B99386}"/>
    <cellStyle name="20% - Accent6 65 2 2 7" xfId="31900" xr:uid="{F9E41674-2EB4-4034-9F9B-9821D1D48D24}"/>
    <cellStyle name="20% - Accent6 65 2 2 8" xfId="35794" xr:uid="{C53B4838-D2FA-49CE-AE91-F7C778A32F4D}"/>
    <cellStyle name="20% - Accent6 65 2 2 9" xfId="39688" xr:uid="{E87AED5D-237C-4A21-988A-D7736F5F8CFA}"/>
    <cellStyle name="20% - Accent6 65 2 3" xfId="9673" xr:uid="{00000000-0005-0000-0000-000043090000}"/>
    <cellStyle name="20% - Accent6 65 2 3 2" xfId="13570" xr:uid="{9FC24625-D15A-41E7-9EC4-57F6A03D15BC}"/>
    <cellStyle name="20% - Accent6 65 2 3 3" xfId="17466" xr:uid="{F76F295D-2528-45FB-8549-58035AAE2ABC}"/>
    <cellStyle name="20% - Accent6 65 2 3 4" xfId="21360" xr:uid="{2C567FDC-CA98-479A-B2A8-DA8F86E8B98F}"/>
    <cellStyle name="20% - Accent6 65 2 3 5" xfId="25254" xr:uid="{DD1BAF8F-5EFF-47D2-B9ED-73F06530B2C2}"/>
    <cellStyle name="20% - Accent6 65 2 3 6" xfId="29148" xr:uid="{383BB427-E703-4085-9ACD-09647ED9E4E2}"/>
    <cellStyle name="20% - Accent6 65 2 3 7" xfId="33042" xr:uid="{CD835531-8ABA-4605-80F5-C9B1D9445319}"/>
    <cellStyle name="20% - Accent6 65 2 3 8" xfId="36936" xr:uid="{198DDA7A-6080-488F-8B1A-6149F5BAD6D7}"/>
    <cellStyle name="20% - Accent6 65 2 3 9" xfId="40830" xr:uid="{111FC632-BDBD-4D45-A086-A0AA9D8EE50D}"/>
    <cellStyle name="20% - Accent6 65 2 4" xfId="11167" xr:uid="{C6291FA1-6D3C-4085-832E-9DBD919262E5}"/>
    <cellStyle name="20% - Accent6 65 2 5" xfId="15065" xr:uid="{94CF9DE5-CDCF-4DA2-AA4C-19D0F2A874D4}"/>
    <cellStyle name="20% - Accent6 65 2 6" xfId="18959" xr:uid="{9F4DFC77-80FE-4DA5-9AB8-6DEC4A902F20}"/>
    <cellStyle name="20% - Accent6 65 2 7" xfId="22853" xr:uid="{F53247C1-8B99-4BB3-A8E1-D6223B95B16F}"/>
    <cellStyle name="20% - Accent6 65 2 8" xfId="26747" xr:uid="{3463F784-D047-4D15-8674-1EF7AFDFFFE6}"/>
    <cellStyle name="20% - Accent6 65 2 9" xfId="30641" xr:uid="{6A186044-9175-4134-9B3F-16B94E995F05}"/>
    <cellStyle name="20% - Accent6 65 3" xfId="7794" xr:uid="{00000000-0005-0000-0000-000044090000}"/>
    <cellStyle name="20% - Accent6 65 3 2" xfId="11942" xr:uid="{270C1610-36EC-44D5-8FC0-8C059C5E3FE2}"/>
    <cellStyle name="20% - Accent6 65 3 3" xfId="15838" xr:uid="{1A0A90CE-EAD9-412A-8C99-2C4F6DD9055A}"/>
    <cellStyle name="20% - Accent6 65 3 4" xfId="19732" xr:uid="{26341238-2324-4D07-BC6E-77744524C602}"/>
    <cellStyle name="20% - Accent6 65 3 5" xfId="23626" xr:uid="{226E2308-198C-4003-A734-5929A4960D61}"/>
    <cellStyle name="20% - Accent6 65 3 6" xfId="27520" xr:uid="{27BE9410-73FF-4DE6-A638-2413008A7C7F}"/>
    <cellStyle name="20% - Accent6 65 3 7" xfId="31414" xr:uid="{103269CA-4F5E-47AB-9FAB-2A234F53A890}"/>
    <cellStyle name="20% - Accent6 65 3 8" xfId="35308" xr:uid="{6D31FE7F-4F02-440F-8CCB-458BF10A02E3}"/>
    <cellStyle name="20% - Accent6 65 3 9" xfId="39202" xr:uid="{2AC68F01-C4EC-48A4-BD58-96841DF96E6E}"/>
    <cellStyle name="20% - Accent6 65 4" xfId="9187" xr:uid="{00000000-0005-0000-0000-000045090000}"/>
    <cellStyle name="20% - Accent6 65 4 2" xfId="13084" xr:uid="{17096009-7ABD-4C9D-B170-D16AAA0DA6F3}"/>
    <cellStyle name="20% - Accent6 65 4 3" xfId="16980" xr:uid="{34BBCD85-576D-4E82-876F-34356A323A14}"/>
    <cellStyle name="20% - Accent6 65 4 4" xfId="20874" xr:uid="{EEBFC741-7A13-4E66-8524-C213E96C3237}"/>
    <cellStyle name="20% - Accent6 65 4 5" xfId="24768" xr:uid="{229E4259-61D3-47BD-9015-7621A839E0DD}"/>
    <cellStyle name="20% - Accent6 65 4 6" xfId="28662" xr:uid="{F0BA0774-C429-4AFD-BDCD-EBFEF0A78FF9}"/>
    <cellStyle name="20% - Accent6 65 4 7" xfId="32556" xr:uid="{B38F18E9-EB91-4F08-802A-5984499534A0}"/>
    <cellStyle name="20% - Accent6 65 4 8" xfId="36450" xr:uid="{E62C0422-7898-4B7F-B0CF-20E554AD7357}"/>
    <cellStyle name="20% - Accent6 65 4 9" xfId="40344" xr:uid="{E1C435FD-BEA0-46FD-A910-F50C40AD436A}"/>
    <cellStyle name="20% - Accent6 65 5" xfId="10680" xr:uid="{7BA20409-2BCC-4D01-B329-1AF64F4C83D2}"/>
    <cellStyle name="20% - Accent6 65 6" xfId="14578" xr:uid="{01688859-1AC0-48DB-A403-DC5780E4239D}"/>
    <cellStyle name="20% - Accent6 65 7" xfId="18472" xr:uid="{8B60C591-6BF8-465A-B354-184BE3DF7BC4}"/>
    <cellStyle name="20% - Accent6 65 8" xfId="22366" xr:uid="{C3973389-511F-4A64-A363-C2B81E48C997}"/>
    <cellStyle name="20% - Accent6 65 9" xfId="26260" xr:uid="{9FE36EDA-410D-4451-9C88-216A44BCC862}"/>
    <cellStyle name="20% - Accent6 66" xfId="1261" xr:uid="{00000000-0005-0000-0000-000046090000}"/>
    <cellStyle name="20% - Accent6 66 10" xfId="30155" xr:uid="{D3DB7E53-0A8D-44B9-AED0-5D075AB42FE2}"/>
    <cellStyle name="20% - Accent6 66 11" xfId="34049" xr:uid="{6D14EBD5-7EE6-4E3E-AF31-C0AFD9F0AEA4}"/>
    <cellStyle name="20% - Accent6 66 12" xfId="37943" xr:uid="{BBF8BF6F-FDCD-4C8B-A3A7-BB3F77CF7151}"/>
    <cellStyle name="20% - Accent6 66 2" xfId="3993" xr:uid="{00000000-0005-0000-0000-000047090000}"/>
    <cellStyle name="20% - Accent6 66 2 10" xfId="34536" xr:uid="{6AE964AD-ECCE-4FE8-9E64-98A746FD32FB}"/>
    <cellStyle name="20% - Accent6 66 2 11" xfId="38430" xr:uid="{FDB91470-F3FC-41FF-B47C-E3F2EE903C05}"/>
    <cellStyle name="20% - Accent6 66 2 2" xfId="8532" xr:uid="{00000000-0005-0000-0000-000048090000}"/>
    <cellStyle name="20% - Accent6 66 2 2 2" xfId="12429" xr:uid="{A092DB02-AEB1-4AF0-B2E5-9E5F729C6084}"/>
    <cellStyle name="20% - Accent6 66 2 2 3" xfId="16325" xr:uid="{BEDA3F14-759A-41DC-B6B1-B580D589D726}"/>
    <cellStyle name="20% - Accent6 66 2 2 4" xfId="20219" xr:uid="{8F75DF0C-3040-4874-AF1F-E7751694E686}"/>
    <cellStyle name="20% - Accent6 66 2 2 5" xfId="24113" xr:uid="{2C81967C-A700-483F-A425-112DD3DCCFC4}"/>
    <cellStyle name="20% - Accent6 66 2 2 6" xfId="28007" xr:uid="{3339D24A-7EE5-4AAF-B301-281D7A7A4F09}"/>
    <cellStyle name="20% - Accent6 66 2 2 7" xfId="31901" xr:uid="{8C89C49C-9039-4B29-B8AE-EDD9266FB404}"/>
    <cellStyle name="20% - Accent6 66 2 2 8" xfId="35795" xr:uid="{62766720-EC6B-447E-9941-550607E6D192}"/>
    <cellStyle name="20% - Accent6 66 2 2 9" xfId="39689" xr:uid="{46D9770B-FCDD-4FE3-900B-46F1782F91B4}"/>
    <cellStyle name="20% - Accent6 66 2 3" xfId="9674" xr:uid="{00000000-0005-0000-0000-000049090000}"/>
    <cellStyle name="20% - Accent6 66 2 3 2" xfId="13571" xr:uid="{E5B47B01-DE6D-48D8-8DAD-CFB9644F4A6B}"/>
    <cellStyle name="20% - Accent6 66 2 3 3" xfId="17467" xr:uid="{071EEDD8-A763-4AE5-8677-F148940E437C}"/>
    <cellStyle name="20% - Accent6 66 2 3 4" xfId="21361" xr:uid="{A3490E95-ECFD-4EDE-BEA3-F31CA62D31A6}"/>
    <cellStyle name="20% - Accent6 66 2 3 5" xfId="25255" xr:uid="{55B3304F-078C-4A62-AAD6-CC591ADC366F}"/>
    <cellStyle name="20% - Accent6 66 2 3 6" xfId="29149" xr:uid="{C3EF5843-6949-43E7-8717-52839243E259}"/>
    <cellStyle name="20% - Accent6 66 2 3 7" xfId="33043" xr:uid="{3ED9110C-A2D2-4F6B-AA6A-DB46CEC16AE0}"/>
    <cellStyle name="20% - Accent6 66 2 3 8" xfId="36937" xr:uid="{B81C8848-A719-41B6-8288-6A8F288539F9}"/>
    <cellStyle name="20% - Accent6 66 2 3 9" xfId="40831" xr:uid="{4334BAAB-6CFE-46B0-BD97-CA0C3E4C9DB0}"/>
    <cellStyle name="20% - Accent6 66 2 4" xfId="11168" xr:uid="{B6210460-BA66-46A6-B9B1-83B36C08B91B}"/>
    <cellStyle name="20% - Accent6 66 2 5" xfId="15066" xr:uid="{C023D3EC-7497-48B2-8DF0-A5DD09F7C2E4}"/>
    <cellStyle name="20% - Accent6 66 2 6" xfId="18960" xr:uid="{8AB9565F-5E23-4948-88D6-623E33F2C20A}"/>
    <cellStyle name="20% - Accent6 66 2 7" xfId="22854" xr:uid="{D12F6781-8307-4AF5-A156-A1DD2A6E4A55}"/>
    <cellStyle name="20% - Accent6 66 2 8" xfId="26748" xr:uid="{983D25EA-A79A-40D6-8CD4-BCD7AC1EBC8E}"/>
    <cellStyle name="20% - Accent6 66 2 9" xfId="30642" xr:uid="{B4D546E4-6B8C-4D96-92F7-A8393182EDCC}"/>
    <cellStyle name="20% - Accent6 66 3" xfId="7795" xr:uid="{00000000-0005-0000-0000-00004A090000}"/>
    <cellStyle name="20% - Accent6 66 3 2" xfId="11943" xr:uid="{642E4D8F-98DF-48C8-9EDC-E651AB3BD0F0}"/>
    <cellStyle name="20% - Accent6 66 3 3" xfId="15839" xr:uid="{52C36006-8768-42F2-814D-B6C059939157}"/>
    <cellStyle name="20% - Accent6 66 3 4" xfId="19733" xr:uid="{F99261B3-AA04-451E-9ED9-1CF39DF5BD4B}"/>
    <cellStyle name="20% - Accent6 66 3 5" xfId="23627" xr:uid="{4D14CB55-6C5D-4131-801D-20F783CF2696}"/>
    <cellStyle name="20% - Accent6 66 3 6" xfId="27521" xr:uid="{8C0F50C8-962B-4545-BFFC-31BA1CEE9E6B}"/>
    <cellStyle name="20% - Accent6 66 3 7" xfId="31415" xr:uid="{B648231E-AA4D-4D6C-8169-DF88F95898DC}"/>
    <cellStyle name="20% - Accent6 66 3 8" xfId="35309" xr:uid="{FD2384F7-CBBD-4C0B-90D2-1E1232491786}"/>
    <cellStyle name="20% - Accent6 66 3 9" xfId="39203" xr:uid="{B5A2B2F5-EF91-4A5B-8DB9-E27705A26B6D}"/>
    <cellStyle name="20% - Accent6 66 4" xfId="9188" xr:uid="{00000000-0005-0000-0000-00004B090000}"/>
    <cellStyle name="20% - Accent6 66 4 2" xfId="13085" xr:uid="{E967C466-3A25-4524-BACE-4A667CED0901}"/>
    <cellStyle name="20% - Accent6 66 4 3" xfId="16981" xr:uid="{C0D4A58C-03D7-4E36-B630-C8E6FCBBA01C}"/>
    <cellStyle name="20% - Accent6 66 4 4" xfId="20875" xr:uid="{28D2FBAA-9D18-4376-8F49-D26E433296AB}"/>
    <cellStyle name="20% - Accent6 66 4 5" xfId="24769" xr:uid="{B96F2D0C-14F9-4FB2-AC8D-146EF08C0EC6}"/>
    <cellStyle name="20% - Accent6 66 4 6" xfId="28663" xr:uid="{E80FF644-2EC6-4AC1-A728-647ACF5BDC44}"/>
    <cellStyle name="20% - Accent6 66 4 7" xfId="32557" xr:uid="{FE5F7CAD-18A8-458E-89CE-017DE893A68B}"/>
    <cellStyle name="20% - Accent6 66 4 8" xfId="36451" xr:uid="{7F3E2B2F-C85B-48FE-9DBD-C3BBA94053E9}"/>
    <cellStyle name="20% - Accent6 66 4 9" xfId="40345" xr:uid="{0A525156-A22E-4091-8130-C7C1F1DA44AA}"/>
    <cellStyle name="20% - Accent6 66 5" xfId="10681" xr:uid="{BA1B2813-2C68-4B6C-A378-123640A690A1}"/>
    <cellStyle name="20% - Accent6 66 6" xfId="14579" xr:uid="{1714A0E6-D60A-49B2-B5AB-6BB294B9EC2E}"/>
    <cellStyle name="20% - Accent6 66 7" xfId="18473" xr:uid="{410039D5-8400-44FF-9B83-1BE1E6BE1515}"/>
    <cellStyle name="20% - Accent6 66 8" xfId="22367" xr:uid="{40FE00A9-548E-4043-B15A-9DBB54AAA8BC}"/>
    <cellStyle name="20% - Accent6 66 9" xfId="26261" xr:uid="{2F383DF7-1C96-431D-8523-149D27002B5C}"/>
    <cellStyle name="20% - Accent6 67" xfId="1262" xr:uid="{00000000-0005-0000-0000-00004C090000}"/>
    <cellStyle name="20% - Accent6 67 10" xfId="30156" xr:uid="{1CCC7052-E98A-48A6-B645-BCD13050B624}"/>
    <cellStyle name="20% - Accent6 67 11" xfId="34050" xr:uid="{E5999E0D-0581-477E-9321-2AC970554F6D}"/>
    <cellStyle name="20% - Accent6 67 12" xfId="37944" xr:uid="{A5DE17C0-823D-49F3-ACC9-B9F65B2C0B28}"/>
    <cellStyle name="20% - Accent6 67 2" xfId="3994" xr:uid="{00000000-0005-0000-0000-00004D090000}"/>
    <cellStyle name="20% - Accent6 67 2 10" xfId="34537" xr:uid="{112C4292-280A-465A-A959-6A59548D6B3B}"/>
    <cellStyle name="20% - Accent6 67 2 11" xfId="38431" xr:uid="{DD9979CF-1634-4C1C-B7F9-12266DEDCAB8}"/>
    <cellStyle name="20% - Accent6 67 2 2" xfId="8533" xr:uid="{00000000-0005-0000-0000-00004E090000}"/>
    <cellStyle name="20% - Accent6 67 2 2 2" xfId="12430" xr:uid="{25A27BB3-5215-47FD-B907-89255F24A46C}"/>
    <cellStyle name="20% - Accent6 67 2 2 3" xfId="16326" xr:uid="{A30D1E14-E5BC-4739-9E7D-47AA37289301}"/>
    <cellStyle name="20% - Accent6 67 2 2 4" xfId="20220" xr:uid="{DF6E61A7-A831-425B-8A6E-4BEF2A5678B0}"/>
    <cellStyle name="20% - Accent6 67 2 2 5" xfId="24114" xr:uid="{F19E27AC-6F13-4111-A3DC-A77244572235}"/>
    <cellStyle name="20% - Accent6 67 2 2 6" xfId="28008" xr:uid="{BE759020-E7E5-4D7E-A3C5-DC02D35AE25D}"/>
    <cellStyle name="20% - Accent6 67 2 2 7" xfId="31902" xr:uid="{BCABD040-574F-4CC4-A1A3-11EAE63A7CB1}"/>
    <cellStyle name="20% - Accent6 67 2 2 8" xfId="35796" xr:uid="{31A90C2E-9490-41F4-A4DA-B58FA935838B}"/>
    <cellStyle name="20% - Accent6 67 2 2 9" xfId="39690" xr:uid="{C0F4B019-62B2-492B-88BE-B82EAA396D3C}"/>
    <cellStyle name="20% - Accent6 67 2 3" xfId="9675" xr:uid="{00000000-0005-0000-0000-00004F090000}"/>
    <cellStyle name="20% - Accent6 67 2 3 2" xfId="13572" xr:uid="{AB2B9BE7-973F-4F09-B48F-8CE8DC630376}"/>
    <cellStyle name="20% - Accent6 67 2 3 3" xfId="17468" xr:uid="{B76B1812-83BF-4187-92F0-58E158904A3A}"/>
    <cellStyle name="20% - Accent6 67 2 3 4" xfId="21362" xr:uid="{5F5861F0-81CF-4DAA-95EC-EDE53F9CCAC7}"/>
    <cellStyle name="20% - Accent6 67 2 3 5" xfId="25256" xr:uid="{CDD7C1F3-9198-45CA-B48C-2B0E4B74F0D2}"/>
    <cellStyle name="20% - Accent6 67 2 3 6" xfId="29150" xr:uid="{CD05AEFC-A626-42EA-BA04-DFF29DAA8870}"/>
    <cellStyle name="20% - Accent6 67 2 3 7" xfId="33044" xr:uid="{FDC7BEFF-D620-433E-B974-E5D79032E8A5}"/>
    <cellStyle name="20% - Accent6 67 2 3 8" xfId="36938" xr:uid="{E671ACB3-E080-40A5-9582-125744EEAB03}"/>
    <cellStyle name="20% - Accent6 67 2 3 9" xfId="40832" xr:uid="{B10DC852-111C-4B6F-B756-765C86C6C5A5}"/>
    <cellStyle name="20% - Accent6 67 2 4" xfId="11169" xr:uid="{4E014676-A68F-4457-9F08-F5973B3AEC94}"/>
    <cellStyle name="20% - Accent6 67 2 5" xfId="15067" xr:uid="{13BBD076-08C7-4F1D-85B3-B8ED331B9F6A}"/>
    <cellStyle name="20% - Accent6 67 2 6" xfId="18961" xr:uid="{C85A1E40-BFCB-44C2-A3E0-C1F8A1A911FC}"/>
    <cellStyle name="20% - Accent6 67 2 7" xfId="22855" xr:uid="{3EA900A0-2168-4F17-B48C-4505CF8496C5}"/>
    <cellStyle name="20% - Accent6 67 2 8" xfId="26749" xr:uid="{FCCDFE96-6F7A-45D8-9CA8-519F9809EE88}"/>
    <cellStyle name="20% - Accent6 67 2 9" xfId="30643" xr:uid="{1E1B001E-EC4E-4D6F-9E95-82F5BB6EE7FA}"/>
    <cellStyle name="20% - Accent6 67 3" xfId="7796" xr:uid="{00000000-0005-0000-0000-000050090000}"/>
    <cellStyle name="20% - Accent6 67 3 2" xfId="11944" xr:uid="{A04B6C98-7546-4F74-B293-E0539C44DB07}"/>
    <cellStyle name="20% - Accent6 67 3 3" xfId="15840" xr:uid="{41D42ABA-C70D-4873-A312-B62DF8AFA7F2}"/>
    <cellStyle name="20% - Accent6 67 3 4" xfId="19734" xr:uid="{8A6C6AD4-3904-4750-93BF-89E20FF7346E}"/>
    <cellStyle name="20% - Accent6 67 3 5" xfId="23628" xr:uid="{2763D4BF-5F8A-4599-AFE0-6B470314EE22}"/>
    <cellStyle name="20% - Accent6 67 3 6" xfId="27522" xr:uid="{94F7D86B-CC55-407B-BB14-93BD4BB4D33B}"/>
    <cellStyle name="20% - Accent6 67 3 7" xfId="31416" xr:uid="{94F3C2F6-4F48-42A7-B267-2CBDF730C3DE}"/>
    <cellStyle name="20% - Accent6 67 3 8" xfId="35310" xr:uid="{3DF255AD-8A60-4AA7-9176-06FD9388C99C}"/>
    <cellStyle name="20% - Accent6 67 3 9" xfId="39204" xr:uid="{9E1BA6DD-F34B-493B-B4A4-BED39A8CF51D}"/>
    <cellStyle name="20% - Accent6 67 4" xfId="9189" xr:uid="{00000000-0005-0000-0000-000051090000}"/>
    <cellStyle name="20% - Accent6 67 4 2" xfId="13086" xr:uid="{8B12FD81-41D9-4B27-A4DB-841E8555C259}"/>
    <cellStyle name="20% - Accent6 67 4 3" xfId="16982" xr:uid="{35382A82-EF97-4FD0-88C7-B4057D65CC63}"/>
    <cellStyle name="20% - Accent6 67 4 4" xfId="20876" xr:uid="{4AE2AC38-31F3-4CE2-963C-377A28A3B217}"/>
    <cellStyle name="20% - Accent6 67 4 5" xfId="24770" xr:uid="{CA4B4345-8606-499E-A138-F1CD5193C535}"/>
    <cellStyle name="20% - Accent6 67 4 6" xfId="28664" xr:uid="{1050B7E0-4433-4E69-BBF3-DFAB22571C13}"/>
    <cellStyle name="20% - Accent6 67 4 7" xfId="32558" xr:uid="{399DAE8A-A0EE-4A3D-A8CA-C141BAD5F9A7}"/>
    <cellStyle name="20% - Accent6 67 4 8" xfId="36452" xr:uid="{31841D1D-35C7-468C-89C1-C483E7BC8E69}"/>
    <cellStyle name="20% - Accent6 67 4 9" xfId="40346" xr:uid="{5BFD9B0A-988B-41D7-BF88-74F53805814C}"/>
    <cellStyle name="20% - Accent6 67 5" xfId="10682" xr:uid="{483A588D-B97F-47BA-976C-EDB1889F88C1}"/>
    <cellStyle name="20% - Accent6 67 6" xfId="14580" xr:uid="{B6FFE6A6-11B6-4A27-994E-8B3157007D46}"/>
    <cellStyle name="20% - Accent6 67 7" xfId="18474" xr:uid="{67F944D8-FCE5-45A7-A1C6-CF2B27594281}"/>
    <cellStyle name="20% - Accent6 67 8" xfId="22368" xr:uid="{5AD8630E-8101-470A-AA7E-2A0A6179F45E}"/>
    <cellStyle name="20% - Accent6 67 9" xfId="26262" xr:uid="{5C547598-80C2-4D1F-BA40-A8C0535C5BC4}"/>
    <cellStyle name="20% - Accent6 68" xfId="1263" xr:uid="{00000000-0005-0000-0000-000052090000}"/>
    <cellStyle name="20% - Accent6 68 10" xfId="30157" xr:uid="{0F4B1846-8C2D-4E46-9176-BEA2F4FC7950}"/>
    <cellStyle name="20% - Accent6 68 11" xfId="34051" xr:uid="{ADB1CAE3-18B3-4296-B4EA-2FEB72609FD5}"/>
    <cellStyle name="20% - Accent6 68 12" xfId="37945" xr:uid="{30E7EBBF-0606-4072-A116-3D1F12A8FC72}"/>
    <cellStyle name="20% - Accent6 68 2" xfId="3995" xr:uid="{00000000-0005-0000-0000-000053090000}"/>
    <cellStyle name="20% - Accent6 68 2 10" xfId="34538" xr:uid="{8E026E35-67EF-4F4C-AA92-1ED65A252C59}"/>
    <cellStyle name="20% - Accent6 68 2 11" xfId="38432" xr:uid="{1E7520C1-B149-4812-9D1F-DC6C069458E0}"/>
    <cellStyle name="20% - Accent6 68 2 2" xfId="8534" xr:uid="{00000000-0005-0000-0000-000054090000}"/>
    <cellStyle name="20% - Accent6 68 2 2 2" xfId="12431" xr:uid="{911D710F-1C15-4DEF-9566-CFD0B52E6644}"/>
    <cellStyle name="20% - Accent6 68 2 2 3" xfId="16327" xr:uid="{09188A04-9EBA-432C-A040-20A8C1204E7A}"/>
    <cellStyle name="20% - Accent6 68 2 2 4" xfId="20221" xr:uid="{1DAAC580-8A8D-4548-A2A8-1E0F79A5B4D5}"/>
    <cellStyle name="20% - Accent6 68 2 2 5" xfId="24115" xr:uid="{13164365-AA6D-425A-9AF0-8BE8D988C11E}"/>
    <cellStyle name="20% - Accent6 68 2 2 6" xfId="28009" xr:uid="{BA024A35-A010-4209-A013-C08C44118D46}"/>
    <cellStyle name="20% - Accent6 68 2 2 7" xfId="31903" xr:uid="{70828FF2-02A4-4D06-8046-E85D224FF0BB}"/>
    <cellStyle name="20% - Accent6 68 2 2 8" xfId="35797" xr:uid="{ED71335D-5046-4058-88FE-5B6712163974}"/>
    <cellStyle name="20% - Accent6 68 2 2 9" xfId="39691" xr:uid="{7E86095F-C40B-4FA1-BC67-2D89ADE79A6E}"/>
    <cellStyle name="20% - Accent6 68 2 3" xfId="9676" xr:uid="{00000000-0005-0000-0000-000055090000}"/>
    <cellStyle name="20% - Accent6 68 2 3 2" xfId="13573" xr:uid="{E67E44BE-F15F-44C1-B81A-EF6BC4EEC71F}"/>
    <cellStyle name="20% - Accent6 68 2 3 3" xfId="17469" xr:uid="{7D3CE4D1-5E95-4F37-B16A-FF717E38E562}"/>
    <cellStyle name="20% - Accent6 68 2 3 4" xfId="21363" xr:uid="{D6503FD7-22CF-4493-AE66-1039338A5633}"/>
    <cellStyle name="20% - Accent6 68 2 3 5" xfId="25257" xr:uid="{F3328249-9DF2-4435-963B-FA75FEAC9210}"/>
    <cellStyle name="20% - Accent6 68 2 3 6" xfId="29151" xr:uid="{CA4B35FC-E044-4BC2-BCC4-8D1918B625B3}"/>
    <cellStyle name="20% - Accent6 68 2 3 7" xfId="33045" xr:uid="{7A45FF96-F4B2-4D6E-A18B-E62E2C82C483}"/>
    <cellStyle name="20% - Accent6 68 2 3 8" xfId="36939" xr:uid="{ADE9FB16-86A6-4425-8B25-92B94AAB119E}"/>
    <cellStyle name="20% - Accent6 68 2 3 9" xfId="40833" xr:uid="{BBF2ECD8-F33C-4ED7-B4C0-279760F6F43A}"/>
    <cellStyle name="20% - Accent6 68 2 4" xfId="11170" xr:uid="{3CD38454-CEF0-46D8-829D-03A9462B82D9}"/>
    <cellStyle name="20% - Accent6 68 2 5" xfId="15068" xr:uid="{850DD4F2-3162-4244-804D-E9A358619815}"/>
    <cellStyle name="20% - Accent6 68 2 6" xfId="18962" xr:uid="{656CE381-5418-4FDA-BA4D-3C4245884E09}"/>
    <cellStyle name="20% - Accent6 68 2 7" xfId="22856" xr:uid="{11F5C016-2659-41DC-B6ED-A2D8F80A098D}"/>
    <cellStyle name="20% - Accent6 68 2 8" xfId="26750" xr:uid="{3E942B40-531B-42F5-9C44-EAC2B6DA57AB}"/>
    <cellStyle name="20% - Accent6 68 2 9" xfId="30644" xr:uid="{866C3B76-E89E-4D7C-961A-E0162040B88B}"/>
    <cellStyle name="20% - Accent6 68 3" xfId="7797" xr:uid="{00000000-0005-0000-0000-000056090000}"/>
    <cellStyle name="20% - Accent6 68 3 2" xfId="11945" xr:uid="{3D72AD0A-D2C9-4414-AF46-C8622FD281DB}"/>
    <cellStyle name="20% - Accent6 68 3 3" xfId="15841" xr:uid="{998FA0FC-B820-400B-85C2-FD3FD23905A0}"/>
    <cellStyle name="20% - Accent6 68 3 4" xfId="19735" xr:uid="{B5045815-F786-4A08-AB60-1FBDEF255AB4}"/>
    <cellStyle name="20% - Accent6 68 3 5" xfId="23629" xr:uid="{7A928080-6761-49A6-877F-E1D726B879BF}"/>
    <cellStyle name="20% - Accent6 68 3 6" xfId="27523" xr:uid="{8FA3019B-C7ED-487A-ADF2-65221D27ECCF}"/>
    <cellStyle name="20% - Accent6 68 3 7" xfId="31417" xr:uid="{4FC6EA05-12B4-43E9-8D18-F2A0A9608437}"/>
    <cellStyle name="20% - Accent6 68 3 8" xfId="35311" xr:uid="{D85485DD-24AA-4FDF-9D9D-B924897BF435}"/>
    <cellStyle name="20% - Accent6 68 3 9" xfId="39205" xr:uid="{2E1AF893-5D0D-42E1-98CC-4D079A804CB8}"/>
    <cellStyle name="20% - Accent6 68 4" xfId="9190" xr:uid="{00000000-0005-0000-0000-000057090000}"/>
    <cellStyle name="20% - Accent6 68 4 2" xfId="13087" xr:uid="{EAEF4FD0-B22D-4953-81CA-034DDD28B362}"/>
    <cellStyle name="20% - Accent6 68 4 3" xfId="16983" xr:uid="{C61E9678-CC0A-4616-8BA6-A710981981AC}"/>
    <cellStyle name="20% - Accent6 68 4 4" xfId="20877" xr:uid="{546F627E-A264-4197-A0EE-6DAF432F98C9}"/>
    <cellStyle name="20% - Accent6 68 4 5" xfId="24771" xr:uid="{803B4D2E-C351-4AAB-AFDE-E9E34217D6B1}"/>
    <cellStyle name="20% - Accent6 68 4 6" xfId="28665" xr:uid="{900DF48B-E9AC-475B-9E6D-044FCD42D9FA}"/>
    <cellStyle name="20% - Accent6 68 4 7" xfId="32559" xr:uid="{7D591722-FA8C-419D-B59C-A3184343C7F1}"/>
    <cellStyle name="20% - Accent6 68 4 8" xfId="36453" xr:uid="{20AE5466-9FFE-4454-99FA-E1461CAFC561}"/>
    <cellStyle name="20% - Accent6 68 4 9" xfId="40347" xr:uid="{C587E0D9-B018-4BB1-9321-583AB0D81343}"/>
    <cellStyle name="20% - Accent6 68 5" xfId="10683" xr:uid="{634D9391-B413-4E0B-A46A-1C903B0300AD}"/>
    <cellStyle name="20% - Accent6 68 6" xfId="14581" xr:uid="{2F20CF81-E567-4CAF-8C4F-0BD062A682D0}"/>
    <cellStyle name="20% - Accent6 68 7" xfId="18475" xr:uid="{F9CF7B93-F8E1-4692-A729-CF5DCD9072A9}"/>
    <cellStyle name="20% - Accent6 68 8" xfId="22369" xr:uid="{A8BFE2E6-4EA0-4EC8-8B99-A2D59833178B}"/>
    <cellStyle name="20% - Accent6 68 9" xfId="26263" xr:uid="{BF18C3B9-42A9-4BE2-8E5A-2C5C9310D768}"/>
    <cellStyle name="20% - Accent6 69" xfId="1264" xr:uid="{00000000-0005-0000-0000-000058090000}"/>
    <cellStyle name="20% - Accent6 69 10" xfId="30158" xr:uid="{44D5DD4B-BF03-4356-A067-02BA4B5A42FD}"/>
    <cellStyle name="20% - Accent6 69 11" xfId="34052" xr:uid="{BB1B6D83-ED63-4EE0-BD58-C46BAC5CF0AF}"/>
    <cellStyle name="20% - Accent6 69 12" xfId="37946" xr:uid="{C4B10602-4C60-477B-A1E4-754172F99064}"/>
    <cellStyle name="20% - Accent6 69 2" xfId="3996" xr:uid="{00000000-0005-0000-0000-000059090000}"/>
    <cellStyle name="20% - Accent6 69 2 10" xfId="34539" xr:uid="{180A1204-4571-41E9-94FA-31B570BA0398}"/>
    <cellStyle name="20% - Accent6 69 2 11" xfId="38433" xr:uid="{5D44D49B-708D-49DE-8C6A-0817BC981FCF}"/>
    <cellStyle name="20% - Accent6 69 2 2" xfId="8535" xr:uid="{00000000-0005-0000-0000-00005A090000}"/>
    <cellStyle name="20% - Accent6 69 2 2 2" xfId="12432" xr:uid="{523A8F7E-1432-43E2-8F83-FB5EED2F42DD}"/>
    <cellStyle name="20% - Accent6 69 2 2 3" xfId="16328" xr:uid="{10CB288E-86A1-4D1F-8239-FC0AC567AB82}"/>
    <cellStyle name="20% - Accent6 69 2 2 4" xfId="20222" xr:uid="{8A9B0A89-D105-4CC1-A048-B87D55464A7C}"/>
    <cellStyle name="20% - Accent6 69 2 2 5" xfId="24116" xr:uid="{B770EC11-AB50-4A20-95B5-98F7362F4BFE}"/>
    <cellStyle name="20% - Accent6 69 2 2 6" xfId="28010" xr:uid="{31173154-F941-4005-8D8C-C2582E2E25BA}"/>
    <cellStyle name="20% - Accent6 69 2 2 7" xfId="31904" xr:uid="{E207E007-EED4-4A10-9307-DA30ADD930A8}"/>
    <cellStyle name="20% - Accent6 69 2 2 8" xfId="35798" xr:uid="{EB9C6AE7-9963-4AF4-8F02-A654443FD00E}"/>
    <cellStyle name="20% - Accent6 69 2 2 9" xfId="39692" xr:uid="{5F0F5305-5FBF-44A1-A1EC-D1A56093220D}"/>
    <cellStyle name="20% - Accent6 69 2 3" xfId="9677" xr:uid="{00000000-0005-0000-0000-00005B090000}"/>
    <cellStyle name="20% - Accent6 69 2 3 2" xfId="13574" xr:uid="{EFB7034B-72F6-4E8B-93B7-81C61DEA0814}"/>
    <cellStyle name="20% - Accent6 69 2 3 3" xfId="17470" xr:uid="{892A64FC-A834-49F8-8DC5-D50DEB25A1E5}"/>
    <cellStyle name="20% - Accent6 69 2 3 4" xfId="21364" xr:uid="{300CDAA3-BDA2-4D16-B484-9F2852F161C7}"/>
    <cellStyle name="20% - Accent6 69 2 3 5" xfId="25258" xr:uid="{DAF2C5A2-0D8A-48B6-B1EC-FF2C1BC74C37}"/>
    <cellStyle name="20% - Accent6 69 2 3 6" xfId="29152" xr:uid="{E26F4FB8-C2D4-40BD-85B3-F85BF0CAED6E}"/>
    <cellStyle name="20% - Accent6 69 2 3 7" xfId="33046" xr:uid="{DA876CEB-4508-4F06-86AE-653F7031B939}"/>
    <cellStyle name="20% - Accent6 69 2 3 8" xfId="36940" xr:uid="{95E75F04-F3DF-460B-84B3-C9BAC44EFDC4}"/>
    <cellStyle name="20% - Accent6 69 2 3 9" xfId="40834" xr:uid="{69AA9387-C7C7-4F63-85EA-A34C5B89B4D3}"/>
    <cellStyle name="20% - Accent6 69 2 4" xfId="11171" xr:uid="{720E6C1A-97A4-41FE-A9EC-9C8340B072E8}"/>
    <cellStyle name="20% - Accent6 69 2 5" xfId="15069" xr:uid="{5E3701B1-0778-4C55-A8FA-C7EFA7404F20}"/>
    <cellStyle name="20% - Accent6 69 2 6" xfId="18963" xr:uid="{F439732C-4D2F-452B-B1F4-2D3258956098}"/>
    <cellStyle name="20% - Accent6 69 2 7" xfId="22857" xr:uid="{45107DF3-74A1-4850-ACED-B5E04DF32526}"/>
    <cellStyle name="20% - Accent6 69 2 8" xfId="26751" xr:uid="{6132CF82-FB2F-483E-81B6-A80739AB464D}"/>
    <cellStyle name="20% - Accent6 69 2 9" xfId="30645" xr:uid="{DDE3457A-5308-4ACF-9F31-C2253F744FA3}"/>
    <cellStyle name="20% - Accent6 69 3" xfId="7798" xr:uid="{00000000-0005-0000-0000-00005C090000}"/>
    <cellStyle name="20% - Accent6 69 3 2" xfId="11946" xr:uid="{601BC88E-D3F6-47C3-A356-3E0009720F70}"/>
    <cellStyle name="20% - Accent6 69 3 3" xfId="15842" xr:uid="{239239A1-B19F-43D4-9A48-C68AC5A557D6}"/>
    <cellStyle name="20% - Accent6 69 3 4" xfId="19736" xr:uid="{9E15B9A8-8A42-4A87-97A6-0A8EAE89EEE0}"/>
    <cellStyle name="20% - Accent6 69 3 5" xfId="23630" xr:uid="{58910CA2-DE37-4322-BC5B-B99D49F83149}"/>
    <cellStyle name="20% - Accent6 69 3 6" xfId="27524" xr:uid="{7A6257B2-C81D-4182-9865-FE5860707350}"/>
    <cellStyle name="20% - Accent6 69 3 7" xfId="31418" xr:uid="{C40A6A6B-D05A-44BF-9959-85AAF88E5D0E}"/>
    <cellStyle name="20% - Accent6 69 3 8" xfId="35312" xr:uid="{97412F1E-3B94-4325-9931-2BE3C25786CF}"/>
    <cellStyle name="20% - Accent6 69 3 9" xfId="39206" xr:uid="{50F827F6-D333-4673-A55E-A6EFE3E30A0C}"/>
    <cellStyle name="20% - Accent6 69 4" xfId="9191" xr:uid="{00000000-0005-0000-0000-00005D090000}"/>
    <cellStyle name="20% - Accent6 69 4 2" xfId="13088" xr:uid="{78B57095-A134-46C3-8FE3-33F1D4B190D3}"/>
    <cellStyle name="20% - Accent6 69 4 3" xfId="16984" xr:uid="{25C8E1EC-BB59-432E-A2D3-38B5959AD524}"/>
    <cellStyle name="20% - Accent6 69 4 4" xfId="20878" xr:uid="{3F99EE7B-A0CC-4DA0-89E5-0AC7E361F041}"/>
    <cellStyle name="20% - Accent6 69 4 5" xfId="24772" xr:uid="{F45CF9F3-3F73-4668-92CE-346C1B1D59F3}"/>
    <cellStyle name="20% - Accent6 69 4 6" xfId="28666" xr:uid="{839CCF53-D63F-434B-AB4C-C5E7127340C3}"/>
    <cellStyle name="20% - Accent6 69 4 7" xfId="32560" xr:uid="{315709C5-1C5A-4480-A0AC-5DD8BB56260D}"/>
    <cellStyle name="20% - Accent6 69 4 8" xfId="36454" xr:uid="{4B93A4A0-CC0A-40CA-9CE3-C40CEBB2C39A}"/>
    <cellStyle name="20% - Accent6 69 4 9" xfId="40348" xr:uid="{E497C75C-F065-473A-8924-F3AE09599A95}"/>
    <cellStyle name="20% - Accent6 69 5" xfId="10684" xr:uid="{8B3B02E9-A3D2-4C57-B00B-F6C0743D1A55}"/>
    <cellStyle name="20% - Accent6 69 6" xfId="14582" xr:uid="{56314903-6187-4B6B-AF8C-1263DA8A23D1}"/>
    <cellStyle name="20% - Accent6 69 7" xfId="18476" xr:uid="{57D8697E-7781-4BDB-AEFB-D3070F3787FB}"/>
    <cellStyle name="20% - Accent6 69 8" xfId="22370" xr:uid="{6D06D016-C27A-425A-9FAC-A97695D75DBE}"/>
    <cellStyle name="20% - Accent6 69 9" xfId="26264" xr:uid="{60946816-D821-457A-AB4C-860D48DA7D20}"/>
    <cellStyle name="20% - Accent6 7" xfId="1265" xr:uid="{00000000-0005-0000-0000-00005E090000}"/>
    <cellStyle name="20% - Accent6 7 2" xfId="1266" xr:uid="{00000000-0005-0000-0000-00005F090000}"/>
    <cellStyle name="20% - Accent6 7 3" xfId="1267" xr:uid="{00000000-0005-0000-0000-000060090000}"/>
    <cellStyle name="20% - Accent6 70" xfId="1268" xr:uid="{00000000-0005-0000-0000-000061090000}"/>
    <cellStyle name="20% - Accent6 70 10" xfId="30159" xr:uid="{1E9B2972-E3FE-4F8B-B2FA-12C238C16A3D}"/>
    <cellStyle name="20% - Accent6 70 11" xfId="34053" xr:uid="{986C9865-DC34-4840-AD73-17FC78735140}"/>
    <cellStyle name="20% - Accent6 70 12" xfId="37947" xr:uid="{19F9FDE1-0539-4FEC-85D7-9E4F78DE0041}"/>
    <cellStyle name="20% - Accent6 70 2" xfId="3997" xr:uid="{00000000-0005-0000-0000-000062090000}"/>
    <cellStyle name="20% - Accent6 70 2 10" xfId="34540" xr:uid="{1E05B331-8A7C-4156-B492-BCD8503F33FC}"/>
    <cellStyle name="20% - Accent6 70 2 11" xfId="38434" xr:uid="{DD22B83C-5C7C-444B-812B-F5EECC0C2E53}"/>
    <cellStyle name="20% - Accent6 70 2 2" xfId="8536" xr:uid="{00000000-0005-0000-0000-000063090000}"/>
    <cellStyle name="20% - Accent6 70 2 2 2" xfId="12433" xr:uid="{25C72D3A-3CA3-415F-BD33-4EB2168953C9}"/>
    <cellStyle name="20% - Accent6 70 2 2 3" xfId="16329" xr:uid="{6F87339F-4F46-4D1B-B528-C6C3C6B1BE79}"/>
    <cellStyle name="20% - Accent6 70 2 2 4" xfId="20223" xr:uid="{ABD47F60-13E8-4927-B1FC-75D986DB6354}"/>
    <cellStyle name="20% - Accent6 70 2 2 5" xfId="24117" xr:uid="{7097E00D-52DC-4162-9392-C959F796A928}"/>
    <cellStyle name="20% - Accent6 70 2 2 6" xfId="28011" xr:uid="{4DA2B8B5-1A14-4522-B08A-3A6496EEE840}"/>
    <cellStyle name="20% - Accent6 70 2 2 7" xfId="31905" xr:uid="{D8D632C7-1AAA-4F14-9C30-D445D884904C}"/>
    <cellStyle name="20% - Accent6 70 2 2 8" xfId="35799" xr:uid="{BC5F50FC-7210-4383-8E0D-01594D0D0EE2}"/>
    <cellStyle name="20% - Accent6 70 2 2 9" xfId="39693" xr:uid="{231A37CA-1645-40C4-94DF-9D0372E26DCB}"/>
    <cellStyle name="20% - Accent6 70 2 3" xfId="9678" xr:uid="{00000000-0005-0000-0000-000064090000}"/>
    <cellStyle name="20% - Accent6 70 2 3 2" xfId="13575" xr:uid="{0B1F148C-69C8-4C7A-BC4D-A835CCA0C91F}"/>
    <cellStyle name="20% - Accent6 70 2 3 3" xfId="17471" xr:uid="{7D53FC3B-C876-4E59-BEF0-A46365DF3D1E}"/>
    <cellStyle name="20% - Accent6 70 2 3 4" xfId="21365" xr:uid="{0AD1ED4E-6A8E-4586-A4EA-D7B663D6F6D6}"/>
    <cellStyle name="20% - Accent6 70 2 3 5" xfId="25259" xr:uid="{7B1974EC-04DF-4DDB-95E3-FD30770AE9B0}"/>
    <cellStyle name="20% - Accent6 70 2 3 6" xfId="29153" xr:uid="{E2372A88-C530-4D31-9437-C59122910420}"/>
    <cellStyle name="20% - Accent6 70 2 3 7" xfId="33047" xr:uid="{CDBF9FC1-E8EA-4868-AB10-D5AEB96E9715}"/>
    <cellStyle name="20% - Accent6 70 2 3 8" xfId="36941" xr:uid="{0FB1D689-BDAE-4396-A3F7-7A8C71F1FE4F}"/>
    <cellStyle name="20% - Accent6 70 2 3 9" xfId="40835" xr:uid="{16A1F886-F953-4DCD-8809-E62F61D18A41}"/>
    <cellStyle name="20% - Accent6 70 2 4" xfId="11172" xr:uid="{DD836C90-6B46-43D5-9F2B-3EE7F7191064}"/>
    <cellStyle name="20% - Accent6 70 2 5" xfId="15070" xr:uid="{9FB4A916-6D6F-48EC-A4E8-6E5EA8DC2964}"/>
    <cellStyle name="20% - Accent6 70 2 6" xfId="18964" xr:uid="{20DA796E-FFE7-492B-97A0-7B313926610C}"/>
    <cellStyle name="20% - Accent6 70 2 7" xfId="22858" xr:uid="{B1857A97-ED7C-4E6F-8F9D-2010CA4BF6C0}"/>
    <cellStyle name="20% - Accent6 70 2 8" xfId="26752" xr:uid="{9DDF892F-315F-4ADF-8307-5ECF7D280804}"/>
    <cellStyle name="20% - Accent6 70 2 9" xfId="30646" xr:uid="{052A1D8D-4FDF-4DAC-B95D-3313BE9CE8E3}"/>
    <cellStyle name="20% - Accent6 70 3" xfId="7799" xr:uid="{00000000-0005-0000-0000-000065090000}"/>
    <cellStyle name="20% - Accent6 70 3 2" xfId="11947" xr:uid="{4917CD94-2833-4EFF-B03D-F765F474B4F6}"/>
    <cellStyle name="20% - Accent6 70 3 3" xfId="15843" xr:uid="{787DEEDF-FBDA-43ED-983B-C25B617C5A53}"/>
    <cellStyle name="20% - Accent6 70 3 4" xfId="19737" xr:uid="{3966249C-16C2-4B4E-B3B9-36EBC44152FD}"/>
    <cellStyle name="20% - Accent6 70 3 5" xfId="23631" xr:uid="{2DA150EC-4388-4F5D-A410-A8B2B2B006C8}"/>
    <cellStyle name="20% - Accent6 70 3 6" xfId="27525" xr:uid="{42067832-7AE3-434F-86A3-A9F5E04C5B02}"/>
    <cellStyle name="20% - Accent6 70 3 7" xfId="31419" xr:uid="{EDC0869E-D945-4178-92BE-4E26372B9354}"/>
    <cellStyle name="20% - Accent6 70 3 8" xfId="35313" xr:uid="{843A66AE-F6F2-4BC4-A682-1B58D3E9DFD2}"/>
    <cellStyle name="20% - Accent6 70 3 9" xfId="39207" xr:uid="{7C9133E5-79EA-4882-A003-BC2AF0840938}"/>
    <cellStyle name="20% - Accent6 70 4" xfId="9192" xr:uid="{00000000-0005-0000-0000-000066090000}"/>
    <cellStyle name="20% - Accent6 70 4 2" xfId="13089" xr:uid="{F4600B88-B20A-4952-88AE-6CB1E72F2355}"/>
    <cellStyle name="20% - Accent6 70 4 3" xfId="16985" xr:uid="{DE0FF53A-6B17-4824-A717-DE4F9A9B8D88}"/>
    <cellStyle name="20% - Accent6 70 4 4" xfId="20879" xr:uid="{4AB96A0F-791D-46E8-B9F2-AEAFF17C296E}"/>
    <cellStyle name="20% - Accent6 70 4 5" xfId="24773" xr:uid="{67F043B4-0BE0-4E7D-9281-0F5451F10078}"/>
    <cellStyle name="20% - Accent6 70 4 6" xfId="28667" xr:uid="{25B7AADC-6635-443A-8728-8D3651B1EEC3}"/>
    <cellStyle name="20% - Accent6 70 4 7" xfId="32561" xr:uid="{80275FC5-B93B-45F7-8D06-AD6F144FC2AB}"/>
    <cellStyle name="20% - Accent6 70 4 8" xfId="36455" xr:uid="{97DD7DB7-02AE-4146-829B-B0DAD882514B}"/>
    <cellStyle name="20% - Accent6 70 4 9" xfId="40349" xr:uid="{727EA0FE-0C51-4829-98C0-C6740BE5BDB8}"/>
    <cellStyle name="20% - Accent6 70 5" xfId="10685" xr:uid="{A606AEE2-C7D1-42FA-A584-D97176DCC154}"/>
    <cellStyle name="20% - Accent6 70 6" xfId="14583" xr:uid="{678B0910-EC26-46A0-B34D-E77BA6337B57}"/>
    <cellStyle name="20% - Accent6 70 7" xfId="18477" xr:uid="{9933CD52-8ACC-47C6-B91B-70D173FC2547}"/>
    <cellStyle name="20% - Accent6 70 8" xfId="22371" xr:uid="{9DE885C1-7731-4409-AB65-E971DA543C25}"/>
    <cellStyle name="20% - Accent6 70 9" xfId="26265" xr:uid="{08105329-9DE1-4B82-8EF8-67EB64B1CBD7}"/>
    <cellStyle name="20% - Accent6 71" xfId="1269" xr:uid="{00000000-0005-0000-0000-000067090000}"/>
    <cellStyle name="20% - Accent6 71 10" xfId="26266" xr:uid="{C91F7D56-396B-4573-9B17-B7315AD76174}"/>
    <cellStyle name="20% - Accent6 71 11" xfId="30160" xr:uid="{C7008A12-848A-4BC9-91BD-A5E3DAE02CE8}"/>
    <cellStyle name="20% - Accent6 71 12" xfId="34054" xr:uid="{5D66B9E6-3D0E-4C5F-B969-B43A4F8D4B76}"/>
    <cellStyle name="20% - Accent6 71 13" xfId="37948" xr:uid="{36360FBE-5E7E-40B3-8B4F-0004CE5961A8}"/>
    <cellStyle name="20% - Accent6 71 2" xfId="3999" xr:uid="{00000000-0005-0000-0000-000068090000}"/>
    <cellStyle name="20% - Accent6 71 3" xfId="3998" xr:uid="{00000000-0005-0000-0000-000069090000}"/>
    <cellStyle name="20% - Accent6 71 3 10" xfId="34541" xr:uid="{4638C385-EE3C-4940-A457-5ACE4C873B75}"/>
    <cellStyle name="20% - Accent6 71 3 11" xfId="38435" xr:uid="{B90CDE14-9941-4790-B5DA-2E176113C9B9}"/>
    <cellStyle name="20% - Accent6 71 3 2" xfId="8537" xr:uid="{00000000-0005-0000-0000-00006A090000}"/>
    <cellStyle name="20% - Accent6 71 3 2 2" xfId="12434" xr:uid="{3E1C3C8D-0600-411B-82F8-41A2BD6EF806}"/>
    <cellStyle name="20% - Accent6 71 3 2 3" xfId="16330" xr:uid="{2C119BD4-1414-4DCC-BFAC-FD7213C879AD}"/>
    <cellStyle name="20% - Accent6 71 3 2 4" xfId="20224" xr:uid="{821BD714-1F23-4AAF-88E2-A5D4B43F27E8}"/>
    <cellStyle name="20% - Accent6 71 3 2 5" xfId="24118" xr:uid="{CC13E873-8DB8-46BD-A2F0-5DEBBB022A2B}"/>
    <cellStyle name="20% - Accent6 71 3 2 6" xfId="28012" xr:uid="{48279A5A-93B9-4529-9B19-E8880BC28669}"/>
    <cellStyle name="20% - Accent6 71 3 2 7" xfId="31906" xr:uid="{78EA4C41-1DE2-431B-BF79-8D9306A8F540}"/>
    <cellStyle name="20% - Accent6 71 3 2 8" xfId="35800" xr:uid="{BA8BDCA3-B6AD-42F1-9CA6-F1A2DEF34DB1}"/>
    <cellStyle name="20% - Accent6 71 3 2 9" xfId="39694" xr:uid="{07D65EE7-311C-4E5A-9B07-B8802F4E5C16}"/>
    <cellStyle name="20% - Accent6 71 3 3" xfId="9679" xr:uid="{00000000-0005-0000-0000-00006B090000}"/>
    <cellStyle name="20% - Accent6 71 3 3 2" xfId="13576" xr:uid="{DA98F0FA-8FCC-4730-AFCA-D71EF1BBD1F7}"/>
    <cellStyle name="20% - Accent6 71 3 3 3" xfId="17472" xr:uid="{B7087EBB-CA3C-42C9-B1E9-F61436008FD3}"/>
    <cellStyle name="20% - Accent6 71 3 3 4" xfId="21366" xr:uid="{9E197D9E-60DC-4F91-8B2A-ED9243E9AD76}"/>
    <cellStyle name="20% - Accent6 71 3 3 5" xfId="25260" xr:uid="{B7C1A01F-BD4C-4FEF-8AC4-3A3A3ACC3E36}"/>
    <cellStyle name="20% - Accent6 71 3 3 6" xfId="29154" xr:uid="{AEDEC11D-ECE4-4CBC-8092-8243D8D9E57C}"/>
    <cellStyle name="20% - Accent6 71 3 3 7" xfId="33048" xr:uid="{5AD07CDF-0C8E-4CEA-B42F-9CEB7CE353A2}"/>
    <cellStyle name="20% - Accent6 71 3 3 8" xfId="36942" xr:uid="{9B6C282F-A9AA-49B7-8AFC-57BA8E76A60E}"/>
    <cellStyle name="20% - Accent6 71 3 3 9" xfId="40836" xr:uid="{89E2E7B7-2693-4A06-BE5D-64570F060325}"/>
    <cellStyle name="20% - Accent6 71 3 4" xfId="11173" xr:uid="{1E241437-8565-46A0-B6D7-AB4E7487A66C}"/>
    <cellStyle name="20% - Accent6 71 3 5" xfId="15071" xr:uid="{B70C542D-7ECF-44E2-9013-624EBA3830A6}"/>
    <cellStyle name="20% - Accent6 71 3 6" xfId="18965" xr:uid="{8A836DF2-3A04-46E0-BC59-0273DC874F79}"/>
    <cellStyle name="20% - Accent6 71 3 7" xfId="22859" xr:uid="{7788197B-7971-4867-AD60-C0E56133EA59}"/>
    <cellStyle name="20% - Accent6 71 3 8" xfId="26753" xr:uid="{B9523B6D-284B-4535-A318-134C224CEFB1}"/>
    <cellStyle name="20% - Accent6 71 3 9" xfId="30647" xr:uid="{2F1B62F5-3B87-4BAA-A004-65A159AD2825}"/>
    <cellStyle name="20% - Accent6 71 4" xfId="7800" xr:uid="{00000000-0005-0000-0000-00006C090000}"/>
    <cellStyle name="20% - Accent6 71 4 2" xfId="11948" xr:uid="{F7BD40EB-EB64-4AE6-A533-A747C8567297}"/>
    <cellStyle name="20% - Accent6 71 4 3" xfId="15844" xr:uid="{8C7DB25A-A4F4-4E45-B24B-BE6C4AA023F0}"/>
    <cellStyle name="20% - Accent6 71 4 4" xfId="19738" xr:uid="{DBB34124-4817-46E5-BB19-B946DA2EE21D}"/>
    <cellStyle name="20% - Accent6 71 4 5" xfId="23632" xr:uid="{8B3DCDE8-BFE3-4C05-AD3F-C8B230DFEBE6}"/>
    <cellStyle name="20% - Accent6 71 4 6" xfId="27526" xr:uid="{D9409363-8FF8-4BCA-8C20-91C71BDF546E}"/>
    <cellStyle name="20% - Accent6 71 4 7" xfId="31420" xr:uid="{F7D32E5F-3E82-4C09-8464-FAAFF480EEFA}"/>
    <cellStyle name="20% - Accent6 71 4 8" xfId="35314" xr:uid="{88EE3E67-7272-4AFC-8FAB-ABBEB96468F5}"/>
    <cellStyle name="20% - Accent6 71 4 9" xfId="39208" xr:uid="{2F6CCC08-4B61-45E9-81AB-964BA87209F1}"/>
    <cellStyle name="20% - Accent6 71 5" xfId="9193" xr:uid="{00000000-0005-0000-0000-00006D090000}"/>
    <cellStyle name="20% - Accent6 71 5 2" xfId="13090" xr:uid="{B7DDDAF1-B2CF-49B9-8799-FD92A71B9DF8}"/>
    <cellStyle name="20% - Accent6 71 5 3" xfId="16986" xr:uid="{B72F6CA2-11A1-4A9C-82AB-FF7E45CE10A3}"/>
    <cellStyle name="20% - Accent6 71 5 4" xfId="20880" xr:uid="{C590E1AB-9A02-4D76-A807-79F5AB0AFE97}"/>
    <cellStyle name="20% - Accent6 71 5 5" xfId="24774" xr:uid="{16FF8FFE-5906-419C-AFB5-DD95F6DA62B0}"/>
    <cellStyle name="20% - Accent6 71 5 6" xfId="28668" xr:uid="{7FA1197E-AE4D-41C5-819E-27BE124F9568}"/>
    <cellStyle name="20% - Accent6 71 5 7" xfId="32562" xr:uid="{81401B3A-2AAF-4E48-A4BD-BCCA429C3E82}"/>
    <cellStyle name="20% - Accent6 71 5 8" xfId="36456" xr:uid="{3763B3FD-C510-45C4-A9AE-FA5ABCAA2CDE}"/>
    <cellStyle name="20% - Accent6 71 5 9" xfId="40350" xr:uid="{0D714441-1438-4CC2-A104-CFCCF4AA6622}"/>
    <cellStyle name="20% - Accent6 71 6" xfId="10686" xr:uid="{45972516-7CBC-4D9F-B983-2480F05E05D1}"/>
    <cellStyle name="20% - Accent6 71 7" xfId="14584" xr:uid="{700D8972-0D85-46E5-A3B8-C0389E878537}"/>
    <cellStyle name="20% - Accent6 71 8" xfId="18478" xr:uid="{9DD20133-132F-40F5-8412-22E5D7584959}"/>
    <cellStyle name="20% - Accent6 71 9" xfId="22372" xr:uid="{F86F34AF-2F39-40A8-B6AD-580ECF2FF374}"/>
    <cellStyle name="20% - Accent6 72" xfId="3951" xr:uid="{00000000-0005-0000-0000-00006E090000}"/>
    <cellStyle name="20% - Accent6 72 2" xfId="6826" xr:uid="{00000000-0005-0000-0000-00006F090000}"/>
    <cellStyle name="20% - Accent6 72 2 10" xfId="34868" xr:uid="{A713359A-1A6A-4A72-A6E4-686032119172}"/>
    <cellStyle name="20% - Accent6 72 2 11" xfId="38762" xr:uid="{04F855C6-D652-4E27-A0B1-02A94ACD7DA0}"/>
    <cellStyle name="20% - Accent6 72 2 2" xfId="8863" xr:uid="{00000000-0005-0000-0000-000070090000}"/>
    <cellStyle name="20% - Accent6 72 2 2 2" xfId="12760" xr:uid="{76FBA1C0-9113-4E58-8747-FE4EBD4DD2AA}"/>
    <cellStyle name="20% - Accent6 72 2 2 3" xfId="16656" xr:uid="{2A9F9A4C-68F8-4234-8B8F-8646FDDEB092}"/>
    <cellStyle name="20% - Accent6 72 2 2 4" xfId="20550" xr:uid="{F6D42A55-A25E-45FD-B03F-3224EF591C5D}"/>
    <cellStyle name="20% - Accent6 72 2 2 5" xfId="24444" xr:uid="{517E14AF-067A-4A7B-9773-76DC36FF8CE1}"/>
    <cellStyle name="20% - Accent6 72 2 2 6" xfId="28338" xr:uid="{47F73278-B635-4B9D-8BDA-5396406E12A5}"/>
    <cellStyle name="20% - Accent6 72 2 2 7" xfId="32232" xr:uid="{0772473F-057E-48A9-8E83-ABF265B3D39E}"/>
    <cellStyle name="20% - Accent6 72 2 2 8" xfId="36126" xr:uid="{C99FCF51-AF5E-4926-95F1-829F3582C025}"/>
    <cellStyle name="20% - Accent6 72 2 2 9" xfId="40020" xr:uid="{BFA52306-4D0D-4DC9-959D-48A4FA726BFB}"/>
    <cellStyle name="20% - Accent6 72 2 3" xfId="10005" xr:uid="{00000000-0005-0000-0000-000071090000}"/>
    <cellStyle name="20% - Accent6 72 2 3 2" xfId="13902" xr:uid="{EE06C2B8-53DB-4A45-90E1-FF18049023D3}"/>
    <cellStyle name="20% - Accent6 72 2 3 3" xfId="17798" xr:uid="{5D56D1B7-4316-4CFA-AD0D-4B772CF41916}"/>
    <cellStyle name="20% - Accent6 72 2 3 4" xfId="21692" xr:uid="{5CB7D1AD-5006-439E-A559-5A39746B2E5E}"/>
    <cellStyle name="20% - Accent6 72 2 3 5" xfId="25586" xr:uid="{E4587B4A-E945-4D5A-9CD0-9A249362A276}"/>
    <cellStyle name="20% - Accent6 72 2 3 6" xfId="29480" xr:uid="{294D86B5-B8F4-4EA8-974E-EC8678A20427}"/>
    <cellStyle name="20% - Accent6 72 2 3 7" xfId="33374" xr:uid="{1B9641BD-88B2-4490-B04F-6FCC8BA70076}"/>
    <cellStyle name="20% - Accent6 72 2 3 8" xfId="37268" xr:uid="{B0B6E8CF-4A4A-4AF8-8A7E-A8A696FA7B72}"/>
    <cellStyle name="20% - Accent6 72 2 3 9" xfId="41162" xr:uid="{F2261FCF-718C-47A7-80BB-1F4851A61B92}"/>
    <cellStyle name="20% - Accent6 72 2 4" xfId="11501" xr:uid="{26949236-5C35-4E49-B530-5BDE2474A5C8}"/>
    <cellStyle name="20% - Accent6 72 2 5" xfId="15398" xr:uid="{EB5D6A7B-014C-4FEF-A467-29820B7CFA9B}"/>
    <cellStyle name="20% - Accent6 72 2 6" xfId="19292" xr:uid="{FC8E5E21-5B6B-4643-A747-03C3A1658659}"/>
    <cellStyle name="20% - Accent6 72 2 7" xfId="23186" xr:uid="{CBF48343-9084-4172-A874-B8BBB3392CA1}"/>
    <cellStyle name="20% - Accent6 72 2 8" xfId="27080" xr:uid="{6176A8BD-7743-40DE-958B-6B732AD68852}"/>
    <cellStyle name="20% - Accent6 72 2 9" xfId="30974" xr:uid="{BD6AF96D-FB06-4870-82B1-D8BB5397EA83}"/>
    <cellStyle name="20% - Accent6 73" xfId="6841" xr:uid="{00000000-0005-0000-0000-000072090000}"/>
    <cellStyle name="20% - Accent6 73 10" xfId="34882" xr:uid="{8C5B4D47-5C5E-4784-BFEA-DB6D699E0CBB}"/>
    <cellStyle name="20% - Accent6 73 11" xfId="38776" xr:uid="{E5B4F423-E122-4934-A54A-FFBE83758E6E}"/>
    <cellStyle name="20% - Accent6 73 2" xfId="8877" xr:uid="{00000000-0005-0000-0000-000073090000}"/>
    <cellStyle name="20% - Accent6 73 2 2" xfId="12774" xr:uid="{4D290EFC-FD6B-4CA2-98A1-06FFF589494A}"/>
    <cellStyle name="20% - Accent6 73 2 3" xfId="16670" xr:uid="{96C3FBE1-26E2-40A7-BF38-E8A351839FA6}"/>
    <cellStyle name="20% - Accent6 73 2 4" xfId="20564" xr:uid="{6BE3EA7B-A647-47CF-BDDC-D0490BD892F9}"/>
    <cellStyle name="20% - Accent6 73 2 5" xfId="24458" xr:uid="{9BBA54A1-387A-4572-BDC8-1A55CD1141B4}"/>
    <cellStyle name="20% - Accent6 73 2 6" xfId="28352" xr:uid="{979C963E-73F2-4C38-944F-4F79AE2D379E}"/>
    <cellStyle name="20% - Accent6 73 2 7" xfId="32246" xr:uid="{069C301E-2E65-4B79-A3A8-9599AB908E64}"/>
    <cellStyle name="20% - Accent6 73 2 8" xfId="36140" xr:uid="{3D597E7A-E592-4F5C-8F2F-E7A8877CB83C}"/>
    <cellStyle name="20% - Accent6 73 2 9" xfId="40034" xr:uid="{CCA6EA43-271E-4BE9-AB83-EFD6368AADA7}"/>
    <cellStyle name="20% - Accent6 73 3" xfId="10019" xr:uid="{00000000-0005-0000-0000-000074090000}"/>
    <cellStyle name="20% - Accent6 73 3 2" xfId="13916" xr:uid="{EFB17475-FA60-438A-B74C-B6366632A3E0}"/>
    <cellStyle name="20% - Accent6 73 3 3" xfId="17812" xr:uid="{F8CB928B-6B2A-4E31-863E-D1F6C3F83FFD}"/>
    <cellStyle name="20% - Accent6 73 3 4" xfId="21706" xr:uid="{685DDB84-99C9-4473-9ED0-4BC07908CE78}"/>
    <cellStyle name="20% - Accent6 73 3 5" xfId="25600" xr:uid="{28255BBB-017F-4378-BCE5-9846E7458B14}"/>
    <cellStyle name="20% - Accent6 73 3 6" xfId="29494" xr:uid="{7B359E48-5B8F-4F9C-A9CC-7B5894516302}"/>
    <cellStyle name="20% - Accent6 73 3 7" xfId="33388" xr:uid="{D4B0F8D7-4C5D-4E26-A466-9B767586C729}"/>
    <cellStyle name="20% - Accent6 73 3 8" xfId="37282" xr:uid="{2D8EAF30-45F8-4DCC-B72D-ADFE2661BEB3}"/>
    <cellStyle name="20% - Accent6 73 3 9" xfId="41176" xr:uid="{20B8793E-15E1-46D3-8F97-934D6D1EA683}"/>
    <cellStyle name="20% - Accent6 73 4" xfId="11515" xr:uid="{22D5FCC1-D31F-406C-A666-F70F68444228}"/>
    <cellStyle name="20% - Accent6 73 5" xfId="15412" xr:uid="{B9C707DB-4E74-4D8E-B8D2-791D85BEF0F7}"/>
    <cellStyle name="20% - Accent6 73 6" xfId="19306" xr:uid="{864372B4-93FA-4BAD-9700-5CFCDBC97A77}"/>
    <cellStyle name="20% - Accent6 73 7" xfId="23200" xr:uid="{C9208D51-61D1-4A73-BF19-0F008218A387}"/>
    <cellStyle name="20% - Accent6 73 8" xfId="27094" xr:uid="{2AFCEEFA-4764-485F-8929-44C0C76D90E4}"/>
    <cellStyle name="20% - Accent6 73 9" xfId="30988" xr:uid="{1B0E617F-3947-487A-8602-1138EF5FA4CE}"/>
    <cellStyle name="20% - Accent6 74" xfId="6650" xr:uid="{00000000-0005-0000-0000-000075090000}"/>
    <cellStyle name="20% - Accent6 75" xfId="3701" xr:uid="{00000000-0005-0000-0000-000076090000}"/>
    <cellStyle name="20% - Accent6 75 10" xfId="34299" xr:uid="{5A50293D-59C7-4A79-8F4F-E7169DF07B44}"/>
    <cellStyle name="20% - Accent6 75 11" xfId="38193" xr:uid="{222D1919-B301-4538-B306-8A78D37C0133}"/>
    <cellStyle name="20% - Accent6 75 2" xfId="8295" xr:uid="{00000000-0005-0000-0000-000077090000}"/>
    <cellStyle name="20% - Accent6 75 2 2" xfId="12192" xr:uid="{3FED67A8-2161-44C6-AA1C-6B2E312CFBA8}"/>
    <cellStyle name="20% - Accent6 75 2 3" xfId="16088" xr:uid="{9F86D1F6-EC0D-436B-9369-005DBE49A4B8}"/>
    <cellStyle name="20% - Accent6 75 2 4" xfId="19982" xr:uid="{2C042959-B125-459B-A630-95387C68BFD5}"/>
    <cellStyle name="20% - Accent6 75 2 5" xfId="23876" xr:uid="{418F4D09-A9EE-45FD-A368-78DACF48E8A1}"/>
    <cellStyle name="20% - Accent6 75 2 6" xfId="27770" xr:uid="{4F513E2B-EB76-4CB3-8BBA-31D547CC0F5C}"/>
    <cellStyle name="20% - Accent6 75 2 7" xfId="31664" xr:uid="{2A838153-2EA3-46F0-8C9E-B580B05D2F72}"/>
    <cellStyle name="20% - Accent6 75 2 8" xfId="35558" xr:uid="{73E715D7-5D8A-4E2F-BFFA-1B11804C9669}"/>
    <cellStyle name="20% - Accent6 75 2 9" xfId="39452" xr:uid="{19120315-EA89-4CE9-B53A-41042322A792}"/>
    <cellStyle name="20% - Accent6 75 3" xfId="9437" xr:uid="{00000000-0005-0000-0000-000078090000}"/>
    <cellStyle name="20% - Accent6 75 3 2" xfId="13334" xr:uid="{B7FC7968-C0A6-4F2D-89DE-E45C618669C7}"/>
    <cellStyle name="20% - Accent6 75 3 3" xfId="17230" xr:uid="{D4C7D7F5-88AF-4AC2-A4B3-83D54830E1C2}"/>
    <cellStyle name="20% - Accent6 75 3 4" xfId="21124" xr:uid="{840814EC-6454-4F5B-B8B9-A83AFB44FBB5}"/>
    <cellStyle name="20% - Accent6 75 3 5" xfId="25018" xr:uid="{03464029-332B-447E-BDD4-F777201B1FC3}"/>
    <cellStyle name="20% - Accent6 75 3 6" xfId="28912" xr:uid="{D9CDA171-6919-4D85-BF2D-3C358309164E}"/>
    <cellStyle name="20% - Accent6 75 3 7" xfId="32806" xr:uid="{BE98EFDD-F8AD-40C0-8C5C-938FD5ECC91E}"/>
    <cellStyle name="20% - Accent6 75 3 8" xfId="36700" xr:uid="{749E46DA-FAF1-4AED-AFD5-C5936F84A9D6}"/>
    <cellStyle name="20% - Accent6 75 3 9" xfId="40594" xr:uid="{5FFF5E0D-A885-4251-963F-B721808F61B3}"/>
    <cellStyle name="20% - Accent6 75 4" xfId="10931" xr:uid="{15DE4843-1F3C-445E-AD39-2151DE2D529A}"/>
    <cellStyle name="20% - Accent6 75 5" xfId="14829" xr:uid="{57EFEB7A-3D3B-48CD-A513-91A305B79D35}"/>
    <cellStyle name="20% - Accent6 75 6" xfId="18723" xr:uid="{68D0A1CB-F831-40CF-A5F4-F2173004C368}"/>
    <cellStyle name="20% - Accent6 75 7" xfId="22617" xr:uid="{BFD90A73-F250-4E5D-802A-53B84A585DD5}"/>
    <cellStyle name="20% - Accent6 75 8" xfId="26511" xr:uid="{73A34C14-C386-40B8-AC5A-0BFFA7A42003}"/>
    <cellStyle name="20% - Accent6 75 9" xfId="30405" xr:uid="{CB609ACA-3FE3-4C40-BBF9-378EE2ECE7C6}"/>
    <cellStyle name="20% - Accent6 76" xfId="1133" xr:uid="{00000000-0005-0000-0000-000079090000}"/>
    <cellStyle name="20% - Accent6 77" xfId="7535" xr:uid="{00000000-0005-0000-0000-00007A090000}"/>
    <cellStyle name="20% - Accent6 77 2" xfId="11683" xr:uid="{100E6E2D-5393-45F8-9054-B8FE102123C1}"/>
    <cellStyle name="20% - Accent6 77 3" xfId="15580" xr:uid="{6A0EE68F-8B5A-4516-BFCD-36AE43424AD6}"/>
    <cellStyle name="20% - Accent6 77 4" xfId="19474" xr:uid="{228A1833-96D7-42FA-9E0D-968F6B07E0D2}"/>
    <cellStyle name="20% - Accent6 77 5" xfId="23368" xr:uid="{8FACBC0A-4D3C-4D76-B6C9-496AB3EE1BF6}"/>
    <cellStyle name="20% - Accent6 77 6" xfId="27262" xr:uid="{C8AA9F39-38BF-4875-A1FA-15CD07266443}"/>
    <cellStyle name="20% - Accent6 77 7" xfId="31156" xr:uid="{873D6AC7-8D0F-4B29-9CA4-2B7386D04052}"/>
    <cellStyle name="20% - Accent6 77 8" xfId="35050" xr:uid="{55C6BFFC-08D8-480C-BBB0-F9C6E7B1A5EF}"/>
    <cellStyle name="20% - Accent6 77 9" xfId="38944" xr:uid="{4F0C0EB3-12F3-49D7-AE27-A82C3710510D}"/>
    <cellStyle name="20% - Accent6 78" xfId="8929" xr:uid="{00000000-0005-0000-0000-00007B090000}"/>
    <cellStyle name="20% - Accent6 78 2" xfId="12826" xr:uid="{E1D3BFF8-5093-4C1F-9837-7E33D9B42B5D}"/>
    <cellStyle name="20% - Accent6 78 3" xfId="16722" xr:uid="{2FE67501-C9E1-4370-BA27-C9417714648B}"/>
    <cellStyle name="20% - Accent6 78 4" xfId="20616" xr:uid="{2D72F3FA-2B35-46F3-8842-68F32886062A}"/>
    <cellStyle name="20% - Accent6 78 5" xfId="24510" xr:uid="{4419195F-5C18-41CF-A078-51B236E89A4F}"/>
    <cellStyle name="20% - Accent6 78 6" xfId="28404" xr:uid="{28427515-45D6-4830-995C-177DA8C73079}"/>
    <cellStyle name="20% - Accent6 78 7" xfId="32298" xr:uid="{13780578-A35C-4DF5-A6FF-4D62F1CEB97D}"/>
    <cellStyle name="20% - Accent6 78 8" xfId="36192" xr:uid="{28DB6F11-C7FB-4B9F-8D6E-1491AF7BA40F}"/>
    <cellStyle name="20% - Accent6 78 9" xfId="40086" xr:uid="{474B6962-C5D4-4E08-A36C-65212992BAFC}"/>
    <cellStyle name="20% - Accent6 79" xfId="351" xr:uid="{00000000-0005-0000-0000-00007C090000}"/>
    <cellStyle name="20% - Accent6 79 2" xfId="10422" xr:uid="{DFF29576-8A06-4DB4-B7FC-F880783EEB08}"/>
    <cellStyle name="20% - Accent6 79 3" xfId="14320" xr:uid="{E2BE58C3-1D6F-4300-9A8D-AE31202CA926}"/>
    <cellStyle name="20% - Accent6 79 4" xfId="18214" xr:uid="{8633D0FB-9C10-4749-8564-CF2FB0C1C673}"/>
    <cellStyle name="20% - Accent6 79 5" xfId="22108" xr:uid="{6450C714-260D-470D-9AAB-318B3DB8ACB7}"/>
    <cellStyle name="20% - Accent6 79 6" xfId="26002" xr:uid="{1CD8CFF2-0ED6-4206-8975-BB162086B724}"/>
    <cellStyle name="20% - Accent6 79 7" xfId="29896" xr:uid="{CEE33877-97E2-4CF2-A3E7-DACC3FA30627}"/>
    <cellStyle name="20% - Accent6 79 8" xfId="33790" xr:uid="{DB23C412-B5DB-415C-824D-23BE9A558006}"/>
    <cellStyle name="20% - Accent6 79 9" xfId="37684" xr:uid="{CCC32379-51DD-46E9-A27A-A835364062AF}"/>
    <cellStyle name="20% - Accent6 8" xfId="1270" xr:uid="{00000000-0005-0000-0000-00007D090000}"/>
    <cellStyle name="20% - Accent6 8 2" xfId="1271" xr:uid="{00000000-0005-0000-0000-00007E090000}"/>
    <cellStyle name="20% - Accent6 8 3" xfId="1272" xr:uid="{00000000-0005-0000-0000-00007F090000}"/>
    <cellStyle name="20% - Accent6 80" xfId="10187" xr:uid="{708A1845-47E1-47B7-BC5F-1F66FD4E037F}"/>
    <cellStyle name="20% - Accent6 81" xfId="14085" xr:uid="{7B8427C7-1615-4994-AE37-877F0427FFBE}"/>
    <cellStyle name="20% - Accent6 82" xfId="17979" xr:uid="{159CCBD1-A551-4809-8409-C9301246C16B}"/>
    <cellStyle name="20% - Accent6 83" xfId="21873" xr:uid="{8707F4CB-4C05-4A7F-A60E-90373B07267C}"/>
    <cellStyle name="20% - Accent6 84" xfId="25767" xr:uid="{D39A4810-7BA5-4EE0-BE06-30A6A5D92B32}"/>
    <cellStyle name="20% - Accent6 85" xfId="29661" xr:uid="{8AE86A30-FF4A-4A9C-9678-B6D1F1445F6D}"/>
    <cellStyle name="20% - Accent6 86" xfId="33555" xr:uid="{8C8BF99A-9BDC-4476-B024-58E6355D45CB}"/>
    <cellStyle name="20% - Accent6 87" xfId="37449" xr:uid="{4EC94F11-B001-4D10-83C6-4A9587A0F073}"/>
    <cellStyle name="20% - Accent6 9" xfId="1273" xr:uid="{00000000-0005-0000-0000-000080090000}"/>
    <cellStyle name="20% - Accent6 9 2" xfId="1274" xr:uid="{00000000-0005-0000-0000-000081090000}"/>
    <cellStyle name="20% - Accent6 9 3" xfId="1275" xr:uid="{00000000-0005-0000-0000-000082090000}"/>
    <cellStyle name="40% - Accent1" xfId="89" builtinId="31" customBuiltin="1"/>
    <cellStyle name="40% - Accent1 10" xfId="1277" xr:uid="{00000000-0005-0000-0000-000084090000}"/>
    <cellStyle name="40% - Accent1 10 2" xfId="1278" xr:uid="{00000000-0005-0000-0000-000085090000}"/>
    <cellStyle name="40% - Accent1 10 3" xfId="1279" xr:uid="{00000000-0005-0000-0000-000086090000}"/>
    <cellStyle name="40% - Accent1 11" xfId="1280" xr:uid="{00000000-0005-0000-0000-000087090000}"/>
    <cellStyle name="40% - Accent1 11 2" xfId="1281" xr:uid="{00000000-0005-0000-0000-000088090000}"/>
    <cellStyle name="40% - Accent1 11 3" xfId="1282" xr:uid="{00000000-0005-0000-0000-000089090000}"/>
    <cellStyle name="40% - Accent1 12" xfId="1283" xr:uid="{00000000-0005-0000-0000-00008A090000}"/>
    <cellStyle name="40% - Accent1 12 2" xfId="1284" xr:uid="{00000000-0005-0000-0000-00008B090000}"/>
    <cellStyle name="40% - Accent1 12 3" xfId="1285" xr:uid="{00000000-0005-0000-0000-00008C090000}"/>
    <cellStyle name="40% - Accent1 13" xfId="1286" xr:uid="{00000000-0005-0000-0000-00008D090000}"/>
    <cellStyle name="40% - Accent1 13 2" xfId="1287" xr:uid="{00000000-0005-0000-0000-00008E090000}"/>
    <cellStyle name="40% - Accent1 13 3" xfId="1288" xr:uid="{00000000-0005-0000-0000-00008F090000}"/>
    <cellStyle name="40% - Accent1 14" xfId="1289" xr:uid="{00000000-0005-0000-0000-000090090000}"/>
    <cellStyle name="40% - Accent1 14 2" xfId="1290" xr:uid="{00000000-0005-0000-0000-000091090000}"/>
    <cellStyle name="40% - Accent1 14 3" xfId="1291" xr:uid="{00000000-0005-0000-0000-000092090000}"/>
    <cellStyle name="40% - Accent1 15" xfId="1292" xr:uid="{00000000-0005-0000-0000-000093090000}"/>
    <cellStyle name="40% - Accent1 15 2" xfId="1293" xr:uid="{00000000-0005-0000-0000-000094090000}"/>
    <cellStyle name="40% - Accent1 15 3" xfId="1294" xr:uid="{00000000-0005-0000-0000-000095090000}"/>
    <cellStyle name="40% - Accent1 16" xfId="1295" xr:uid="{00000000-0005-0000-0000-000096090000}"/>
    <cellStyle name="40% - Accent1 16 2" xfId="1296" xr:uid="{00000000-0005-0000-0000-000097090000}"/>
    <cellStyle name="40% - Accent1 16 3" xfId="1297" xr:uid="{00000000-0005-0000-0000-000098090000}"/>
    <cellStyle name="40% - Accent1 17" xfId="1298" xr:uid="{00000000-0005-0000-0000-000099090000}"/>
    <cellStyle name="40% - Accent1 17 2" xfId="1299" xr:uid="{00000000-0005-0000-0000-00009A090000}"/>
    <cellStyle name="40% - Accent1 17 3" xfId="1300" xr:uid="{00000000-0005-0000-0000-00009B090000}"/>
    <cellStyle name="40% - Accent1 18" xfId="1301" xr:uid="{00000000-0005-0000-0000-00009C090000}"/>
    <cellStyle name="40% - Accent1 18 2" xfId="1302" xr:uid="{00000000-0005-0000-0000-00009D090000}"/>
    <cellStyle name="40% - Accent1 18 3" xfId="1303" xr:uid="{00000000-0005-0000-0000-00009E090000}"/>
    <cellStyle name="40% - Accent1 19" xfId="1304" xr:uid="{00000000-0005-0000-0000-00009F090000}"/>
    <cellStyle name="40% - Accent1 19 2" xfId="1305" xr:uid="{00000000-0005-0000-0000-0000A0090000}"/>
    <cellStyle name="40% - Accent1 19 3" xfId="1306" xr:uid="{00000000-0005-0000-0000-0000A1090000}"/>
    <cellStyle name="40% - Accent1 2" xfId="21" xr:uid="{00000000-0005-0000-0000-0000A2090000}"/>
    <cellStyle name="40% - Accent1 2 10" xfId="10140" xr:uid="{6188DAB1-70B3-4C11-AECC-352D6579D0DB}"/>
    <cellStyle name="40% - Accent1 2 11" xfId="14038" xr:uid="{7D1A1B22-3F80-4803-B62C-35006493512C}"/>
    <cellStyle name="40% - Accent1 2 12" xfId="17932" xr:uid="{4F0F4A87-BCD6-49D7-988B-E9EF9E609D32}"/>
    <cellStyle name="40% - Accent1 2 13" xfId="21826" xr:uid="{2850D525-9FE6-4B0A-B149-CA478E96FD25}"/>
    <cellStyle name="40% - Accent1 2 14" xfId="25720" xr:uid="{7DB0D167-6E94-458C-867C-101D30DE27CF}"/>
    <cellStyle name="40% - Accent1 2 15" xfId="29614" xr:uid="{56304382-E0CD-4D48-AC2D-856E77A9D18E}"/>
    <cellStyle name="40% - Accent1 2 16" xfId="33508" xr:uid="{EDDA914F-0050-463B-BC25-A57DD3F68FEF}"/>
    <cellStyle name="40% - Accent1 2 17" xfId="37402" xr:uid="{EE7E5D19-6B50-451F-BE95-D72444BAC741}"/>
    <cellStyle name="40% - Accent1 2 2" xfId="48" xr:uid="{00000000-0005-0000-0000-0000A3090000}"/>
    <cellStyle name="40% - Accent1 2 2 10" xfId="17945" xr:uid="{8D61C6D4-7362-416C-A542-A55BF03FBB7F}"/>
    <cellStyle name="40% - Accent1 2 2 11" xfId="21839" xr:uid="{C827C35B-0440-411E-9FF5-AB9EE46A9367}"/>
    <cellStyle name="40% - Accent1 2 2 12" xfId="25733" xr:uid="{AAFBC0AF-9C2B-4C39-B936-8A9FBDCF6CC6}"/>
    <cellStyle name="40% - Accent1 2 2 13" xfId="29627" xr:uid="{16A987C4-5711-4A89-BBAE-504F888DCBC9}"/>
    <cellStyle name="40% - Accent1 2 2 14" xfId="33521" xr:uid="{8FB59B12-EB5E-48C2-8970-FEE914546EA9}"/>
    <cellStyle name="40% - Accent1 2 2 15" xfId="37415" xr:uid="{485ED560-9943-49E2-AB1E-10C0F4E92EBB}"/>
    <cellStyle name="40% - Accent1 2 2 2" xfId="208" xr:uid="{00000000-0005-0000-0000-0000A4090000}"/>
    <cellStyle name="40% - Accent1 2 2 2 10" xfId="33651" xr:uid="{838DEE50-FB98-4B31-B26B-60F77EA98724}"/>
    <cellStyle name="40% - Accent1 2 2 2 11" xfId="37545" xr:uid="{205B045D-CB85-4145-89B4-07664BA52B21}"/>
    <cellStyle name="40% - Accent1 2 2 2 2" xfId="6875" xr:uid="{00000000-0005-0000-0000-0000A5090000}"/>
    <cellStyle name="40% - Accent1 2 2 2 2 10" xfId="38806" xr:uid="{C3A9E2F7-97B4-48C7-9CBC-CA5C7BA4CAF1}"/>
    <cellStyle name="40% - Accent1 2 2 2 2 2" xfId="10049" xr:uid="{00000000-0005-0000-0000-0000A6090000}"/>
    <cellStyle name="40% - Accent1 2 2 2 2 2 2" xfId="13946" xr:uid="{D4766652-6C14-454F-855D-C29F0F4D40CE}"/>
    <cellStyle name="40% - Accent1 2 2 2 2 2 3" xfId="17842" xr:uid="{4595E0FB-FADD-4C6A-8FA3-D50F29399E6C}"/>
    <cellStyle name="40% - Accent1 2 2 2 2 2 4" xfId="21736" xr:uid="{776361EF-61F1-4DD5-BDC4-F182532B53A3}"/>
    <cellStyle name="40% - Accent1 2 2 2 2 2 5" xfId="25630" xr:uid="{72E325F9-82A7-465E-BCE2-CE1671B3A147}"/>
    <cellStyle name="40% - Accent1 2 2 2 2 2 6" xfId="29524" xr:uid="{87BB4587-E821-4FF8-85EE-71DA646F250D}"/>
    <cellStyle name="40% - Accent1 2 2 2 2 2 7" xfId="33418" xr:uid="{D8F215A1-8E5C-4DA7-A164-BEE226FA44D9}"/>
    <cellStyle name="40% - Accent1 2 2 2 2 2 8" xfId="37312" xr:uid="{D11CD269-E9B5-47E8-B9D1-A64C14F573DA}"/>
    <cellStyle name="40% - Accent1 2 2 2 2 2 9" xfId="41206" xr:uid="{FA2EFC47-3217-4E19-A929-14A7F0695C2B}"/>
    <cellStyle name="40% - Accent1 2 2 2 2 3" xfId="11545" xr:uid="{EBCCD9F2-7E97-4E41-B45E-B6155CB88CDF}"/>
    <cellStyle name="40% - Accent1 2 2 2 2 4" xfId="15442" xr:uid="{0F87FDE9-9E96-4868-9F87-4253EFA41CC3}"/>
    <cellStyle name="40% - Accent1 2 2 2 2 5" xfId="19336" xr:uid="{30C902D7-B20D-4326-97F1-2AC08031FE3E}"/>
    <cellStyle name="40% - Accent1 2 2 2 2 6" xfId="23230" xr:uid="{BBF4B07E-8519-42BE-AE74-179DC970ED2F}"/>
    <cellStyle name="40% - Accent1 2 2 2 2 7" xfId="27124" xr:uid="{2277ECAD-2C32-4173-9DB9-7530881B903C}"/>
    <cellStyle name="40% - Accent1 2 2 2 2 8" xfId="31018" xr:uid="{7C428201-55A1-4D2F-8F75-474669C5F80C}"/>
    <cellStyle name="40% - Accent1 2 2 2 2 9" xfId="34912" xr:uid="{D9FE8F34-8BD9-4E79-8F3B-72812BD6DE8C}"/>
    <cellStyle name="40% - Accent1 2 2 2 3" xfId="4001" xr:uid="{00000000-0005-0000-0000-0000A7090000}"/>
    <cellStyle name="40% - Accent1 2 2 2 4" xfId="10283" xr:uid="{4C0019AF-7203-40E3-A5EC-47886BBCF117}"/>
    <cellStyle name="40% - Accent1 2 2 2 5" xfId="14181" xr:uid="{7A320EC6-7BAA-476A-A75A-1AC422C50DE2}"/>
    <cellStyle name="40% - Accent1 2 2 2 6" xfId="18075" xr:uid="{12D903C0-360D-4D9E-AD6F-755D47BE9BB8}"/>
    <cellStyle name="40% - Accent1 2 2 2 7" xfId="21969" xr:uid="{F18B5250-CFCB-41F9-BC0D-3C93C28B33F8}"/>
    <cellStyle name="40% - Accent1 2 2 2 8" xfId="25863" xr:uid="{6836DB3A-9100-4485-9829-24ACE8AA10FF}"/>
    <cellStyle name="40% - Accent1 2 2 2 9" xfId="29757" xr:uid="{7683DE5A-1D8A-4553-B09A-E68B93D69621}"/>
    <cellStyle name="40% - Accent1 2 2 3" xfId="4002" xr:uid="{00000000-0005-0000-0000-0000A8090000}"/>
    <cellStyle name="40% - Accent1 2 2 3 10" xfId="34542" xr:uid="{04232CA7-ECC7-4A67-BE46-0A8271D831DA}"/>
    <cellStyle name="40% - Accent1 2 2 3 11" xfId="38436" xr:uid="{6FD7CCF0-5F63-4789-B825-EB930F0AD352}"/>
    <cellStyle name="40% - Accent1 2 2 3 2" xfId="8538" xr:uid="{00000000-0005-0000-0000-0000A9090000}"/>
    <cellStyle name="40% - Accent1 2 2 3 2 2" xfId="12435" xr:uid="{9C386E9F-4FF1-479D-9FE7-FF7DA55592E2}"/>
    <cellStyle name="40% - Accent1 2 2 3 2 3" xfId="16331" xr:uid="{F19CAB5F-5C83-47D3-BF68-60A54CE38D90}"/>
    <cellStyle name="40% - Accent1 2 2 3 2 4" xfId="20225" xr:uid="{B58287E2-F2AE-4B14-98B5-981F8BD8E85E}"/>
    <cellStyle name="40% - Accent1 2 2 3 2 5" xfId="24119" xr:uid="{D78B993B-E9FA-482D-BF5C-69E8F7753A36}"/>
    <cellStyle name="40% - Accent1 2 2 3 2 6" xfId="28013" xr:uid="{D01683FE-177A-4194-A2FA-B9A936B39E6F}"/>
    <cellStyle name="40% - Accent1 2 2 3 2 7" xfId="31907" xr:uid="{20EA1B2C-E54C-4DE8-82AF-A4D5A9CEFE12}"/>
    <cellStyle name="40% - Accent1 2 2 3 2 8" xfId="35801" xr:uid="{754A17B1-8E63-49B6-91E0-DD384DC3D438}"/>
    <cellStyle name="40% - Accent1 2 2 3 2 9" xfId="39695" xr:uid="{D5ED735B-0DF1-4216-B6FA-AF2922D7D18C}"/>
    <cellStyle name="40% - Accent1 2 2 3 3" xfId="9680" xr:uid="{00000000-0005-0000-0000-0000AA090000}"/>
    <cellStyle name="40% - Accent1 2 2 3 3 2" xfId="13577" xr:uid="{EE5D698E-105B-4BAB-B7F9-5B4ACCB85BBB}"/>
    <cellStyle name="40% - Accent1 2 2 3 3 3" xfId="17473" xr:uid="{F16B5113-E5EA-4206-99A4-C119F50C61CA}"/>
    <cellStyle name="40% - Accent1 2 2 3 3 4" xfId="21367" xr:uid="{048EF9ED-FEDE-415A-89C8-172EA916323C}"/>
    <cellStyle name="40% - Accent1 2 2 3 3 5" xfId="25261" xr:uid="{3CBF6EF2-0374-4B08-A25E-6BEFA2A0B57D}"/>
    <cellStyle name="40% - Accent1 2 2 3 3 6" xfId="29155" xr:uid="{B896B0AA-3664-474C-B404-9346F2187512}"/>
    <cellStyle name="40% - Accent1 2 2 3 3 7" xfId="33049" xr:uid="{C4509E24-67E1-4F58-A10C-56168D5AE8EE}"/>
    <cellStyle name="40% - Accent1 2 2 3 3 8" xfId="36943" xr:uid="{00F6DE56-5FDB-495C-9084-6BC1CA43C373}"/>
    <cellStyle name="40% - Accent1 2 2 3 3 9" xfId="40837" xr:uid="{3CD7ECDD-AA77-4810-B020-0DA4FB46096D}"/>
    <cellStyle name="40% - Accent1 2 2 3 4" xfId="11174" xr:uid="{62884A43-7561-4E9C-9992-E9040DA2E899}"/>
    <cellStyle name="40% - Accent1 2 2 3 5" xfId="15072" xr:uid="{8DC0CD31-C754-410D-8419-1BD65B28764C}"/>
    <cellStyle name="40% - Accent1 2 2 3 6" xfId="18966" xr:uid="{EFE3F5E2-2A86-44A0-8C98-D6AB2EE174F5}"/>
    <cellStyle name="40% - Accent1 2 2 3 7" xfId="22860" xr:uid="{3B6B40A4-E4B7-41FF-93D7-08A720B8CDDC}"/>
    <cellStyle name="40% - Accent1 2 2 3 8" xfId="26754" xr:uid="{2876618E-BD57-4F6D-8FBD-3E16EBD6DD31}"/>
    <cellStyle name="40% - Accent1 2 2 3 9" xfId="30648" xr:uid="{3CFFDB20-AD18-4CE8-80AA-FEE3BD9E69C4}"/>
    <cellStyle name="40% - Accent1 2 2 4" xfId="1308" xr:uid="{00000000-0005-0000-0000-0000AB090000}"/>
    <cellStyle name="40% - Accent1 2 2 5" xfId="7501" xr:uid="{00000000-0005-0000-0000-0000AC090000}"/>
    <cellStyle name="40% - Accent1 2 2 5 2" xfId="11649" xr:uid="{E325DA12-DB2B-4076-B54E-0F7BB76D48D6}"/>
    <cellStyle name="40% - Accent1 2 2 5 3" xfId="15546" xr:uid="{0821136D-F197-4911-8C42-DFF26DC7BE6E}"/>
    <cellStyle name="40% - Accent1 2 2 5 4" xfId="19440" xr:uid="{817984FD-3B7A-452A-8984-F2BFAF25EA05}"/>
    <cellStyle name="40% - Accent1 2 2 5 5" xfId="23334" xr:uid="{20BEB91C-FA1B-4106-8E61-6F51BD69D29C}"/>
    <cellStyle name="40% - Accent1 2 2 5 6" xfId="27228" xr:uid="{8DF662DF-8901-4BF3-8421-9EF01F66C999}"/>
    <cellStyle name="40% - Accent1 2 2 5 7" xfId="31122" xr:uid="{F6A50E40-71C2-4F1B-8A3A-688D2A33386B}"/>
    <cellStyle name="40% - Accent1 2 2 5 8" xfId="35016" xr:uid="{F59816F1-35AD-461B-B0B0-D380ECE9A87F}"/>
    <cellStyle name="40% - Accent1 2 2 5 9" xfId="38910" xr:uid="{79DCAF0C-60E7-4353-B9DF-9BE5FFB41F4D}"/>
    <cellStyle name="40% - Accent1 2 2 6" xfId="8895" xr:uid="{00000000-0005-0000-0000-0000AD090000}"/>
    <cellStyle name="40% - Accent1 2 2 6 2" xfId="12792" xr:uid="{7C1617F7-F3F9-44B7-8AD4-D034E89E2EEB}"/>
    <cellStyle name="40% - Accent1 2 2 6 3" xfId="16688" xr:uid="{3EC9C129-C3DD-4EBD-BD99-0657052B6D37}"/>
    <cellStyle name="40% - Accent1 2 2 6 4" xfId="20582" xr:uid="{64432652-E813-41B5-9591-CE394936EE5E}"/>
    <cellStyle name="40% - Accent1 2 2 6 5" xfId="24476" xr:uid="{8FF97D14-C7EB-4111-9519-4C0E63D7F3B1}"/>
    <cellStyle name="40% - Accent1 2 2 6 6" xfId="28370" xr:uid="{E7406956-8DAA-4B3A-A528-52C97135A2AA}"/>
    <cellStyle name="40% - Accent1 2 2 6 7" xfId="32264" xr:uid="{9E81731F-C75A-447C-9EF9-FB977E1C4169}"/>
    <cellStyle name="40% - Accent1 2 2 6 8" xfId="36158" xr:uid="{674F5650-4878-40D7-8C99-66D46219E008}"/>
    <cellStyle name="40% - Accent1 2 2 6 9" xfId="40052" xr:uid="{94F2FA49-4A8F-4E54-A89B-FECFF474884B}"/>
    <cellStyle name="40% - Accent1 2 2 7" xfId="314" xr:uid="{00000000-0005-0000-0000-0000AE090000}"/>
    <cellStyle name="40% - Accent1 2 2 7 2" xfId="10388" xr:uid="{A5F75F33-D765-403F-878F-6FFFFDB09DCA}"/>
    <cellStyle name="40% - Accent1 2 2 7 3" xfId="14286" xr:uid="{70D8B0B3-3F79-4444-BA20-B1254AD37B82}"/>
    <cellStyle name="40% - Accent1 2 2 7 4" xfId="18180" xr:uid="{D4B4769E-2A87-4F37-9816-D348DC3432FB}"/>
    <cellStyle name="40% - Accent1 2 2 7 5" xfId="22074" xr:uid="{90EDC5F0-413D-4234-B67F-11658CEA639F}"/>
    <cellStyle name="40% - Accent1 2 2 7 6" xfId="25968" xr:uid="{2EFF82B4-18B9-4542-B63B-D7A30E6E11B4}"/>
    <cellStyle name="40% - Accent1 2 2 7 7" xfId="29862" xr:uid="{0EB6BA58-B8F4-4D52-B048-DACC269F14F3}"/>
    <cellStyle name="40% - Accent1 2 2 7 8" xfId="33756" xr:uid="{3F23DBE7-6478-4BE7-B644-8FD1A4742A07}"/>
    <cellStyle name="40% - Accent1 2 2 7 9" xfId="37650" xr:uid="{DD43BCA7-A82B-4A34-BB48-98B7C149CC38}"/>
    <cellStyle name="40% - Accent1 2 2 8" xfId="10153" xr:uid="{8FFAA93A-6842-4DAA-B77B-B27B5D279BE1}"/>
    <cellStyle name="40% - Accent1 2 2 9" xfId="14051" xr:uid="{62C132F5-39CC-4512-A12F-587ED1016582}"/>
    <cellStyle name="40% - Accent1 2 3" xfId="120" xr:uid="{00000000-0005-0000-0000-0000AF090000}"/>
    <cellStyle name="40% - Accent1 2 3 10" xfId="17988" xr:uid="{66007B43-DD46-4C9C-8D05-483F4EBFB264}"/>
    <cellStyle name="40% - Accent1 2 3 11" xfId="21882" xr:uid="{56B923BE-45CE-48E7-8A79-1E5972E7580A}"/>
    <cellStyle name="40% - Accent1 2 3 12" xfId="25776" xr:uid="{97BC1459-9D54-4E48-87CB-70E0E41C1BCF}"/>
    <cellStyle name="40% - Accent1 2 3 13" xfId="29670" xr:uid="{7EFE34AF-9701-4523-A666-FD01C0753273}"/>
    <cellStyle name="40% - Accent1 2 3 14" xfId="33564" xr:uid="{FFED5E47-A1ED-48A0-9BBD-1F1A9482CBE3}"/>
    <cellStyle name="40% - Accent1 2 3 15" xfId="37458" xr:uid="{DF490FF4-8440-4453-AFE0-ED3030F3AE43}"/>
    <cellStyle name="40% - Accent1 2 3 2" xfId="239" xr:uid="{00000000-0005-0000-0000-0000B0090000}"/>
    <cellStyle name="40% - Accent1 2 3 2 10" xfId="33682" xr:uid="{0B0E3B3F-A3EE-4A62-A979-A09B70E467FE}"/>
    <cellStyle name="40% - Accent1 2 3 2 11" xfId="37576" xr:uid="{B0B8B7A1-F9E6-4B72-92A7-37704B6779F0}"/>
    <cellStyle name="40% - Accent1 2 3 2 2" xfId="6906" xr:uid="{00000000-0005-0000-0000-0000B1090000}"/>
    <cellStyle name="40% - Accent1 2 3 2 2 10" xfId="38837" xr:uid="{287BD569-88AB-4D34-BA4E-34FD49B7912A}"/>
    <cellStyle name="40% - Accent1 2 3 2 2 2" xfId="10080" xr:uid="{00000000-0005-0000-0000-0000B2090000}"/>
    <cellStyle name="40% - Accent1 2 3 2 2 2 2" xfId="13977" xr:uid="{A532ACA5-5D60-4AEF-B958-12762F1BFD91}"/>
    <cellStyle name="40% - Accent1 2 3 2 2 2 3" xfId="17873" xr:uid="{AF2EEA36-803E-487D-BD38-F975D14C1D02}"/>
    <cellStyle name="40% - Accent1 2 3 2 2 2 4" xfId="21767" xr:uid="{D33805C7-13E6-4BFF-8983-B7CD28B29538}"/>
    <cellStyle name="40% - Accent1 2 3 2 2 2 5" xfId="25661" xr:uid="{93C01943-0C30-4973-A1AF-C1D71A8DD383}"/>
    <cellStyle name="40% - Accent1 2 3 2 2 2 6" xfId="29555" xr:uid="{79DAB1BB-B3DB-48A6-AA8B-67CFBCD004EA}"/>
    <cellStyle name="40% - Accent1 2 3 2 2 2 7" xfId="33449" xr:uid="{FA4ECE09-6C8B-4EEC-A576-987E6A766C11}"/>
    <cellStyle name="40% - Accent1 2 3 2 2 2 8" xfId="37343" xr:uid="{1C06A190-5263-421C-B5A1-4CB8DE475683}"/>
    <cellStyle name="40% - Accent1 2 3 2 2 2 9" xfId="41237" xr:uid="{93EB3201-B111-421D-B473-E37509DF9BB6}"/>
    <cellStyle name="40% - Accent1 2 3 2 2 3" xfId="11576" xr:uid="{8FA2346F-E90B-4C6A-88B3-61006A021B74}"/>
    <cellStyle name="40% - Accent1 2 3 2 2 4" xfId="15473" xr:uid="{45E73538-D11E-4BBF-80B9-41EC17929991}"/>
    <cellStyle name="40% - Accent1 2 3 2 2 5" xfId="19367" xr:uid="{D8E78D79-0CAB-4AB0-8AC9-98E3548B3C06}"/>
    <cellStyle name="40% - Accent1 2 3 2 2 6" xfId="23261" xr:uid="{52C42505-19DC-45A9-B1B4-8A8D99ACE816}"/>
    <cellStyle name="40% - Accent1 2 3 2 2 7" xfId="27155" xr:uid="{6BAB4B10-36A0-4D40-B3BD-E3A3F459BADE}"/>
    <cellStyle name="40% - Accent1 2 3 2 2 8" xfId="31049" xr:uid="{5812BF86-B11B-4F3E-A1FC-FC9116571F5B}"/>
    <cellStyle name="40% - Accent1 2 3 2 2 9" xfId="34943" xr:uid="{B0EE02C1-863B-490B-9121-5DF29C257E6C}"/>
    <cellStyle name="40% - Accent1 2 3 2 3" xfId="4003" xr:uid="{00000000-0005-0000-0000-0000B3090000}"/>
    <cellStyle name="40% - Accent1 2 3 2 4" xfId="10314" xr:uid="{23FF88FE-2516-4E2E-B78E-FD18658BCC16}"/>
    <cellStyle name="40% - Accent1 2 3 2 5" xfId="14212" xr:uid="{E0D1B382-507D-4A86-9C40-660DEDF9B15B}"/>
    <cellStyle name="40% - Accent1 2 3 2 6" xfId="18106" xr:uid="{E2D1B8F5-D81F-493F-8D22-13861FF8B0D1}"/>
    <cellStyle name="40% - Accent1 2 3 2 7" xfId="22000" xr:uid="{411725E4-92EB-4FC0-864C-5BF30048C72F}"/>
    <cellStyle name="40% - Accent1 2 3 2 8" xfId="25894" xr:uid="{C9485488-8CDA-4B17-8042-914EB1999023}"/>
    <cellStyle name="40% - Accent1 2 3 2 9" xfId="29788" xr:uid="{6F345799-3EF7-4052-8A47-57AFD90E1B18}"/>
    <cellStyle name="40% - Accent1 2 3 3" xfId="4004" xr:uid="{00000000-0005-0000-0000-0000B4090000}"/>
    <cellStyle name="40% - Accent1 2 3 3 10" xfId="34543" xr:uid="{2571B072-856F-447E-B0CB-4EF6DE3951BC}"/>
    <cellStyle name="40% - Accent1 2 3 3 11" xfId="38437" xr:uid="{9A808934-7A74-42DB-A8A8-22D05C88C22E}"/>
    <cellStyle name="40% - Accent1 2 3 3 2" xfId="8539" xr:uid="{00000000-0005-0000-0000-0000B5090000}"/>
    <cellStyle name="40% - Accent1 2 3 3 2 2" xfId="12436" xr:uid="{262FDE23-4D9A-4D6D-9DA8-30736D378A5A}"/>
    <cellStyle name="40% - Accent1 2 3 3 2 3" xfId="16332" xr:uid="{BA61BF82-49D6-453C-8913-D615B6232572}"/>
    <cellStyle name="40% - Accent1 2 3 3 2 4" xfId="20226" xr:uid="{30C9DFF1-4703-42FA-B99C-216DBFDAA29F}"/>
    <cellStyle name="40% - Accent1 2 3 3 2 5" xfId="24120" xr:uid="{823730FF-9027-40DE-8D60-CD568114FAE9}"/>
    <cellStyle name="40% - Accent1 2 3 3 2 6" xfId="28014" xr:uid="{2FD969C4-C844-460A-9AB8-B10985F372DA}"/>
    <cellStyle name="40% - Accent1 2 3 3 2 7" xfId="31908" xr:uid="{A020D121-12BC-4145-A4F9-1CF563873125}"/>
    <cellStyle name="40% - Accent1 2 3 3 2 8" xfId="35802" xr:uid="{643982CE-9250-4BAE-ACA1-4887D8C9BE97}"/>
    <cellStyle name="40% - Accent1 2 3 3 2 9" xfId="39696" xr:uid="{0335E979-C9CD-4FD1-A5BD-4A28589CD9AD}"/>
    <cellStyle name="40% - Accent1 2 3 3 3" xfId="9681" xr:uid="{00000000-0005-0000-0000-0000B6090000}"/>
    <cellStyle name="40% - Accent1 2 3 3 3 2" xfId="13578" xr:uid="{431DB229-66C6-4D65-B820-032462A8BBBB}"/>
    <cellStyle name="40% - Accent1 2 3 3 3 3" xfId="17474" xr:uid="{70B449F1-5AEF-458F-A546-EE160989B7FA}"/>
    <cellStyle name="40% - Accent1 2 3 3 3 4" xfId="21368" xr:uid="{2BF3AB87-F71B-49CD-97DB-F2E97715E4EA}"/>
    <cellStyle name="40% - Accent1 2 3 3 3 5" xfId="25262" xr:uid="{46639131-1950-46C5-A83C-122B82131A12}"/>
    <cellStyle name="40% - Accent1 2 3 3 3 6" xfId="29156" xr:uid="{1FC270F4-A876-4AC5-8ACB-2308529CC520}"/>
    <cellStyle name="40% - Accent1 2 3 3 3 7" xfId="33050" xr:uid="{08A2EA1F-2F45-4192-95E6-3D2A5E4D39A3}"/>
    <cellStyle name="40% - Accent1 2 3 3 3 8" xfId="36944" xr:uid="{920909A9-D6D2-44D8-A87E-6AC99E603662}"/>
    <cellStyle name="40% - Accent1 2 3 3 3 9" xfId="40838" xr:uid="{31F99184-1F30-4330-99FA-AC09DA1DC054}"/>
    <cellStyle name="40% - Accent1 2 3 3 4" xfId="11175" xr:uid="{A2B709E5-0EB1-482C-8419-13E1DABA0E30}"/>
    <cellStyle name="40% - Accent1 2 3 3 5" xfId="15073" xr:uid="{90CFF63B-2906-44F6-88ED-7BD4F245CAE9}"/>
    <cellStyle name="40% - Accent1 2 3 3 6" xfId="18967" xr:uid="{7946B025-3963-486F-87DD-E87F8F1B7623}"/>
    <cellStyle name="40% - Accent1 2 3 3 7" xfId="22861" xr:uid="{415B549A-9230-40F5-B0A3-EE46D7620DB1}"/>
    <cellStyle name="40% - Accent1 2 3 3 8" xfId="26755" xr:uid="{56E0C7D1-E166-4726-94E3-3D0118F3C4DF}"/>
    <cellStyle name="40% - Accent1 2 3 3 9" xfId="30649" xr:uid="{7644C0D2-E804-4C86-B196-36D407FE1157}"/>
    <cellStyle name="40% - Accent1 2 3 4" xfId="1309" xr:uid="{00000000-0005-0000-0000-0000B7090000}"/>
    <cellStyle name="40% - Accent1 2 3 5" xfId="7565" xr:uid="{00000000-0005-0000-0000-0000B8090000}"/>
    <cellStyle name="40% - Accent1 2 3 5 2" xfId="11713" xr:uid="{676FFE78-630E-4D55-81C4-3763507DB32A}"/>
    <cellStyle name="40% - Accent1 2 3 5 3" xfId="15609" xr:uid="{8C21276C-93F6-4B11-B607-62357C0D1DD0}"/>
    <cellStyle name="40% - Accent1 2 3 5 4" xfId="19503" xr:uid="{488B9754-FAEA-44C3-BC75-8BB7E67A20E3}"/>
    <cellStyle name="40% - Accent1 2 3 5 5" xfId="23397" xr:uid="{6BB65A71-89A1-4BD2-9502-126A16BB1311}"/>
    <cellStyle name="40% - Accent1 2 3 5 6" xfId="27291" xr:uid="{92C45F2E-CCBF-4DE4-B719-9F32F1643802}"/>
    <cellStyle name="40% - Accent1 2 3 5 7" xfId="31185" xr:uid="{2BCEF67A-CB8E-4CB1-879B-FAF9E1E28F82}"/>
    <cellStyle name="40% - Accent1 2 3 5 8" xfId="35079" xr:uid="{ECBEFEF9-8203-4399-9242-74BA2AF249C6}"/>
    <cellStyle name="40% - Accent1 2 3 5 9" xfId="38973" xr:uid="{9AC668F6-2DBC-4EC5-A939-0887E30554CF}"/>
    <cellStyle name="40% - Accent1 2 3 6" xfId="8958" xr:uid="{00000000-0005-0000-0000-0000B9090000}"/>
    <cellStyle name="40% - Accent1 2 3 6 2" xfId="12855" xr:uid="{BEA7FC29-E0F4-47B3-8975-F57016D1C7DB}"/>
    <cellStyle name="40% - Accent1 2 3 6 3" xfId="16751" xr:uid="{BB23C1A3-53E5-4A1D-AEAA-62F51BC5336B}"/>
    <cellStyle name="40% - Accent1 2 3 6 4" xfId="20645" xr:uid="{E6BC85E4-CDE0-44B4-BF7F-963C1EDD55A1}"/>
    <cellStyle name="40% - Accent1 2 3 6 5" xfId="24539" xr:uid="{2B489FF4-9443-4794-AFF1-BC75EE7A93A8}"/>
    <cellStyle name="40% - Accent1 2 3 6 6" xfId="28433" xr:uid="{03C71C6C-35BC-477F-B7C8-7F92230FBE30}"/>
    <cellStyle name="40% - Accent1 2 3 6 7" xfId="32327" xr:uid="{3E3A009E-626E-46A9-8611-76F59CD13EA4}"/>
    <cellStyle name="40% - Accent1 2 3 6 8" xfId="36221" xr:uid="{1E00CFD4-BFAD-47AE-85BB-27DC367C49C6}"/>
    <cellStyle name="40% - Accent1 2 3 6 9" xfId="40115" xr:uid="{180E2A48-31FC-4693-9D79-7FBABBF85D04}"/>
    <cellStyle name="40% - Accent1 2 3 7" xfId="469" xr:uid="{00000000-0005-0000-0000-0000BA090000}"/>
    <cellStyle name="40% - Accent1 2 3 7 2" xfId="10451" xr:uid="{497C8D32-D488-499A-84E2-CA7E90D5EEB5}"/>
    <cellStyle name="40% - Accent1 2 3 7 3" xfId="14349" xr:uid="{60C12181-FE6F-4185-9858-7ECDBB2D6271}"/>
    <cellStyle name="40% - Accent1 2 3 7 4" xfId="18243" xr:uid="{55438800-7AB2-4B26-BFFC-F0B545978E81}"/>
    <cellStyle name="40% - Accent1 2 3 7 5" xfId="22137" xr:uid="{8AE06848-EC84-42F9-A5F9-4BABACD76F7E}"/>
    <cellStyle name="40% - Accent1 2 3 7 6" xfId="26031" xr:uid="{86CEE1E5-685C-4F1A-87F5-6EEBB1C5F1CA}"/>
    <cellStyle name="40% - Accent1 2 3 7 7" xfId="29925" xr:uid="{6FA4C5D1-B2CE-46F0-90C4-0ED42FB5FD3F}"/>
    <cellStyle name="40% - Accent1 2 3 7 8" xfId="33819" xr:uid="{A2957285-90E9-449A-ADDD-36D4FF8FE791}"/>
    <cellStyle name="40% - Accent1 2 3 7 9" xfId="37713" xr:uid="{FB21453F-5951-46F1-91BC-82733F2FC326}"/>
    <cellStyle name="40% - Accent1 2 3 8" xfId="10196" xr:uid="{C4F75520-D261-46B9-B7E2-A5FBEEE59CB4}"/>
    <cellStyle name="40% - Accent1 2 3 9" xfId="14094" xr:uid="{F12751B1-CAAD-44FC-8CF6-98B88F5DC863}"/>
    <cellStyle name="40% - Accent1 2 4" xfId="195" xr:uid="{00000000-0005-0000-0000-0000BB090000}"/>
    <cellStyle name="40% - Accent1 2 4 10" xfId="33638" xr:uid="{7661040A-4F87-4757-A361-7AED81A8EFFC}"/>
    <cellStyle name="40% - Accent1 2 4 11" xfId="37532" xr:uid="{E36B273E-1175-4672-A5CD-E4AC4C361089}"/>
    <cellStyle name="40% - Accent1 2 4 2" xfId="6862" xr:uid="{00000000-0005-0000-0000-0000BC090000}"/>
    <cellStyle name="40% - Accent1 2 4 2 10" xfId="38793" xr:uid="{B8447821-E778-4BE1-89EC-7DD84DC89618}"/>
    <cellStyle name="40% - Accent1 2 4 2 2" xfId="10036" xr:uid="{00000000-0005-0000-0000-0000BD090000}"/>
    <cellStyle name="40% - Accent1 2 4 2 2 2" xfId="13933" xr:uid="{6B16EB2A-A17A-42C8-815E-5EBEF4636465}"/>
    <cellStyle name="40% - Accent1 2 4 2 2 3" xfId="17829" xr:uid="{FE6EAF02-88F0-4D3B-81E3-DE26379F260A}"/>
    <cellStyle name="40% - Accent1 2 4 2 2 4" xfId="21723" xr:uid="{BFE28D9D-CB1E-4104-8C9F-AED06E96F8C5}"/>
    <cellStyle name="40% - Accent1 2 4 2 2 5" xfId="25617" xr:uid="{38AF0CA4-7BC6-4BF7-9F72-7532222D8FFD}"/>
    <cellStyle name="40% - Accent1 2 4 2 2 6" xfId="29511" xr:uid="{E5F0C051-CD34-4F3B-ACA0-64EBDCD7BEBC}"/>
    <cellStyle name="40% - Accent1 2 4 2 2 7" xfId="33405" xr:uid="{B53974B7-2E78-43F8-BDCF-F255B25982FA}"/>
    <cellStyle name="40% - Accent1 2 4 2 2 8" xfId="37299" xr:uid="{73C2C670-8086-48A2-9978-F03B83497880}"/>
    <cellStyle name="40% - Accent1 2 4 2 2 9" xfId="41193" xr:uid="{C359FCD2-EAD4-4DED-914C-4E93424B079D}"/>
    <cellStyle name="40% - Accent1 2 4 2 3" xfId="11532" xr:uid="{C254498F-1A6E-4527-98A0-EF1FE7F5E789}"/>
    <cellStyle name="40% - Accent1 2 4 2 4" xfId="15429" xr:uid="{19AB3423-6F16-4B53-9D80-9F93FCDE4AD5}"/>
    <cellStyle name="40% - Accent1 2 4 2 5" xfId="19323" xr:uid="{7F3A16DE-FEDB-4F25-8DFF-4734D601F706}"/>
    <cellStyle name="40% - Accent1 2 4 2 6" xfId="23217" xr:uid="{539CDF9C-9E67-437A-B24F-FC665D05ABA3}"/>
    <cellStyle name="40% - Accent1 2 4 2 7" xfId="27111" xr:uid="{F6F371D0-413A-48B3-AE4D-2180E327A8D4}"/>
    <cellStyle name="40% - Accent1 2 4 2 8" xfId="31005" xr:uid="{D7B25551-A598-40B0-884C-1A301D7C3CD6}"/>
    <cellStyle name="40% - Accent1 2 4 2 9" xfId="34899" xr:uid="{95D330FD-8491-43BE-8D7B-3F440D98DB88}"/>
    <cellStyle name="40% - Accent1 2 4 3" xfId="4005" xr:uid="{00000000-0005-0000-0000-0000BE090000}"/>
    <cellStyle name="40% - Accent1 2 4 4" xfId="10270" xr:uid="{9C868A9E-29CC-499C-B38A-5CA8CAA1B371}"/>
    <cellStyle name="40% - Accent1 2 4 5" xfId="14168" xr:uid="{4D8362C0-2F7B-4311-A2E7-AA93D9BBA2BA}"/>
    <cellStyle name="40% - Accent1 2 4 6" xfId="18062" xr:uid="{4A808756-319A-4C9A-913D-B1D6C5AF4638}"/>
    <cellStyle name="40% - Accent1 2 4 7" xfId="21956" xr:uid="{A8E2D7E7-AA5D-4A88-BD5F-DBD4DDA97277}"/>
    <cellStyle name="40% - Accent1 2 4 8" xfId="25850" xr:uid="{F65271E9-10AD-4AB9-A908-7AC519ECF2ED}"/>
    <cellStyle name="40% - Accent1 2 4 9" xfId="29744" xr:uid="{4BDFDD04-213A-4CD5-A43F-95317CED8DC1}"/>
    <cellStyle name="40% - Accent1 2 5" xfId="4006" xr:uid="{00000000-0005-0000-0000-0000BF090000}"/>
    <cellStyle name="40% - Accent1 2 5 10" xfId="34544" xr:uid="{AED492B9-FBEE-49CA-8AAF-47C0C4519C7D}"/>
    <cellStyle name="40% - Accent1 2 5 11" xfId="38438" xr:uid="{3B25EFB9-4EF9-47A2-AA0E-45D9C2FE1E17}"/>
    <cellStyle name="40% - Accent1 2 5 2" xfId="8540" xr:uid="{00000000-0005-0000-0000-0000C0090000}"/>
    <cellStyle name="40% - Accent1 2 5 2 2" xfId="12437" xr:uid="{C9A7FF48-D809-4BF9-B0EC-A8B5EE1143C4}"/>
    <cellStyle name="40% - Accent1 2 5 2 3" xfId="16333" xr:uid="{BA2508C5-D503-481A-BB24-D5272C6F0778}"/>
    <cellStyle name="40% - Accent1 2 5 2 4" xfId="20227" xr:uid="{C8F446EB-981F-4A1F-978A-201D7FAB310B}"/>
    <cellStyle name="40% - Accent1 2 5 2 5" xfId="24121" xr:uid="{134121D9-EB91-415A-9FC1-850D0532AB18}"/>
    <cellStyle name="40% - Accent1 2 5 2 6" xfId="28015" xr:uid="{DEC115D9-5D12-42F4-97FE-CC76C304DAB0}"/>
    <cellStyle name="40% - Accent1 2 5 2 7" xfId="31909" xr:uid="{DB306BE1-0E7E-4D1F-BBE9-255CC2B8257E}"/>
    <cellStyle name="40% - Accent1 2 5 2 8" xfId="35803" xr:uid="{7B9D22C2-0572-4838-A276-D7A304DC6B5F}"/>
    <cellStyle name="40% - Accent1 2 5 2 9" xfId="39697" xr:uid="{1AC23D50-F95E-45BD-A167-69EBA7A46900}"/>
    <cellStyle name="40% - Accent1 2 5 3" xfId="9682" xr:uid="{00000000-0005-0000-0000-0000C1090000}"/>
    <cellStyle name="40% - Accent1 2 5 3 2" xfId="13579" xr:uid="{996031A9-7D6C-4EAD-B66D-E3A74785478B}"/>
    <cellStyle name="40% - Accent1 2 5 3 3" xfId="17475" xr:uid="{602EF36F-97C7-4579-A210-6CCF478D1C58}"/>
    <cellStyle name="40% - Accent1 2 5 3 4" xfId="21369" xr:uid="{1176B4B2-4552-42CA-B681-DEAA7F5ECB7C}"/>
    <cellStyle name="40% - Accent1 2 5 3 5" xfId="25263" xr:uid="{D3895DE5-40EB-447E-A689-827D835C16CD}"/>
    <cellStyle name="40% - Accent1 2 5 3 6" xfId="29157" xr:uid="{48047C8A-44F7-4C83-86BD-685BA0AF4345}"/>
    <cellStyle name="40% - Accent1 2 5 3 7" xfId="33051" xr:uid="{C1769BBB-0ECB-43F5-93AF-3A1364B53AB6}"/>
    <cellStyle name="40% - Accent1 2 5 3 8" xfId="36945" xr:uid="{23B6532A-8C32-4B54-BC41-5BB8E642A5A9}"/>
    <cellStyle name="40% - Accent1 2 5 3 9" xfId="40839" xr:uid="{25DC72E9-21FE-4E91-91D2-96A2794D77DE}"/>
    <cellStyle name="40% - Accent1 2 5 4" xfId="11176" xr:uid="{89C51C45-F231-45D0-BCA3-C5C868BC7CEA}"/>
    <cellStyle name="40% - Accent1 2 5 5" xfId="15074" xr:uid="{A44C486E-6AFD-474F-B111-3C17B3B747DB}"/>
    <cellStyle name="40% - Accent1 2 5 6" xfId="18968" xr:uid="{E7976463-3AD7-47C1-8F3D-5619D71E7F39}"/>
    <cellStyle name="40% - Accent1 2 5 7" xfId="22862" xr:uid="{D39CE91B-B99A-4623-AFB1-24E995F2B787}"/>
    <cellStyle name="40% - Accent1 2 5 8" xfId="26756" xr:uid="{6E6AEBE0-0DF1-4A4F-A518-5DA4E6724C44}"/>
    <cellStyle name="40% - Accent1 2 5 9" xfId="30650" xr:uid="{F0CB8E9E-05E4-499E-882F-CF4A4B618D94}"/>
    <cellStyle name="40% - Accent1 2 6" xfId="1307" xr:uid="{00000000-0005-0000-0000-0000C2090000}"/>
    <cellStyle name="40% - Accent1 2 7" xfId="7487" xr:uid="{00000000-0005-0000-0000-0000C3090000}"/>
    <cellStyle name="40% - Accent1 2 7 2" xfId="11636" xr:uid="{ABB2939C-D778-4BBB-9287-FC8D03C95CFC}"/>
    <cellStyle name="40% - Accent1 2 7 3" xfId="15533" xr:uid="{C76099A4-ABE7-46B9-9530-2CFD6CEB9D6C}"/>
    <cellStyle name="40% - Accent1 2 7 4" xfId="19427" xr:uid="{34BFF7AC-D760-4285-BE31-2CC214BE1A19}"/>
    <cellStyle name="40% - Accent1 2 7 5" xfId="23321" xr:uid="{D961297C-9AE9-4FD4-9721-65240122BD12}"/>
    <cellStyle name="40% - Accent1 2 7 6" xfId="27215" xr:uid="{FF4E83CD-D06B-4E78-A007-5506DFFDEAFC}"/>
    <cellStyle name="40% - Accent1 2 7 7" xfId="31109" xr:uid="{58D2B765-FB7F-40D3-A34F-0B535BE453C5}"/>
    <cellStyle name="40% - Accent1 2 7 8" xfId="35003" xr:uid="{4CC24163-ADC8-4A6E-BB67-1273320A6CE1}"/>
    <cellStyle name="40% - Accent1 2 7 9" xfId="38897" xr:uid="{22F70A3F-0D85-494A-8B25-78EF55FF507F}"/>
    <cellStyle name="40% - Accent1 2 8" xfId="8882" xr:uid="{00000000-0005-0000-0000-0000C4090000}"/>
    <cellStyle name="40% - Accent1 2 8 2" xfId="12779" xr:uid="{351A6302-DE3D-431E-BEE2-43F33DD9FC95}"/>
    <cellStyle name="40% - Accent1 2 8 3" xfId="16675" xr:uid="{D24B456E-C80B-440C-A68C-C547AF20F5CF}"/>
    <cellStyle name="40% - Accent1 2 8 4" xfId="20569" xr:uid="{6AF9B768-A995-44A2-9EFE-6504F3871BFB}"/>
    <cellStyle name="40% - Accent1 2 8 5" xfId="24463" xr:uid="{E4C7747A-D78A-49C4-AB2E-A1FF38389D59}"/>
    <cellStyle name="40% - Accent1 2 8 6" xfId="28357" xr:uid="{D77DE221-8F3E-49EF-8BA7-4C3CA0310392}"/>
    <cellStyle name="40% - Accent1 2 8 7" xfId="32251" xr:uid="{B81B1051-888F-447F-BB05-C9CB1F7BE032}"/>
    <cellStyle name="40% - Accent1 2 8 8" xfId="36145" xr:uid="{DAEECCE8-583F-49B2-849B-585C64AA4CE2}"/>
    <cellStyle name="40% - Accent1 2 8 9" xfId="40039" xr:uid="{17971F97-3C5C-4AC6-B0FB-D74416E43EF8}"/>
    <cellStyle name="40% - Accent1 2 9" xfId="301" xr:uid="{00000000-0005-0000-0000-0000C5090000}"/>
    <cellStyle name="40% - Accent1 2 9 2" xfId="10375" xr:uid="{F6510A1F-6C90-454C-8BA1-D0D56660FF9E}"/>
    <cellStyle name="40% - Accent1 2 9 3" xfId="14273" xr:uid="{4E34361E-DE8E-4321-AFB9-B0EB7E92DCC8}"/>
    <cellStyle name="40% - Accent1 2 9 4" xfId="18167" xr:uid="{EC34179F-5A3C-4409-A869-23FB14869953}"/>
    <cellStyle name="40% - Accent1 2 9 5" xfId="22061" xr:uid="{D9465B80-20D6-41AA-BEA7-8579212823D9}"/>
    <cellStyle name="40% - Accent1 2 9 6" xfId="25955" xr:uid="{5360FC78-29F4-4473-8D45-7AA645ECE17D}"/>
    <cellStyle name="40% - Accent1 2 9 7" xfId="29849" xr:uid="{660B541F-1FFE-44A2-9627-936359D70B39}"/>
    <cellStyle name="40% - Accent1 2 9 8" xfId="33743" xr:uid="{80EFBE19-8866-44CC-A962-FD826AAD6F93}"/>
    <cellStyle name="40% - Accent1 2 9 9" xfId="37637" xr:uid="{E2E7EBA3-0357-49DD-8EAB-DCE5C97A17F0}"/>
    <cellStyle name="40% - Accent1 20" xfId="1310" xr:uid="{00000000-0005-0000-0000-0000C6090000}"/>
    <cellStyle name="40% - Accent1 20 2" xfId="1311" xr:uid="{00000000-0005-0000-0000-0000C7090000}"/>
    <cellStyle name="40% - Accent1 20 3" xfId="1312" xr:uid="{00000000-0005-0000-0000-0000C8090000}"/>
    <cellStyle name="40% - Accent1 21" xfId="1313" xr:uid="{00000000-0005-0000-0000-0000C9090000}"/>
    <cellStyle name="40% - Accent1 21 2" xfId="1314" xr:uid="{00000000-0005-0000-0000-0000CA090000}"/>
    <cellStyle name="40% - Accent1 21 3" xfId="1315" xr:uid="{00000000-0005-0000-0000-0000CB090000}"/>
    <cellStyle name="40% - Accent1 22" xfId="1316" xr:uid="{00000000-0005-0000-0000-0000CC090000}"/>
    <cellStyle name="40% - Accent1 22 2" xfId="1317" xr:uid="{00000000-0005-0000-0000-0000CD090000}"/>
    <cellStyle name="40% - Accent1 22 3" xfId="1318" xr:uid="{00000000-0005-0000-0000-0000CE090000}"/>
    <cellStyle name="40% - Accent1 23" xfId="1319" xr:uid="{00000000-0005-0000-0000-0000CF090000}"/>
    <cellStyle name="40% - Accent1 23 2" xfId="1320" xr:uid="{00000000-0005-0000-0000-0000D0090000}"/>
    <cellStyle name="40% - Accent1 23 3" xfId="1321" xr:uid="{00000000-0005-0000-0000-0000D1090000}"/>
    <cellStyle name="40% - Accent1 24" xfId="1322" xr:uid="{00000000-0005-0000-0000-0000D2090000}"/>
    <cellStyle name="40% - Accent1 24 2" xfId="1323" xr:uid="{00000000-0005-0000-0000-0000D3090000}"/>
    <cellStyle name="40% - Accent1 24 3" xfId="1324" xr:uid="{00000000-0005-0000-0000-0000D4090000}"/>
    <cellStyle name="40% - Accent1 25" xfId="1325" xr:uid="{00000000-0005-0000-0000-0000D5090000}"/>
    <cellStyle name="40% - Accent1 25 2" xfId="1326" xr:uid="{00000000-0005-0000-0000-0000D6090000}"/>
    <cellStyle name="40% - Accent1 25 3" xfId="1327" xr:uid="{00000000-0005-0000-0000-0000D7090000}"/>
    <cellStyle name="40% - Accent1 26" xfId="1328" xr:uid="{00000000-0005-0000-0000-0000D8090000}"/>
    <cellStyle name="40% - Accent1 26 2" xfId="1329" xr:uid="{00000000-0005-0000-0000-0000D9090000}"/>
    <cellStyle name="40% - Accent1 26 3" xfId="1330" xr:uid="{00000000-0005-0000-0000-0000DA090000}"/>
    <cellStyle name="40% - Accent1 27" xfId="1331" xr:uid="{00000000-0005-0000-0000-0000DB090000}"/>
    <cellStyle name="40% - Accent1 27 2" xfId="1332" xr:uid="{00000000-0005-0000-0000-0000DC090000}"/>
    <cellStyle name="40% - Accent1 27 3" xfId="1333" xr:uid="{00000000-0005-0000-0000-0000DD090000}"/>
    <cellStyle name="40% - Accent1 28" xfId="1334" xr:uid="{00000000-0005-0000-0000-0000DE090000}"/>
    <cellStyle name="40% - Accent1 28 2" xfId="1335" xr:uid="{00000000-0005-0000-0000-0000DF090000}"/>
    <cellStyle name="40% - Accent1 28 3" xfId="1336" xr:uid="{00000000-0005-0000-0000-0000E0090000}"/>
    <cellStyle name="40% - Accent1 29" xfId="1337" xr:uid="{00000000-0005-0000-0000-0000E1090000}"/>
    <cellStyle name="40% - Accent1 29 2" xfId="1338" xr:uid="{00000000-0005-0000-0000-0000E2090000}"/>
    <cellStyle name="40% - Accent1 29 3" xfId="1339" xr:uid="{00000000-0005-0000-0000-0000E3090000}"/>
    <cellStyle name="40% - Accent1 29 3 10" xfId="30161" xr:uid="{D9C24481-25A7-4D12-BF82-6A5FFA1C9298}"/>
    <cellStyle name="40% - Accent1 29 3 11" xfId="34055" xr:uid="{4FCB0E7A-8438-40D4-9F51-2ED2CCF2F9A2}"/>
    <cellStyle name="40% - Accent1 29 3 12" xfId="37949" xr:uid="{1F05122F-2202-4CF7-8D81-71B9C9C848F0}"/>
    <cellStyle name="40% - Accent1 29 3 2" xfId="4007" xr:uid="{00000000-0005-0000-0000-0000E4090000}"/>
    <cellStyle name="40% - Accent1 29 3 2 10" xfId="34545" xr:uid="{C73D98A7-C69F-48FF-B52B-5C1CC0ACA7BB}"/>
    <cellStyle name="40% - Accent1 29 3 2 11" xfId="38439" xr:uid="{AF2DE914-D8A1-4AD5-B8B3-AB9F22B3802E}"/>
    <cellStyle name="40% - Accent1 29 3 2 2" xfId="8541" xr:uid="{00000000-0005-0000-0000-0000E5090000}"/>
    <cellStyle name="40% - Accent1 29 3 2 2 2" xfId="12438" xr:uid="{D99CE6EA-1411-4E34-AFFF-A3F9810EFE9F}"/>
    <cellStyle name="40% - Accent1 29 3 2 2 3" xfId="16334" xr:uid="{9D604FD2-3A30-4EAF-822E-EE47072E2DC6}"/>
    <cellStyle name="40% - Accent1 29 3 2 2 4" xfId="20228" xr:uid="{DB6835D1-3083-4ADA-A44C-FA7AD7BD5CF5}"/>
    <cellStyle name="40% - Accent1 29 3 2 2 5" xfId="24122" xr:uid="{DFFFA55F-1C4C-4A33-90CE-52F2298EDDD7}"/>
    <cellStyle name="40% - Accent1 29 3 2 2 6" xfId="28016" xr:uid="{A61C64F4-42CD-4490-8227-D5049310F4EC}"/>
    <cellStyle name="40% - Accent1 29 3 2 2 7" xfId="31910" xr:uid="{3B438AFD-40BD-41CE-BF4B-3A526B126751}"/>
    <cellStyle name="40% - Accent1 29 3 2 2 8" xfId="35804" xr:uid="{17BFFAC5-3310-408C-9218-260518908056}"/>
    <cellStyle name="40% - Accent1 29 3 2 2 9" xfId="39698" xr:uid="{12E9AD32-518F-4C13-AB08-75D5D88ED736}"/>
    <cellStyle name="40% - Accent1 29 3 2 3" xfId="9683" xr:uid="{00000000-0005-0000-0000-0000E6090000}"/>
    <cellStyle name="40% - Accent1 29 3 2 3 2" xfId="13580" xr:uid="{6CC21A72-7AD6-4BBC-8099-D48F106151E4}"/>
    <cellStyle name="40% - Accent1 29 3 2 3 3" xfId="17476" xr:uid="{E694E145-1165-48EF-AB80-153FB4069145}"/>
    <cellStyle name="40% - Accent1 29 3 2 3 4" xfId="21370" xr:uid="{F9E71BAD-3E31-4B39-9E68-E8F3A67856AE}"/>
    <cellStyle name="40% - Accent1 29 3 2 3 5" xfId="25264" xr:uid="{CF5A43A2-5046-49F7-A4A8-E197DA6E28C0}"/>
    <cellStyle name="40% - Accent1 29 3 2 3 6" xfId="29158" xr:uid="{AFE85A04-6F0D-4C76-8292-E664B2ACD9FC}"/>
    <cellStyle name="40% - Accent1 29 3 2 3 7" xfId="33052" xr:uid="{8F1987F1-FE20-49FB-A0DA-C410D52D79E0}"/>
    <cellStyle name="40% - Accent1 29 3 2 3 8" xfId="36946" xr:uid="{C5AD1F76-F56D-41FD-B4C4-6FF28267025E}"/>
    <cellStyle name="40% - Accent1 29 3 2 3 9" xfId="40840" xr:uid="{A966EE05-C219-420D-ABD1-B371F076A35B}"/>
    <cellStyle name="40% - Accent1 29 3 2 4" xfId="11177" xr:uid="{8B671C3A-BA9D-4800-B140-90A7CB9C0049}"/>
    <cellStyle name="40% - Accent1 29 3 2 5" xfId="15075" xr:uid="{BD1B59F8-47B9-4BC8-AB55-5FDDB629687A}"/>
    <cellStyle name="40% - Accent1 29 3 2 6" xfId="18969" xr:uid="{B5F125C2-3C56-4922-8F7F-A0FAD39E63D4}"/>
    <cellStyle name="40% - Accent1 29 3 2 7" xfId="22863" xr:uid="{C6AD2926-18AA-4D73-8D0B-7AD617306C23}"/>
    <cellStyle name="40% - Accent1 29 3 2 8" xfId="26757" xr:uid="{3EE88E80-9B5E-4A5B-8C66-F92EFF63C527}"/>
    <cellStyle name="40% - Accent1 29 3 2 9" xfId="30651" xr:uid="{C33E46C7-B116-428F-B943-5196C466F69A}"/>
    <cellStyle name="40% - Accent1 29 3 3" xfId="7801" xr:uid="{00000000-0005-0000-0000-0000E7090000}"/>
    <cellStyle name="40% - Accent1 29 3 3 2" xfId="11949" xr:uid="{1E246A7D-DD5A-40E7-B447-0371D644ED11}"/>
    <cellStyle name="40% - Accent1 29 3 3 3" xfId="15845" xr:uid="{8FBE4B04-E716-4951-B5E8-6FB7063F80F6}"/>
    <cellStyle name="40% - Accent1 29 3 3 4" xfId="19739" xr:uid="{CCD79B50-2AA0-4B49-9367-5FEE941304FA}"/>
    <cellStyle name="40% - Accent1 29 3 3 5" xfId="23633" xr:uid="{E2912B7B-942C-48E2-BFC7-2AB4E2158E7C}"/>
    <cellStyle name="40% - Accent1 29 3 3 6" xfId="27527" xr:uid="{58357CD5-4F18-444D-BD98-4319763117BD}"/>
    <cellStyle name="40% - Accent1 29 3 3 7" xfId="31421" xr:uid="{0BE57ECF-B16E-4366-BE3A-D942C5844064}"/>
    <cellStyle name="40% - Accent1 29 3 3 8" xfId="35315" xr:uid="{E21F4CE2-CF03-4CAA-A339-01C1FBD13860}"/>
    <cellStyle name="40% - Accent1 29 3 3 9" xfId="39209" xr:uid="{3C36B9BC-DA83-44D9-A35A-7E7FE8BB2DA2}"/>
    <cellStyle name="40% - Accent1 29 3 4" xfId="9194" xr:uid="{00000000-0005-0000-0000-0000E8090000}"/>
    <cellStyle name="40% - Accent1 29 3 4 2" xfId="13091" xr:uid="{AA273627-D28C-46DD-A7E8-DFA512EA1794}"/>
    <cellStyle name="40% - Accent1 29 3 4 3" xfId="16987" xr:uid="{9AD6AE93-02C4-46DE-A8D6-8C6A14087A4F}"/>
    <cellStyle name="40% - Accent1 29 3 4 4" xfId="20881" xr:uid="{6A61A931-CF52-42E4-AC5B-B7944723C6E2}"/>
    <cellStyle name="40% - Accent1 29 3 4 5" xfId="24775" xr:uid="{A6596A5A-D30B-4FBF-9B17-0D2074376943}"/>
    <cellStyle name="40% - Accent1 29 3 4 6" xfId="28669" xr:uid="{872884C4-9CF4-4BA3-BAB3-6420C3357C24}"/>
    <cellStyle name="40% - Accent1 29 3 4 7" xfId="32563" xr:uid="{57887FF7-EE5C-4ED6-ADE9-E2C17AAAEB2C}"/>
    <cellStyle name="40% - Accent1 29 3 4 8" xfId="36457" xr:uid="{4BA9A60F-A0AB-4037-AE42-1849A88C5998}"/>
    <cellStyle name="40% - Accent1 29 3 4 9" xfId="40351" xr:uid="{71EF2230-41CC-4707-BC5C-953A08173B59}"/>
    <cellStyle name="40% - Accent1 29 3 5" xfId="10687" xr:uid="{7CB9A25A-8F8A-4B8A-8190-7DC719D89F5C}"/>
    <cellStyle name="40% - Accent1 29 3 6" xfId="14585" xr:uid="{35CD10C9-DB7F-4686-A095-3DCD74834B05}"/>
    <cellStyle name="40% - Accent1 29 3 7" xfId="18479" xr:uid="{3C64AB3C-EE48-43D8-B242-F5FC20141FE5}"/>
    <cellStyle name="40% - Accent1 29 3 8" xfId="22373" xr:uid="{C464F60F-636E-4110-856C-F08CA86B82F8}"/>
    <cellStyle name="40% - Accent1 29 3 9" xfId="26267" xr:uid="{64F4F3FE-7348-44FB-8737-6A15C07AEB58}"/>
    <cellStyle name="40% - Accent1 3" xfId="134" xr:uid="{00000000-0005-0000-0000-0000E9090000}"/>
    <cellStyle name="40% - Accent1 3 10" xfId="10210" xr:uid="{C681F1B7-BC59-46B3-BF8C-99B01E3A8DEE}"/>
    <cellStyle name="40% - Accent1 3 11" xfId="14108" xr:uid="{B54E6630-E4D8-4C01-940B-1DE3CE8C5D17}"/>
    <cellStyle name="40% - Accent1 3 12" xfId="18002" xr:uid="{1CB8746F-CC47-47EF-A32E-6E3A901CADED}"/>
    <cellStyle name="40% - Accent1 3 13" xfId="21896" xr:uid="{E5C47E95-8BE4-4BB1-938E-9C8B5A5063C3}"/>
    <cellStyle name="40% - Accent1 3 14" xfId="25790" xr:uid="{567506A2-2D27-4311-A397-9D0FA76B5A7D}"/>
    <cellStyle name="40% - Accent1 3 15" xfId="29684" xr:uid="{0D287994-511F-4686-9232-EDD84D3FC55B}"/>
    <cellStyle name="40% - Accent1 3 16" xfId="33578" xr:uid="{F40835FF-187E-4795-8889-A4DAA8A55A7E}"/>
    <cellStyle name="40% - Accent1 3 17" xfId="37472" xr:uid="{A757CDB4-F7E6-4574-ACFA-12688F79876F}"/>
    <cellStyle name="40% - Accent1 3 2" xfId="253" xr:uid="{00000000-0005-0000-0000-0000EA090000}"/>
    <cellStyle name="40% - Accent1 3 2 10" xfId="33696" xr:uid="{91DD5FE6-9391-4A7F-BF88-633BDB868237}"/>
    <cellStyle name="40% - Accent1 3 2 11" xfId="37590" xr:uid="{C69D782D-4C2A-4D11-8098-DCF7FD5E1B0C}"/>
    <cellStyle name="40% - Accent1 3 2 2" xfId="6920" xr:uid="{00000000-0005-0000-0000-0000EB090000}"/>
    <cellStyle name="40% - Accent1 3 2 2 10" xfId="38851" xr:uid="{33EC9F91-85F6-4273-A909-580C4535B241}"/>
    <cellStyle name="40% - Accent1 3 2 2 2" xfId="10094" xr:uid="{00000000-0005-0000-0000-0000EC090000}"/>
    <cellStyle name="40% - Accent1 3 2 2 2 2" xfId="13991" xr:uid="{9DB3B4B2-444A-4CF7-9268-82C3C6699F3B}"/>
    <cellStyle name="40% - Accent1 3 2 2 2 3" xfId="17887" xr:uid="{A873236B-568F-4F43-89B5-9B697E156FC2}"/>
    <cellStyle name="40% - Accent1 3 2 2 2 4" xfId="21781" xr:uid="{2049D67A-C7FD-4A89-89A4-D4831E7C0070}"/>
    <cellStyle name="40% - Accent1 3 2 2 2 5" xfId="25675" xr:uid="{E3492CF8-97A3-4A68-B1E2-AA3D9DA85ACD}"/>
    <cellStyle name="40% - Accent1 3 2 2 2 6" xfId="29569" xr:uid="{6AEA89DB-D10F-497B-8697-D369133A5C2B}"/>
    <cellStyle name="40% - Accent1 3 2 2 2 7" xfId="33463" xr:uid="{2E975111-8571-46EB-9188-A551AE053360}"/>
    <cellStyle name="40% - Accent1 3 2 2 2 8" xfId="37357" xr:uid="{20BFC28C-9BE0-41A9-8752-6E6D99013FDF}"/>
    <cellStyle name="40% - Accent1 3 2 2 2 9" xfId="41251" xr:uid="{79FB1F23-F675-40F4-A3DB-418DD7CF713E}"/>
    <cellStyle name="40% - Accent1 3 2 2 3" xfId="11590" xr:uid="{A393F5BC-ACAC-4CFA-8053-8B83A5FB0438}"/>
    <cellStyle name="40% - Accent1 3 2 2 4" xfId="15487" xr:uid="{C9344D3C-CF1D-48D1-95C2-5C25BBA98770}"/>
    <cellStyle name="40% - Accent1 3 2 2 5" xfId="19381" xr:uid="{FACCEC55-23D7-4061-80E6-B5B8C1B12D9E}"/>
    <cellStyle name="40% - Accent1 3 2 2 6" xfId="23275" xr:uid="{0ED089BA-C9BB-4BFC-8C0D-96CD8A6234BA}"/>
    <cellStyle name="40% - Accent1 3 2 2 7" xfId="27169" xr:uid="{6A87343E-6AE8-45CC-B775-E345ADD82491}"/>
    <cellStyle name="40% - Accent1 3 2 2 8" xfId="31063" xr:uid="{5B98F821-60CA-464A-A83F-87368704AD51}"/>
    <cellStyle name="40% - Accent1 3 2 2 9" xfId="34957" xr:uid="{5593E9AC-2779-4E2D-9E24-85DC4299B79D}"/>
    <cellStyle name="40% - Accent1 3 2 3" xfId="1341" xr:uid="{00000000-0005-0000-0000-0000ED090000}"/>
    <cellStyle name="40% - Accent1 3 2 4" xfId="10328" xr:uid="{A6573FF8-D20A-411D-9EEB-D34A9DD1055B}"/>
    <cellStyle name="40% - Accent1 3 2 5" xfId="14226" xr:uid="{3EBC74D0-4DA8-438F-B77B-9BEC3C3D36AE}"/>
    <cellStyle name="40% - Accent1 3 2 6" xfId="18120" xr:uid="{18A34C3C-4229-4315-AAEC-E89599A8A3D6}"/>
    <cellStyle name="40% - Accent1 3 2 7" xfId="22014" xr:uid="{5E2355DE-F30D-4CAB-9114-96B6687BDAD4}"/>
    <cellStyle name="40% - Accent1 3 2 8" xfId="25908" xr:uid="{827BF11A-0AE9-4237-BA37-B17E45BEAF0F}"/>
    <cellStyle name="40% - Accent1 3 2 9" xfId="29802" xr:uid="{B1547305-1EBF-4EEE-A33E-E76912F5ADE2}"/>
    <cellStyle name="40% - Accent1 3 3" xfId="1342" xr:uid="{00000000-0005-0000-0000-0000EE090000}"/>
    <cellStyle name="40% - Accent1 3 4" xfId="4008" xr:uid="{00000000-0005-0000-0000-0000EF090000}"/>
    <cellStyle name="40% - Accent1 3 5" xfId="4009" xr:uid="{00000000-0005-0000-0000-0000F0090000}"/>
    <cellStyle name="40% - Accent1 3 5 10" xfId="34546" xr:uid="{5C1EF349-798A-4CB7-A147-11A44FACB453}"/>
    <cellStyle name="40% - Accent1 3 5 11" xfId="38440" xr:uid="{C4983241-F974-40D1-9FA1-FD215E1A015E}"/>
    <cellStyle name="40% - Accent1 3 5 2" xfId="8542" xr:uid="{00000000-0005-0000-0000-0000F1090000}"/>
    <cellStyle name="40% - Accent1 3 5 2 2" xfId="12439" xr:uid="{2E9A375F-3D9F-48DA-847A-2795D72C5C25}"/>
    <cellStyle name="40% - Accent1 3 5 2 3" xfId="16335" xr:uid="{1AD7BE04-8533-4B4C-9323-354C1CEDCA27}"/>
    <cellStyle name="40% - Accent1 3 5 2 4" xfId="20229" xr:uid="{6B7DA348-563D-48D7-AACD-408EF40D5D33}"/>
    <cellStyle name="40% - Accent1 3 5 2 5" xfId="24123" xr:uid="{32B26E85-1772-4A86-A55D-91461EB8BE8F}"/>
    <cellStyle name="40% - Accent1 3 5 2 6" xfId="28017" xr:uid="{96778856-52EB-4D57-B0BB-B6E2F2C50A9B}"/>
    <cellStyle name="40% - Accent1 3 5 2 7" xfId="31911" xr:uid="{D6B192CE-754C-4F1D-A548-5645DDE0C453}"/>
    <cellStyle name="40% - Accent1 3 5 2 8" xfId="35805" xr:uid="{35E7493B-BFD3-4BB8-BC94-82B9FC62076D}"/>
    <cellStyle name="40% - Accent1 3 5 2 9" xfId="39699" xr:uid="{9F486088-E9D1-4108-BED0-B6DBACA38D6F}"/>
    <cellStyle name="40% - Accent1 3 5 3" xfId="9684" xr:uid="{00000000-0005-0000-0000-0000F2090000}"/>
    <cellStyle name="40% - Accent1 3 5 3 2" xfId="13581" xr:uid="{F86EC38E-76EE-4182-A613-B14375843D5A}"/>
    <cellStyle name="40% - Accent1 3 5 3 3" xfId="17477" xr:uid="{FEE57CD5-3311-404C-BB53-769F3681FA14}"/>
    <cellStyle name="40% - Accent1 3 5 3 4" xfId="21371" xr:uid="{08097BB2-555E-4661-8DFA-A6A379857E20}"/>
    <cellStyle name="40% - Accent1 3 5 3 5" xfId="25265" xr:uid="{2EB2E154-7527-4670-824E-92633852D250}"/>
    <cellStyle name="40% - Accent1 3 5 3 6" xfId="29159" xr:uid="{5D2500F4-E9B8-47F2-8522-DC16E1C73BE3}"/>
    <cellStyle name="40% - Accent1 3 5 3 7" xfId="33053" xr:uid="{04C1E286-5E84-4B58-B7F6-F4AA7201CC2E}"/>
    <cellStyle name="40% - Accent1 3 5 3 8" xfId="36947" xr:uid="{135BA84E-15AB-4627-B55D-3775B13A07DB}"/>
    <cellStyle name="40% - Accent1 3 5 3 9" xfId="40841" xr:uid="{EA371FBB-33B3-4CBE-A250-520496E5124E}"/>
    <cellStyle name="40% - Accent1 3 5 4" xfId="11178" xr:uid="{0871D8C5-69FE-408A-9AD6-496D43BF87DC}"/>
    <cellStyle name="40% - Accent1 3 5 5" xfId="15076" xr:uid="{90147496-1CEC-4A7D-A97E-C05908AF991E}"/>
    <cellStyle name="40% - Accent1 3 5 6" xfId="18970" xr:uid="{9BE58251-A431-464A-9DCE-31D6D70BC99A}"/>
    <cellStyle name="40% - Accent1 3 5 7" xfId="22864" xr:uid="{6970C205-0217-4A2B-A498-6CD7DDB73708}"/>
    <cellStyle name="40% - Accent1 3 5 8" xfId="26758" xr:uid="{DF556B2F-904F-4F77-AE1E-6E333F68F3B0}"/>
    <cellStyle name="40% - Accent1 3 5 9" xfId="30652" xr:uid="{436FBE75-59EC-4BA0-8E6A-7E83E9F5CDF1}"/>
    <cellStyle name="40% - Accent1 3 6" xfId="1340" xr:uid="{00000000-0005-0000-0000-0000F3090000}"/>
    <cellStyle name="40% - Accent1 3 7" xfId="7579" xr:uid="{00000000-0005-0000-0000-0000F4090000}"/>
    <cellStyle name="40% - Accent1 3 7 2" xfId="11727" xr:uid="{1D31F74D-644C-4647-8D5D-FF4349F70A57}"/>
    <cellStyle name="40% - Accent1 3 7 3" xfId="15623" xr:uid="{87068583-A89F-47DD-9E5C-1B1B7B445C15}"/>
    <cellStyle name="40% - Accent1 3 7 4" xfId="19517" xr:uid="{47F07323-B4EA-4123-A3DE-2B95FDA8435E}"/>
    <cellStyle name="40% - Accent1 3 7 5" xfId="23411" xr:uid="{01533B44-D33D-43DE-AC09-2203078147EA}"/>
    <cellStyle name="40% - Accent1 3 7 6" xfId="27305" xr:uid="{40BC64AE-FE88-4A9C-BEE1-E40ED955B89F}"/>
    <cellStyle name="40% - Accent1 3 7 7" xfId="31199" xr:uid="{BB246051-9E90-471C-8E9A-E5450AAB0EBA}"/>
    <cellStyle name="40% - Accent1 3 7 8" xfId="35093" xr:uid="{ACD0B1E3-CD8A-4FDB-AF79-3F34FF06CD8F}"/>
    <cellStyle name="40% - Accent1 3 7 9" xfId="38987" xr:uid="{78E36881-9355-4CE9-9B7C-BD96249C38AA}"/>
    <cellStyle name="40% - Accent1 3 8" xfId="8972" xr:uid="{00000000-0005-0000-0000-0000F5090000}"/>
    <cellStyle name="40% - Accent1 3 8 2" xfId="12869" xr:uid="{3F6C074C-305B-4FC7-BF72-EAEC759AF9B2}"/>
    <cellStyle name="40% - Accent1 3 8 3" xfId="16765" xr:uid="{150B9B70-826F-4A03-BC47-69EF06400174}"/>
    <cellStyle name="40% - Accent1 3 8 4" xfId="20659" xr:uid="{04EE7E6A-8C00-46C9-93DC-89C055832F92}"/>
    <cellStyle name="40% - Accent1 3 8 5" xfId="24553" xr:uid="{53FD7BA2-49D1-41BD-966B-BD04BD8F62D5}"/>
    <cellStyle name="40% - Accent1 3 8 6" xfId="28447" xr:uid="{81330C32-3C5E-4477-9CBF-CE48697BC280}"/>
    <cellStyle name="40% - Accent1 3 8 7" xfId="32341" xr:uid="{F8809E85-C584-4D71-9E11-938485AA6E49}"/>
    <cellStyle name="40% - Accent1 3 8 8" xfId="36235" xr:uid="{829E803E-27E6-44BD-A1E2-1BFF284CF8C1}"/>
    <cellStyle name="40% - Accent1 3 8 9" xfId="40129" xr:uid="{011EC43F-1887-4113-8D97-B44F2F17BCAE}"/>
    <cellStyle name="40% - Accent1 3 9" xfId="483" xr:uid="{00000000-0005-0000-0000-0000F6090000}"/>
    <cellStyle name="40% - Accent1 3 9 2" xfId="10465" xr:uid="{CAE6BF04-B9F0-48A7-B96D-3B6207CCCD65}"/>
    <cellStyle name="40% - Accent1 3 9 3" xfId="14363" xr:uid="{A24CE6B1-E892-4E4E-8DD7-7010E8D734FF}"/>
    <cellStyle name="40% - Accent1 3 9 4" xfId="18257" xr:uid="{2E380617-7868-4F20-BF87-B5DF69D13AFC}"/>
    <cellStyle name="40% - Accent1 3 9 5" xfId="22151" xr:uid="{7783EA9D-C76C-4A4F-8C90-39BF56A92FAF}"/>
    <cellStyle name="40% - Accent1 3 9 6" xfId="26045" xr:uid="{16A07587-1A86-44F7-93FA-1F20E2018E30}"/>
    <cellStyle name="40% - Accent1 3 9 7" xfId="29939" xr:uid="{441872F4-2954-4145-853E-03537E199037}"/>
    <cellStyle name="40% - Accent1 3 9 8" xfId="33833" xr:uid="{B525EA55-E34E-4F0A-A21F-E6D059287D7E}"/>
    <cellStyle name="40% - Accent1 3 9 9" xfId="37727" xr:uid="{D8361970-7501-41B6-B15C-A8A69E42CB0C}"/>
    <cellStyle name="40% - Accent1 30" xfId="1343" xr:uid="{00000000-0005-0000-0000-0000F7090000}"/>
    <cellStyle name="40% - Accent1 30 10" xfId="26268" xr:uid="{CD3A1BD6-8357-4085-9B44-44429D8BA2B0}"/>
    <cellStyle name="40% - Accent1 30 11" xfId="30162" xr:uid="{8384ED75-C95A-48AD-8575-27EB163A834C}"/>
    <cellStyle name="40% - Accent1 30 12" xfId="34056" xr:uid="{55BF2FC5-C40B-4594-A8F6-E8F8F1ACED97}"/>
    <cellStyle name="40% - Accent1 30 13" xfId="37950" xr:uid="{9EC3778C-14A4-4DAD-B5C4-15A57C7729C8}"/>
    <cellStyle name="40% - Accent1 30 2" xfId="1344" xr:uid="{00000000-0005-0000-0000-0000F8090000}"/>
    <cellStyle name="40% - Accent1 30 2 10" xfId="30163" xr:uid="{42282E44-C389-4D44-AA37-0003B24D4257}"/>
    <cellStyle name="40% - Accent1 30 2 11" xfId="34057" xr:uid="{0D6E08F7-BB07-42FA-9030-BDD5B636B6C6}"/>
    <cellStyle name="40% - Accent1 30 2 12" xfId="37951" xr:uid="{2687FAFA-CADB-4117-8760-0B1E318B720A}"/>
    <cellStyle name="40% - Accent1 30 2 2" xfId="4011" xr:uid="{00000000-0005-0000-0000-0000F9090000}"/>
    <cellStyle name="40% - Accent1 30 2 2 10" xfId="34548" xr:uid="{49A0833D-36C4-49F2-9C3A-48E42E958BF3}"/>
    <cellStyle name="40% - Accent1 30 2 2 11" xfId="38442" xr:uid="{D1EB19BB-7976-4049-A2D0-7E9DDB35E8F6}"/>
    <cellStyle name="40% - Accent1 30 2 2 2" xfId="8544" xr:uid="{00000000-0005-0000-0000-0000FA090000}"/>
    <cellStyle name="40% - Accent1 30 2 2 2 2" xfId="12441" xr:uid="{048E6FE8-8D16-41FE-A91C-735AF4CEB2DD}"/>
    <cellStyle name="40% - Accent1 30 2 2 2 3" xfId="16337" xr:uid="{EF2152C1-2154-442B-AAB3-A592B6E65968}"/>
    <cellStyle name="40% - Accent1 30 2 2 2 4" xfId="20231" xr:uid="{159C4148-D215-4A2C-A5FB-9B1CAD5F4A33}"/>
    <cellStyle name="40% - Accent1 30 2 2 2 5" xfId="24125" xr:uid="{A12F5069-3F17-4BBC-BC8D-190F38035558}"/>
    <cellStyle name="40% - Accent1 30 2 2 2 6" xfId="28019" xr:uid="{8D07593F-D75D-42D4-9EEC-B97E470F20D2}"/>
    <cellStyle name="40% - Accent1 30 2 2 2 7" xfId="31913" xr:uid="{A8766177-C7BB-4A55-909D-165E971C3160}"/>
    <cellStyle name="40% - Accent1 30 2 2 2 8" xfId="35807" xr:uid="{EA41FF1A-85BE-4F8E-8219-AD5EACEFB72C}"/>
    <cellStyle name="40% - Accent1 30 2 2 2 9" xfId="39701" xr:uid="{86E4C200-C6F5-4C97-B6F6-F9DDBAD0354E}"/>
    <cellStyle name="40% - Accent1 30 2 2 3" xfId="9686" xr:uid="{00000000-0005-0000-0000-0000FB090000}"/>
    <cellStyle name="40% - Accent1 30 2 2 3 2" xfId="13583" xr:uid="{58A16948-38CF-4CB5-80BD-8B6AA1056BBF}"/>
    <cellStyle name="40% - Accent1 30 2 2 3 3" xfId="17479" xr:uid="{277A95DB-91D9-486B-9F52-E3CE06672DFC}"/>
    <cellStyle name="40% - Accent1 30 2 2 3 4" xfId="21373" xr:uid="{6D3476CB-E37C-4521-9C77-382106F9C10B}"/>
    <cellStyle name="40% - Accent1 30 2 2 3 5" xfId="25267" xr:uid="{3D51C0A3-09D5-447E-81F7-460F061D91ED}"/>
    <cellStyle name="40% - Accent1 30 2 2 3 6" xfId="29161" xr:uid="{F57E940C-1B40-4568-BE93-FE189E2E5FCC}"/>
    <cellStyle name="40% - Accent1 30 2 2 3 7" xfId="33055" xr:uid="{D015E1E1-DD72-48B9-8389-8AA76D5CA981}"/>
    <cellStyle name="40% - Accent1 30 2 2 3 8" xfId="36949" xr:uid="{50553C51-5FDE-4DF0-9375-7E23EC796174}"/>
    <cellStyle name="40% - Accent1 30 2 2 3 9" xfId="40843" xr:uid="{0400184F-BE94-4731-92E5-2F3CF98FE5E5}"/>
    <cellStyle name="40% - Accent1 30 2 2 4" xfId="11180" xr:uid="{A7EB06CD-F01E-4D72-9EF4-3F21C24E1EAF}"/>
    <cellStyle name="40% - Accent1 30 2 2 5" xfId="15078" xr:uid="{EBB9D3D3-816E-4484-9FC2-503D21B94C39}"/>
    <cellStyle name="40% - Accent1 30 2 2 6" xfId="18972" xr:uid="{E6667B08-124B-4A4F-B9E6-07E37D67436C}"/>
    <cellStyle name="40% - Accent1 30 2 2 7" xfId="22866" xr:uid="{FEA7916F-FBC8-4ACE-9F6F-E242CE0BE7E8}"/>
    <cellStyle name="40% - Accent1 30 2 2 8" xfId="26760" xr:uid="{96C1A070-9A19-4478-BBB2-DDBD13EDC5E6}"/>
    <cellStyle name="40% - Accent1 30 2 2 9" xfId="30654" xr:uid="{B3E60180-D582-4900-A29A-2CF961750C52}"/>
    <cellStyle name="40% - Accent1 30 2 3" xfId="7803" xr:uid="{00000000-0005-0000-0000-0000FC090000}"/>
    <cellStyle name="40% - Accent1 30 2 3 2" xfId="11951" xr:uid="{29067BDE-B22D-443A-9CA7-9ABE0C799980}"/>
    <cellStyle name="40% - Accent1 30 2 3 3" xfId="15847" xr:uid="{A22E01BC-5826-41A5-A544-894C0AEF63D8}"/>
    <cellStyle name="40% - Accent1 30 2 3 4" xfId="19741" xr:uid="{5C32A05C-0B3D-4A50-93B8-0C62B4ADD364}"/>
    <cellStyle name="40% - Accent1 30 2 3 5" xfId="23635" xr:uid="{1D5EE4B3-E809-4CD8-A0DD-00A120D13E49}"/>
    <cellStyle name="40% - Accent1 30 2 3 6" xfId="27529" xr:uid="{D3A6917E-D3A6-4A71-9049-8A0413FA6F5A}"/>
    <cellStyle name="40% - Accent1 30 2 3 7" xfId="31423" xr:uid="{BE32CC5E-3027-499C-9F2F-1DB459395F5B}"/>
    <cellStyle name="40% - Accent1 30 2 3 8" xfId="35317" xr:uid="{C09A9532-E093-4457-B4A3-5B0CDFEDF3B4}"/>
    <cellStyle name="40% - Accent1 30 2 3 9" xfId="39211" xr:uid="{271FB550-8132-48F9-82F6-F8DC3308547A}"/>
    <cellStyle name="40% - Accent1 30 2 4" xfId="9196" xr:uid="{00000000-0005-0000-0000-0000FD090000}"/>
    <cellStyle name="40% - Accent1 30 2 4 2" xfId="13093" xr:uid="{70256B3D-DE11-44B8-9741-DA0CDECBB879}"/>
    <cellStyle name="40% - Accent1 30 2 4 3" xfId="16989" xr:uid="{331E3EF6-F70F-4CEE-8F1B-84714AD254F4}"/>
    <cellStyle name="40% - Accent1 30 2 4 4" xfId="20883" xr:uid="{748104A3-E85A-420A-8DCB-EA1B866538E6}"/>
    <cellStyle name="40% - Accent1 30 2 4 5" xfId="24777" xr:uid="{57AF1875-0F8C-40AE-8BF4-9DC3459C994D}"/>
    <cellStyle name="40% - Accent1 30 2 4 6" xfId="28671" xr:uid="{A99DFF29-63C0-473F-A639-E78B65EC120E}"/>
    <cellStyle name="40% - Accent1 30 2 4 7" xfId="32565" xr:uid="{3A85A359-DCC8-4BC2-96B5-97FE164A67F7}"/>
    <cellStyle name="40% - Accent1 30 2 4 8" xfId="36459" xr:uid="{30A7DF72-3C5D-4FD3-9E84-B418F6B1365F}"/>
    <cellStyle name="40% - Accent1 30 2 4 9" xfId="40353" xr:uid="{981BC388-6DA9-44DC-AE7E-1C66CD551DE8}"/>
    <cellStyle name="40% - Accent1 30 2 5" xfId="10689" xr:uid="{A10A3D91-D4EF-4807-84E3-5AD6C95BD140}"/>
    <cellStyle name="40% - Accent1 30 2 6" xfId="14587" xr:uid="{112BCEB2-BDC6-46F1-B8A9-0B28E314C23A}"/>
    <cellStyle name="40% - Accent1 30 2 7" xfId="18481" xr:uid="{9089691E-9A51-4BC8-AFE4-5144A6562105}"/>
    <cellStyle name="40% - Accent1 30 2 8" xfId="22375" xr:uid="{0C4B56BF-18FD-47E3-9626-E5268B5785E8}"/>
    <cellStyle name="40% - Accent1 30 2 9" xfId="26269" xr:uid="{1FBECF62-C6E8-4E11-9458-7576ABDEDFCE}"/>
    <cellStyle name="40% - Accent1 30 3" xfId="4010" xr:uid="{00000000-0005-0000-0000-0000FE090000}"/>
    <cellStyle name="40% - Accent1 30 3 10" xfId="34547" xr:uid="{B6FAE0A2-96F5-4A1C-B780-78CC011868C6}"/>
    <cellStyle name="40% - Accent1 30 3 11" xfId="38441" xr:uid="{3BBF9742-38F4-427C-8225-6CA7879C5372}"/>
    <cellStyle name="40% - Accent1 30 3 2" xfId="8543" xr:uid="{00000000-0005-0000-0000-0000FF090000}"/>
    <cellStyle name="40% - Accent1 30 3 2 2" xfId="12440" xr:uid="{86AAD604-6F24-42C7-AA92-79F231F9B65A}"/>
    <cellStyle name="40% - Accent1 30 3 2 3" xfId="16336" xr:uid="{F722A222-8C71-4640-BBB7-157C2D465888}"/>
    <cellStyle name="40% - Accent1 30 3 2 4" xfId="20230" xr:uid="{F27251CC-E0DC-49BE-B44B-288411A5DF17}"/>
    <cellStyle name="40% - Accent1 30 3 2 5" xfId="24124" xr:uid="{49C0E539-D800-4810-8F61-1ECAE110F9D9}"/>
    <cellStyle name="40% - Accent1 30 3 2 6" xfId="28018" xr:uid="{737DE82B-679C-467C-AC6C-0FB2E53BA270}"/>
    <cellStyle name="40% - Accent1 30 3 2 7" xfId="31912" xr:uid="{99AD12C8-B047-4578-BF96-17C0DA319B35}"/>
    <cellStyle name="40% - Accent1 30 3 2 8" xfId="35806" xr:uid="{3B52F3DE-4218-4E4B-8657-0657D5612FB1}"/>
    <cellStyle name="40% - Accent1 30 3 2 9" xfId="39700" xr:uid="{AD9FE66E-2C96-42C9-AC7C-7E6E16C7336C}"/>
    <cellStyle name="40% - Accent1 30 3 3" xfId="9685" xr:uid="{00000000-0005-0000-0000-0000000A0000}"/>
    <cellStyle name="40% - Accent1 30 3 3 2" xfId="13582" xr:uid="{C1667F75-AAF3-495D-9376-317500805E9F}"/>
    <cellStyle name="40% - Accent1 30 3 3 3" xfId="17478" xr:uid="{E73A9B44-3602-435E-A1AF-89B3733A52CC}"/>
    <cellStyle name="40% - Accent1 30 3 3 4" xfId="21372" xr:uid="{053E401D-F49A-4EF4-AA3D-902B94AD7E35}"/>
    <cellStyle name="40% - Accent1 30 3 3 5" xfId="25266" xr:uid="{5CD79628-4645-43C7-BBA2-9B262DD15037}"/>
    <cellStyle name="40% - Accent1 30 3 3 6" xfId="29160" xr:uid="{B9E76542-BFEB-4972-928E-9BBD796B0AEA}"/>
    <cellStyle name="40% - Accent1 30 3 3 7" xfId="33054" xr:uid="{599AD95E-27A2-44A8-8B63-A70CD6AD2F6D}"/>
    <cellStyle name="40% - Accent1 30 3 3 8" xfId="36948" xr:uid="{4F270740-3C41-4BF0-B37D-4A466D6362E3}"/>
    <cellStyle name="40% - Accent1 30 3 3 9" xfId="40842" xr:uid="{3F6B69E7-866B-4ECD-955C-DB05C7C2D480}"/>
    <cellStyle name="40% - Accent1 30 3 4" xfId="11179" xr:uid="{D9C6ACDD-52D7-448D-BBFE-6FA58CE8B77E}"/>
    <cellStyle name="40% - Accent1 30 3 5" xfId="15077" xr:uid="{841E9A78-5788-4908-AABD-E38D2F102B67}"/>
    <cellStyle name="40% - Accent1 30 3 6" xfId="18971" xr:uid="{62F75FDB-2C9F-445B-91E1-0923FCD2581F}"/>
    <cellStyle name="40% - Accent1 30 3 7" xfId="22865" xr:uid="{1213B4D9-7856-44CE-87D9-890910E8E416}"/>
    <cellStyle name="40% - Accent1 30 3 8" xfId="26759" xr:uid="{FBE80F85-0E96-4439-9B55-FD8D28E9E9DA}"/>
    <cellStyle name="40% - Accent1 30 3 9" xfId="30653" xr:uid="{E3E611E4-FD07-48F5-8F65-988C595517AF}"/>
    <cellStyle name="40% - Accent1 30 4" xfId="7802" xr:uid="{00000000-0005-0000-0000-0000010A0000}"/>
    <cellStyle name="40% - Accent1 30 4 2" xfId="11950" xr:uid="{3E0083D6-1954-4D64-93B9-7F17386374F8}"/>
    <cellStyle name="40% - Accent1 30 4 3" xfId="15846" xr:uid="{B1177782-05AC-436D-BC4E-083A43DA51A8}"/>
    <cellStyle name="40% - Accent1 30 4 4" xfId="19740" xr:uid="{8F35718C-707D-422B-9071-EF2CFB0BA06C}"/>
    <cellStyle name="40% - Accent1 30 4 5" xfId="23634" xr:uid="{88AC6081-A3BF-4F2D-8EE2-9D04E98F20F2}"/>
    <cellStyle name="40% - Accent1 30 4 6" xfId="27528" xr:uid="{AACB08AA-CCC1-4D8B-8029-04ED1AC14422}"/>
    <cellStyle name="40% - Accent1 30 4 7" xfId="31422" xr:uid="{D2831042-35A0-4A0B-999E-200C02BA4578}"/>
    <cellStyle name="40% - Accent1 30 4 8" xfId="35316" xr:uid="{F8A50D11-041F-4E90-8EF0-58120FA98BBB}"/>
    <cellStyle name="40% - Accent1 30 4 9" xfId="39210" xr:uid="{0E15A64D-603E-4606-806D-B4E61B8B99AA}"/>
    <cellStyle name="40% - Accent1 30 5" xfId="9195" xr:uid="{00000000-0005-0000-0000-0000020A0000}"/>
    <cellStyle name="40% - Accent1 30 5 2" xfId="13092" xr:uid="{B070F6AC-54EC-4AC8-A2AA-82A0EC2C88F1}"/>
    <cellStyle name="40% - Accent1 30 5 3" xfId="16988" xr:uid="{A3C51B2D-D6FB-4FB0-B16F-A2FC428AD9A0}"/>
    <cellStyle name="40% - Accent1 30 5 4" xfId="20882" xr:uid="{91F8BD67-F2F3-4210-8570-53A1AC037F80}"/>
    <cellStyle name="40% - Accent1 30 5 5" xfId="24776" xr:uid="{4325B31E-3B8E-4835-92A5-120D8B72B9B9}"/>
    <cellStyle name="40% - Accent1 30 5 6" xfId="28670" xr:uid="{2AFE7E6F-F1DE-47C8-86E2-69DDACE31ED3}"/>
    <cellStyle name="40% - Accent1 30 5 7" xfId="32564" xr:uid="{37AABA73-21E8-40A1-BFD2-A628334D6CC6}"/>
    <cellStyle name="40% - Accent1 30 5 8" xfId="36458" xr:uid="{27A9B941-B8C7-4742-9B77-786AD6191A69}"/>
    <cellStyle name="40% - Accent1 30 5 9" xfId="40352" xr:uid="{B690A182-7656-470A-B5C0-A91624662C91}"/>
    <cellStyle name="40% - Accent1 30 6" xfId="10688" xr:uid="{F8EF3EA9-3790-4067-A9D8-915035AA332A}"/>
    <cellStyle name="40% - Accent1 30 7" xfId="14586" xr:uid="{AD6189A7-AD00-452E-94F7-23F9C7D466D3}"/>
    <cellStyle name="40% - Accent1 30 8" xfId="18480" xr:uid="{72F542FD-8096-4236-9101-4C9697D16EED}"/>
    <cellStyle name="40% - Accent1 30 9" xfId="22374" xr:uid="{68DEA5CF-E2C1-455B-8755-2D491CB1BB42}"/>
    <cellStyle name="40% - Accent1 31" xfId="1345" xr:uid="{00000000-0005-0000-0000-0000030A0000}"/>
    <cellStyle name="40% - Accent1 31 2" xfId="1346" xr:uid="{00000000-0005-0000-0000-0000040A0000}"/>
    <cellStyle name="40% - Accent1 31 2 10" xfId="30164" xr:uid="{72EF9711-3EF9-4450-863E-B68ACD80DEE4}"/>
    <cellStyle name="40% - Accent1 31 2 11" xfId="34058" xr:uid="{01ACF5B2-2EBB-4EE9-998B-C0560D9C8BC4}"/>
    <cellStyle name="40% - Accent1 31 2 12" xfId="37952" xr:uid="{C3852F85-DFC2-4222-A5F3-E1314D734309}"/>
    <cellStyle name="40% - Accent1 31 2 2" xfId="4012" xr:uid="{00000000-0005-0000-0000-0000050A0000}"/>
    <cellStyle name="40% - Accent1 31 2 2 10" xfId="34549" xr:uid="{BDFE19FD-0058-4AC6-8479-02732FD8E517}"/>
    <cellStyle name="40% - Accent1 31 2 2 11" xfId="38443" xr:uid="{B7C3A3E0-79E9-4AF3-8082-C2D96BD487C6}"/>
    <cellStyle name="40% - Accent1 31 2 2 2" xfId="8545" xr:uid="{00000000-0005-0000-0000-0000060A0000}"/>
    <cellStyle name="40% - Accent1 31 2 2 2 2" xfId="12442" xr:uid="{0FF2ECFD-BCDA-430A-A292-22646A47871F}"/>
    <cellStyle name="40% - Accent1 31 2 2 2 3" xfId="16338" xr:uid="{B650380A-C82C-42EC-A972-A22A8F454147}"/>
    <cellStyle name="40% - Accent1 31 2 2 2 4" xfId="20232" xr:uid="{9CACA194-8B59-4C9F-9B49-12D2214AE713}"/>
    <cellStyle name="40% - Accent1 31 2 2 2 5" xfId="24126" xr:uid="{57BA51FB-3665-46F0-8CA7-52929C17B500}"/>
    <cellStyle name="40% - Accent1 31 2 2 2 6" xfId="28020" xr:uid="{6CC73737-AC95-4C01-BBD3-5AD4586046B0}"/>
    <cellStyle name="40% - Accent1 31 2 2 2 7" xfId="31914" xr:uid="{F2D99663-B7C3-4D64-8992-F69EE44CCB06}"/>
    <cellStyle name="40% - Accent1 31 2 2 2 8" xfId="35808" xr:uid="{E552354B-412B-49A0-98DE-73C5D85572C1}"/>
    <cellStyle name="40% - Accent1 31 2 2 2 9" xfId="39702" xr:uid="{C41CA210-F7FF-4E22-84EE-8040F6A07832}"/>
    <cellStyle name="40% - Accent1 31 2 2 3" xfId="9687" xr:uid="{00000000-0005-0000-0000-0000070A0000}"/>
    <cellStyle name="40% - Accent1 31 2 2 3 2" xfId="13584" xr:uid="{5D330B4B-3DC8-40F8-A200-4AEA02003FE4}"/>
    <cellStyle name="40% - Accent1 31 2 2 3 3" xfId="17480" xr:uid="{D6734591-329D-42EE-89F4-5391989AD235}"/>
    <cellStyle name="40% - Accent1 31 2 2 3 4" xfId="21374" xr:uid="{C9768F03-6A2C-48B6-8518-4902B7D6FB17}"/>
    <cellStyle name="40% - Accent1 31 2 2 3 5" xfId="25268" xr:uid="{74354EA8-1797-4F05-808F-32E61F8A27B2}"/>
    <cellStyle name="40% - Accent1 31 2 2 3 6" xfId="29162" xr:uid="{CCC67A8B-B301-4490-BBDE-7BE1361401CC}"/>
    <cellStyle name="40% - Accent1 31 2 2 3 7" xfId="33056" xr:uid="{9841BE39-5065-4F52-85EA-B7E49890B6DA}"/>
    <cellStyle name="40% - Accent1 31 2 2 3 8" xfId="36950" xr:uid="{88F63409-8112-4270-8C9F-6B71D606B08B}"/>
    <cellStyle name="40% - Accent1 31 2 2 3 9" xfId="40844" xr:uid="{566864A4-D187-4F5E-A4B5-ECE2B0327A65}"/>
    <cellStyle name="40% - Accent1 31 2 2 4" xfId="11181" xr:uid="{BC4DA6AB-A102-451C-A2B0-A429B6CFC16B}"/>
    <cellStyle name="40% - Accent1 31 2 2 5" xfId="15079" xr:uid="{CCAF7FC7-3CF7-4FFB-8E16-15DF85F81224}"/>
    <cellStyle name="40% - Accent1 31 2 2 6" xfId="18973" xr:uid="{6F91D18F-72D0-4534-8DDA-6F1D7FA09D96}"/>
    <cellStyle name="40% - Accent1 31 2 2 7" xfId="22867" xr:uid="{124F2E13-4E6E-4347-B922-642D234D9CFC}"/>
    <cellStyle name="40% - Accent1 31 2 2 8" xfId="26761" xr:uid="{BE1B5AD6-ACC6-452A-A8A6-91989E10D12F}"/>
    <cellStyle name="40% - Accent1 31 2 2 9" xfId="30655" xr:uid="{07159B93-EA82-4D53-8408-527DA196CA8C}"/>
    <cellStyle name="40% - Accent1 31 2 3" xfId="7804" xr:uid="{00000000-0005-0000-0000-0000080A0000}"/>
    <cellStyle name="40% - Accent1 31 2 3 2" xfId="11952" xr:uid="{C251F8E8-AA75-4919-80D4-AE0D1E3878C3}"/>
    <cellStyle name="40% - Accent1 31 2 3 3" xfId="15848" xr:uid="{B8E70D3E-10EF-4687-B5BA-548731F3AB33}"/>
    <cellStyle name="40% - Accent1 31 2 3 4" xfId="19742" xr:uid="{1D55D722-DF6A-4EAA-ACB6-F140D19EA148}"/>
    <cellStyle name="40% - Accent1 31 2 3 5" xfId="23636" xr:uid="{8EDAF7F8-5001-4005-966F-716F41AAE272}"/>
    <cellStyle name="40% - Accent1 31 2 3 6" xfId="27530" xr:uid="{972CB1B6-3BBE-4FD1-9AA3-5A0EF277C784}"/>
    <cellStyle name="40% - Accent1 31 2 3 7" xfId="31424" xr:uid="{968C973D-4743-4A8B-BB31-D37D3D27D262}"/>
    <cellStyle name="40% - Accent1 31 2 3 8" xfId="35318" xr:uid="{4CA71999-322B-43D8-8E97-DBA6408E5C57}"/>
    <cellStyle name="40% - Accent1 31 2 3 9" xfId="39212" xr:uid="{7E322296-21E8-4906-BF06-835DE4C4E123}"/>
    <cellStyle name="40% - Accent1 31 2 4" xfId="9197" xr:uid="{00000000-0005-0000-0000-0000090A0000}"/>
    <cellStyle name="40% - Accent1 31 2 4 2" xfId="13094" xr:uid="{DDA5CE64-ECDA-4683-986C-91968FC9B335}"/>
    <cellStyle name="40% - Accent1 31 2 4 3" xfId="16990" xr:uid="{1640D4CE-FE32-4152-9502-F4D363A98D53}"/>
    <cellStyle name="40% - Accent1 31 2 4 4" xfId="20884" xr:uid="{6AAE2D7B-7394-4A87-AF5A-54DA3B5666DF}"/>
    <cellStyle name="40% - Accent1 31 2 4 5" xfId="24778" xr:uid="{632FB9F9-6152-4E14-9B04-B9B760943ABB}"/>
    <cellStyle name="40% - Accent1 31 2 4 6" xfId="28672" xr:uid="{E734B039-E3CD-442E-A067-BDD7DFF5911E}"/>
    <cellStyle name="40% - Accent1 31 2 4 7" xfId="32566" xr:uid="{2AD2C35C-3F67-42D5-B12F-31F477436AFD}"/>
    <cellStyle name="40% - Accent1 31 2 4 8" xfId="36460" xr:uid="{6D141057-7696-4D0C-9229-8480AC9B327E}"/>
    <cellStyle name="40% - Accent1 31 2 4 9" xfId="40354" xr:uid="{CE5E172F-47C9-4200-9B81-C4F3FEB3D48B}"/>
    <cellStyle name="40% - Accent1 31 2 5" xfId="10690" xr:uid="{DACE0EBD-0E1F-4381-9EA1-1E33D7FBFF06}"/>
    <cellStyle name="40% - Accent1 31 2 6" xfId="14588" xr:uid="{0F33AF87-39E2-4143-A67F-674B37347360}"/>
    <cellStyle name="40% - Accent1 31 2 7" xfId="18482" xr:uid="{B2416842-EAEA-4269-9975-65FA06AD3741}"/>
    <cellStyle name="40% - Accent1 31 2 8" xfId="22376" xr:uid="{31A2E0A4-B05E-4A73-BE33-B132F2C8532A}"/>
    <cellStyle name="40% - Accent1 31 2 9" xfId="26270" xr:uid="{4ACB821A-23D8-4F80-B830-BB00FFE79F63}"/>
    <cellStyle name="40% - Accent1 32" xfId="1347" xr:uid="{00000000-0005-0000-0000-00000A0A0000}"/>
    <cellStyle name="40% - Accent1 32 2" xfId="1348" xr:uid="{00000000-0005-0000-0000-00000B0A0000}"/>
    <cellStyle name="40% - Accent1 32 2 10" xfId="30165" xr:uid="{CA7F852F-19E4-4210-A9A9-925E4B4B7BBE}"/>
    <cellStyle name="40% - Accent1 32 2 11" xfId="34059" xr:uid="{6C6A0D03-4221-421F-B1D4-D03F5662ADAC}"/>
    <cellStyle name="40% - Accent1 32 2 12" xfId="37953" xr:uid="{CFB3CD21-51EC-4DEA-BE20-0B15E405438E}"/>
    <cellStyle name="40% - Accent1 32 2 2" xfId="4013" xr:uid="{00000000-0005-0000-0000-00000C0A0000}"/>
    <cellStyle name="40% - Accent1 32 2 2 10" xfId="34550" xr:uid="{4B700FFE-21CE-4F52-BB9C-394235D435F6}"/>
    <cellStyle name="40% - Accent1 32 2 2 11" xfId="38444" xr:uid="{5EB4E6A4-278B-4A94-BB29-DB80B2F1FD08}"/>
    <cellStyle name="40% - Accent1 32 2 2 2" xfId="8546" xr:uid="{00000000-0005-0000-0000-00000D0A0000}"/>
    <cellStyle name="40% - Accent1 32 2 2 2 2" xfId="12443" xr:uid="{55E60633-FB6C-451E-96D1-1E43493C13B1}"/>
    <cellStyle name="40% - Accent1 32 2 2 2 3" xfId="16339" xr:uid="{7AE2C5C3-D8AF-435B-82C4-2A655EF06EAC}"/>
    <cellStyle name="40% - Accent1 32 2 2 2 4" xfId="20233" xr:uid="{B78C8A60-7EE1-4385-9B4A-63BE22CBE6C0}"/>
    <cellStyle name="40% - Accent1 32 2 2 2 5" xfId="24127" xr:uid="{D75F4FCD-ADD6-430D-BA7F-8FE4E0079B4B}"/>
    <cellStyle name="40% - Accent1 32 2 2 2 6" xfId="28021" xr:uid="{9F61ADD9-991A-4BF8-8D9B-A10238283A12}"/>
    <cellStyle name="40% - Accent1 32 2 2 2 7" xfId="31915" xr:uid="{8BA2813A-BBCC-4760-A254-C91CC4383565}"/>
    <cellStyle name="40% - Accent1 32 2 2 2 8" xfId="35809" xr:uid="{3A5FD12D-0F59-4417-AA27-3C9BC3325953}"/>
    <cellStyle name="40% - Accent1 32 2 2 2 9" xfId="39703" xr:uid="{28375E71-C983-4999-9779-387952F09101}"/>
    <cellStyle name="40% - Accent1 32 2 2 3" xfId="9688" xr:uid="{00000000-0005-0000-0000-00000E0A0000}"/>
    <cellStyle name="40% - Accent1 32 2 2 3 2" xfId="13585" xr:uid="{5743AA3E-CB68-4671-AF35-CBEF9ACC6D40}"/>
    <cellStyle name="40% - Accent1 32 2 2 3 3" xfId="17481" xr:uid="{B8C0E801-9E2C-4A6E-A1C8-DA1C39FCABF0}"/>
    <cellStyle name="40% - Accent1 32 2 2 3 4" xfId="21375" xr:uid="{736561FD-3B10-497C-800A-D6E6C64C702A}"/>
    <cellStyle name="40% - Accent1 32 2 2 3 5" xfId="25269" xr:uid="{78E63032-7972-4332-AFFC-1F0D099E3759}"/>
    <cellStyle name="40% - Accent1 32 2 2 3 6" xfId="29163" xr:uid="{41E11C1B-A9EE-4747-AB55-FD30B7F95774}"/>
    <cellStyle name="40% - Accent1 32 2 2 3 7" xfId="33057" xr:uid="{B56EFED3-D615-4447-A5E8-CDF80D9B229F}"/>
    <cellStyle name="40% - Accent1 32 2 2 3 8" xfId="36951" xr:uid="{CB327BA2-F91D-4231-9277-E6AE412AB615}"/>
    <cellStyle name="40% - Accent1 32 2 2 3 9" xfId="40845" xr:uid="{DC75D6EF-5E48-408D-B344-18B3F0176462}"/>
    <cellStyle name="40% - Accent1 32 2 2 4" xfId="11182" xr:uid="{AD7E65FE-55BC-47F8-A747-98768D47D23C}"/>
    <cellStyle name="40% - Accent1 32 2 2 5" xfId="15080" xr:uid="{7AFCB0D4-C12D-43B3-A688-95B1B728F14F}"/>
    <cellStyle name="40% - Accent1 32 2 2 6" xfId="18974" xr:uid="{6676255A-4AC0-4679-BEA7-D885E976057C}"/>
    <cellStyle name="40% - Accent1 32 2 2 7" xfId="22868" xr:uid="{C82172D3-2F6A-4D56-BC43-EA75E095127F}"/>
    <cellStyle name="40% - Accent1 32 2 2 8" xfId="26762" xr:uid="{BEE693F7-8470-4736-800A-D83C916E9252}"/>
    <cellStyle name="40% - Accent1 32 2 2 9" xfId="30656" xr:uid="{4359CA46-2FC7-4596-B6AB-573C6878DC37}"/>
    <cellStyle name="40% - Accent1 32 2 3" xfId="7805" xr:uid="{00000000-0005-0000-0000-00000F0A0000}"/>
    <cellStyle name="40% - Accent1 32 2 3 2" xfId="11953" xr:uid="{641C89D4-41E9-4C67-9B7B-6CC8B82B6729}"/>
    <cellStyle name="40% - Accent1 32 2 3 3" xfId="15849" xr:uid="{CE69510B-8875-416A-864D-1A9A6CDEA414}"/>
    <cellStyle name="40% - Accent1 32 2 3 4" xfId="19743" xr:uid="{9E502A04-276B-4ED8-8208-D157BB42A56F}"/>
    <cellStyle name="40% - Accent1 32 2 3 5" xfId="23637" xr:uid="{516C7B53-121F-4FBB-B018-6CA785DC8A77}"/>
    <cellStyle name="40% - Accent1 32 2 3 6" xfId="27531" xr:uid="{3A2335AF-85A8-4A16-85C4-A3FFCD304436}"/>
    <cellStyle name="40% - Accent1 32 2 3 7" xfId="31425" xr:uid="{9636128D-BC14-46EC-9DD8-DB7B7576D6BB}"/>
    <cellStyle name="40% - Accent1 32 2 3 8" xfId="35319" xr:uid="{082DCBDD-9C7E-45DD-B40B-D81105E6FE40}"/>
    <cellStyle name="40% - Accent1 32 2 3 9" xfId="39213" xr:uid="{8F15D566-F3B0-4E3B-940D-0CCDCEBFE6BA}"/>
    <cellStyle name="40% - Accent1 32 2 4" xfId="9198" xr:uid="{00000000-0005-0000-0000-0000100A0000}"/>
    <cellStyle name="40% - Accent1 32 2 4 2" xfId="13095" xr:uid="{147F108A-B6AA-4E0E-990D-200A9FDD9B24}"/>
    <cellStyle name="40% - Accent1 32 2 4 3" xfId="16991" xr:uid="{D9961363-1A58-4A2E-A5C3-B5425DFF7BBF}"/>
    <cellStyle name="40% - Accent1 32 2 4 4" xfId="20885" xr:uid="{ED4465ED-F842-4376-A39D-B74D2B597659}"/>
    <cellStyle name="40% - Accent1 32 2 4 5" xfId="24779" xr:uid="{89FF4D6B-1D8A-4600-B68B-71D19CFF3D8A}"/>
    <cellStyle name="40% - Accent1 32 2 4 6" xfId="28673" xr:uid="{D33C1EC5-C39A-4DFA-98CF-EC052C4CAA60}"/>
    <cellStyle name="40% - Accent1 32 2 4 7" xfId="32567" xr:uid="{C35DCF7A-4505-4A4B-9485-CB3221FB25E3}"/>
    <cellStyle name="40% - Accent1 32 2 4 8" xfId="36461" xr:uid="{ED2C36F4-07F4-4C6F-8E4A-A58A0F06383D}"/>
    <cellStyle name="40% - Accent1 32 2 4 9" xfId="40355" xr:uid="{98C998D2-E389-4BCB-9A40-BE975DDB009C}"/>
    <cellStyle name="40% - Accent1 32 2 5" xfId="10691" xr:uid="{A897CAFA-F438-453E-AD91-330675E71DCF}"/>
    <cellStyle name="40% - Accent1 32 2 6" xfId="14589" xr:uid="{28EA25E1-6802-40B1-ABB5-04F0A511B12A}"/>
    <cellStyle name="40% - Accent1 32 2 7" xfId="18483" xr:uid="{5460CDD4-D7E5-4EB3-BE9E-07F681E025D3}"/>
    <cellStyle name="40% - Accent1 32 2 8" xfId="22377" xr:uid="{7EC43F2C-A728-4297-B3E7-59504DB57C70}"/>
    <cellStyle name="40% - Accent1 32 2 9" xfId="26271" xr:uid="{A0266673-D685-41C1-A6EE-0CF03E03CE12}"/>
    <cellStyle name="40% - Accent1 33" xfId="1349" xr:uid="{00000000-0005-0000-0000-0000110A0000}"/>
    <cellStyle name="40% - Accent1 33 10" xfId="26272" xr:uid="{A5D75F10-4FD1-417F-9E69-C21ECF62107D}"/>
    <cellStyle name="40% - Accent1 33 11" xfId="30166" xr:uid="{01A36114-4230-4AD4-8A9C-FAEAC4BB55C2}"/>
    <cellStyle name="40% - Accent1 33 12" xfId="34060" xr:uid="{C7552266-F051-438C-85D6-0E6D9AAE13E3}"/>
    <cellStyle name="40% - Accent1 33 13" xfId="37954" xr:uid="{EC6EA6E2-1564-4BF3-B8FD-1801C4597F3C}"/>
    <cellStyle name="40% - Accent1 33 2" xfId="1350" xr:uid="{00000000-0005-0000-0000-0000120A0000}"/>
    <cellStyle name="40% - Accent1 33 3" xfId="4014" xr:uid="{00000000-0005-0000-0000-0000130A0000}"/>
    <cellStyle name="40% - Accent1 33 3 10" xfId="34551" xr:uid="{973A1A8E-AD6A-443A-9E7E-81796BB6C2F3}"/>
    <cellStyle name="40% - Accent1 33 3 11" xfId="38445" xr:uid="{1B34B969-6524-414A-A1BD-8D28759FA61F}"/>
    <cellStyle name="40% - Accent1 33 3 2" xfId="8547" xr:uid="{00000000-0005-0000-0000-0000140A0000}"/>
    <cellStyle name="40% - Accent1 33 3 2 2" xfId="12444" xr:uid="{E104C0D6-35CE-43E5-9F2A-72D9190F5117}"/>
    <cellStyle name="40% - Accent1 33 3 2 3" xfId="16340" xr:uid="{995798D9-725D-48BD-9549-DBBA237751AA}"/>
    <cellStyle name="40% - Accent1 33 3 2 4" xfId="20234" xr:uid="{02676951-862E-409B-8511-68421281367D}"/>
    <cellStyle name="40% - Accent1 33 3 2 5" xfId="24128" xr:uid="{5F65E113-2AD9-496C-98F8-18945B633056}"/>
    <cellStyle name="40% - Accent1 33 3 2 6" xfId="28022" xr:uid="{81B3D57D-3A3B-4E48-93DA-44DAB591CC2C}"/>
    <cellStyle name="40% - Accent1 33 3 2 7" xfId="31916" xr:uid="{1FC0E6B7-DF2A-4AAC-8295-2ED373D39DC3}"/>
    <cellStyle name="40% - Accent1 33 3 2 8" xfId="35810" xr:uid="{578CA733-1EE3-49F9-8252-8240CB3A3826}"/>
    <cellStyle name="40% - Accent1 33 3 2 9" xfId="39704" xr:uid="{CFEFD613-1FBF-4B54-BB2E-D23346FEF76D}"/>
    <cellStyle name="40% - Accent1 33 3 3" xfId="9689" xr:uid="{00000000-0005-0000-0000-0000150A0000}"/>
    <cellStyle name="40% - Accent1 33 3 3 2" xfId="13586" xr:uid="{85EC794F-4FAA-49DD-84F3-E42E787EC73C}"/>
    <cellStyle name="40% - Accent1 33 3 3 3" xfId="17482" xr:uid="{FC58E036-3822-4905-9F95-16B8A1EEEE08}"/>
    <cellStyle name="40% - Accent1 33 3 3 4" xfId="21376" xr:uid="{3A9709A4-57A7-4B31-89FE-980E01B51303}"/>
    <cellStyle name="40% - Accent1 33 3 3 5" xfId="25270" xr:uid="{B39733F8-9A25-40A4-BD9C-5B3C19EA8180}"/>
    <cellStyle name="40% - Accent1 33 3 3 6" xfId="29164" xr:uid="{79B6945D-6BF5-40B0-8ABE-F4981B86AF8E}"/>
    <cellStyle name="40% - Accent1 33 3 3 7" xfId="33058" xr:uid="{C791E40B-025A-4F5F-9622-2FD41E08D78D}"/>
    <cellStyle name="40% - Accent1 33 3 3 8" xfId="36952" xr:uid="{34D54D70-59EE-45D6-850D-ABB8A29F1C2F}"/>
    <cellStyle name="40% - Accent1 33 3 3 9" xfId="40846" xr:uid="{1D3E4A6A-0A62-4633-9CC8-AE5DD4FE7B0A}"/>
    <cellStyle name="40% - Accent1 33 3 4" xfId="11183" xr:uid="{D8E77200-E4EF-48BA-AC71-BC345BF1951C}"/>
    <cellStyle name="40% - Accent1 33 3 5" xfId="15081" xr:uid="{EB15C820-0B7C-444E-87AD-3650AC2F0D9F}"/>
    <cellStyle name="40% - Accent1 33 3 6" xfId="18975" xr:uid="{4E4C4E57-7C89-4F43-90FC-E148C2F8BB50}"/>
    <cellStyle name="40% - Accent1 33 3 7" xfId="22869" xr:uid="{6C6F1C5C-C900-4222-A900-971F5EC2117B}"/>
    <cellStyle name="40% - Accent1 33 3 8" xfId="26763" xr:uid="{5F6DB6F3-8254-4BD7-A6EB-B4C746D128CF}"/>
    <cellStyle name="40% - Accent1 33 3 9" xfId="30657" xr:uid="{D10024D8-CC28-423E-BABE-87B43945D8C4}"/>
    <cellStyle name="40% - Accent1 33 4" xfId="7806" xr:uid="{00000000-0005-0000-0000-0000160A0000}"/>
    <cellStyle name="40% - Accent1 33 4 2" xfId="11954" xr:uid="{25A51158-7097-45E5-9BD6-5046E3D12995}"/>
    <cellStyle name="40% - Accent1 33 4 3" xfId="15850" xr:uid="{FBE01495-F288-4682-94A0-C057E6F5D3C1}"/>
    <cellStyle name="40% - Accent1 33 4 4" xfId="19744" xr:uid="{81D5EEF1-81E9-4912-98EA-E7BB6CDABDD2}"/>
    <cellStyle name="40% - Accent1 33 4 5" xfId="23638" xr:uid="{ECAD11B8-06EC-4AAD-BBC0-81582BD84A98}"/>
    <cellStyle name="40% - Accent1 33 4 6" xfId="27532" xr:uid="{A55B811C-DACE-4658-B2D5-72F6450F4635}"/>
    <cellStyle name="40% - Accent1 33 4 7" xfId="31426" xr:uid="{2A86B752-9054-4A95-A8E6-FC618D41FED9}"/>
    <cellStyle name="40% - Accent1 33 4 8" xfId="35320" xr:uid="{9207EBCC-B242-4B1B-B6AE-8592ED529592}"/>
    <cellStyle name="40% - Accent1 33 4 9" xfId="39214" xr:uid="{C2F9698B-DFA7-44B2-B618-708497A52442}"/>
    <cellStyle name="40% - Accent1 33 5" xfId="9199" xr:uid="{00000000-0005-0000-0000-0000170A0000}"/>
    <cellStyle name="40% - Accent1 33 5 2" xfId="13096" xr:uid="{1BEAC0E6-5CCB-462E-BA57-C3F8F54780FA}"/>
    <cellStyle name="40% - Accent1 33 5 3" xfId="16992" xr:uid="{DD59684B-115C-44F3-8CFB-62D71D1D4FE3}"/>
    <cellStyle name="40% - Accent1 33 5 4" xfId="20886" xr:uid="{076A0CCC-EBE1-4347-B084-3B4E5DC48F8D}"/>
    <cellStyle name="40% - Accent1 33 5 5" xfId="24780" xr:uid="{9AC4BC21-E9C4-4F24-A69E-0E1648103D20}"/>
    <cellStyle name="40% - Accent1 33 5 6" xfId="28674" xr:uid="{D89AF157-AE01-492A-8C6A-0DEA142B31D4}"/>
    <cellStyle name="40% - Accent1 33 5 7" xfId="32568" xr:uid="{AADA7569-E532-4F05-AC3D-09F68963A01E}"/>
    <cellStyle name="40% - Accent1 33 5 8" xfId="36462" xr:uid="{A580B1D7-B54B-48E0-84EC-3A6664089B64}"/>
    <cellStyle name="40% - Accent1 33 5 9" xfId="40356" xr:uid="{4FC377A5-DC88-42EF-A289-064E768703B1}"/>
    <cellStyle name="40% - Accent1 33 6" xfId="10692" xr:uid="{80201BD7-F987-4068-8487-D58986AF09AC}"/>
    <cellStyle name="40% - Accent1 33 7" xfId="14590" xr:uid="{6F99500D-D1E2-4F13-AB27-38B266396156}"/>
    <cellStyle name="40% - Accent1 33 8" xfId="18484" xr:uid="{6DBCCAAE-EE57-411A-8B3F-B25E955EE6AD}"/>
    <cellStyle name="40% - Accent1 33 9" xfId="22378" xr:uid="{D1850DD9-D0B8-4275-A207-8A13A7B5FC5E}"/>
    <cellStyle name="40% - Accent1 34" xfId="1351" xr:uid="{00000000-0005-0000-0000-0000180A0000}"/>
    <cellStyle name="40% - Accent1 34 10" xfId="26273" xr:uid="{41381185-C961-4B12-84D2-477A4B2D35C5}"/>
    <cellStyle name="40% - Accent1 34 11" xfId="30167" xr:uid="{AD16C510-DE40-4808-A6B8-88F83A11D910}"/>
    <cellStyle name="40% - Accent1 34 12" xfId="34061" xr:uid="{1A64F955-549F-4EE2-94C6-35B36DA1BA2C}"/>
    <cellStyle name="40% - Accent1 34 13" xfId="37955" xr:uid="{A55B9631-0CDE-4938-B4FA-C4FAE8892FD9}"/>
    <cellStyle name="40% - Accent1 34 2" xfId="1352" xr:uid="{00000000-0005-0000-0000-0000190A0000}"/>
    <cellStyle name="40% - Accent1 34 3" xfId="4015" xr:uid="{00000000-0005-0000-0000-00001A0A0000}"/>
    <cellStyle name="40% - Accent1 34 3 10" xfId="34552" xr:uid="{437DE281-DE79-46E9-A749-DF53324A6849}"/>
    <cellStyle name="40% - Accent1 34 3 11" xfId="38446" xr:uid="{911852B3-8BCE-4BAF-8812-8BA70681E3CB}"/>
    <cellStyle name="40% - Accent1 34 3 2" xfId="8548" xr:uid="{00000000-0005-0000-0000-00001B0A0000}"/>
    <cellStyle name="40% - Accent1 34 3 2 2" xfId="12445" xr:uid="{2570A0D1-0CE0-450E-B181-EB299F6BE484}"/>
    <cellStyle name="40% - Accent1 34 3 2 3" xfId="16341" xr:uid="{E3679634-07CB-45C3-9CA6-84ADC3F69A4F}"/>
    <cellStyle name="40% - Accent1 34 3 2 4" xfId="20235" xr:uid="{2B227DCD-C650-45A2-9EA8-833254E6045B}"/>
    <cellStyle name="40% - Accent1 34 3 2 5" xfId="24129" xr:uid="{F8A7C295-353E-44FC-942F-43FAAF2F3DB6}"/>
    <cellStyle name="40% - Accent1 34 3 2 6" xfId="28023" xr:uid="{1D1DE776-0058-4A6C-970A-9AD0564E3270}"/>
    <cellStyle name="40% - Accent1 34 3 2 7" xfId="31917" xr:uid="{56CB5178-94BB-4039-9897-2EFC1DB04B3C}"/>
    <cellStyle name="40% - Accent1 34 3 2 8" xfId="35811" xr:uid="{21BB7A78-036C-4D9D-B22E-95DCE7AB2DDA}"/>
    <cellStyle name="40% - Accent1 34 3 2 9" xfId="39705" xr:uid="{BDA14D02-B0E4-473F-97F3-07FD3B2EC8C0}"/>
    <cellStyle name="40% - Accent1 34 3 3" xfId="9690" xr:uid="{00000000-0005-0000-0000-00001C0A0000}"/>
    <cellStyle name="40% - Accent1 34 3 3 2" xfId="13587" xr:uid="{490C7FB1-92D7-4E73-8E09-EF3B15D7ABCA}"/>
    <cellStyle name="40% - Accent1 34 3 3 3" xfId="17483" xr:uid="{F013C2A0-2F77-4A8D-AE1F-4E7AC6F65301}"/>
    <cellStyle name="40% - Accent1 34 3 3 4" xfId="21377" xr:uid="{CD08218B-EF9D-4CCC-9035-64BBFE617832}"/>
    <cellStyle name="40% - Accent1 34 3 3 5" xfId="25271" xr:uid="{4D222B84-6BD3-4019-B177-65BD4E5F2B10}"/>
    <cellStyle name="40% - Accent1 34 3 3 6" xfId="29165" xr:uid="{961EEC27-CF1F-4D47-8D76-B6650783B9D2}"/>
    <cellStyle name="40% - Accent1 34 3 3 7" xfId="33059" xr:uid="{7591ABFD-BFAC-404D-9664-870BF159F2DA}"/>
    <cellStyle name="40% - Accent1 34 3 3 8" xfId="36953" xr:uid="{241BEA3A-9480-4713-BAD9-BD33088D667A}"/>
    <cellStyle name="40% - Accent1 34 3 3 9" xfId="40847" xr:uid="{772940FE-6381-437A-B48F-88F21AC277ED}"/>
    <cellStyle name="40% - Accent1 34 3 4" xfId="11184" xr:uid="{3D8560A1-EC24-4A7D-88DF-1479554D589E}"/>
    <cellStyle name="40% - Accent1 34 3 5" xfId="15082" xr:uid="{E16564EB-B485-4775-9E05-04D528708D51}"/>
    <cellStyle name="40% - Accent1 34 3 6" xfId="18976" xr:uid="{9450DA1E-24EA-47E6-B31E-FD0EAA7D5220}"/>
    <cellStyle name="40% - Accent1 34 3 7" xfId="22870" xr:uid="{58211339-A900-49D3-A788-F45E587DA545}"/>
    <cellStyle name="40% - Accent1 34 3 8" xfId="26764" xr:uid="{4A7A9226-57E7-4253-8017-105BE4CFA55E}"/>
    <cellStyle name="40% - Accent1 34 3 9" xfId="30658" xr:uid="{4FC56D4E-65DE-40D0-B4A2-67C5D57E1B83}"/>
    <cellStyle name="40% - Accent1 34 4" xfId="7807" xr:uid="{00000000-0005-0000-0000-00001D0A0000}"/>
    <cellStyle name="40% - Accent1 34 4 2" xfId="11955" xr:uid="{7348B44C-913E-4237-B9AD-5433E9C56685}"/>
    <cellStyle name="40% - Accent1 34 4 3" xfId="15851" xr:uid="{40A30FC0-31E5-4E52-8B8E-968BDE09E37D}"/>
    <cellStyle name="40% - Accent1 34 4 4" xfId="19745" xr:uid="{DA78C926-B6EC-4BF1-B360-61BE25961BDA}"/>
    <cellStyle name="40% - Accent1 34 4 5" xfId="23639" xr:uid="{E069BB79-9E00-4C42-B93F-255787F7A73C}"/>
    <cellStyle name="40% - Accent1 34 4 6" xfId="27533" xr:uid="{2AB22A42-8FE5-4173-992A-5FAD6255C5D9}"/>
    <cellStyle name="40% - Accent1 34 4 7" xfId="31427" xr:uid="{B0FAB3E5-B2CC-408F-A43F-9CA44EBD5D13}"/>
    <cellStyle name="40% - Accent1 34 4 8" xfId="35321" xr:uid="{17352BA7-037B-4E7B-8EDB-D96FE196C0FB}"/>
    <cellStyle name="40% - Accent1 34 4 9" xfId="39215" xr:uid="{B72378EF-35FF-4A5D-9950-5352948BA03C}"/>
    <cellStyle name="40% - Accent1 34 5" xfId="9200" xr:uid="{00000000-0005-0000-0000-00001E0A0000}"/>
    <cellStyle name="40% - Accent1 34 5 2" xfId="13097" xr:uid="{D354D1FB-4B12-48FD-AB61-325B404B1D17}"/>
    <cellStyle name="40% - Accent1 34 5 3" xfId="16993" xr:uid="{0F71A776-4722-4D2A-8357-741D94090CF9}"/>
    <cellStyle name="40% - Accent1 34 5 4" xfId="20887" xr:uid="{57AD9F7E-03D1-47A2-AB32-10996ACDDC96}"/>
    <cellStyle name="40% - Accent1 34 5 5" xfId="24781" xr:uid="{399B2DCF-294A-441A-B2FB-A8FFB9DA8F03}"/>
    <cellStyle name="40% - Accent1 34 5 6" xfId="28675" xr:uid="{78F1B233-96B9-4CA2-A980-910AC273EEBE}"/>
    <cellStyle name="40% - Accent1 34 5 7" xfId="32569" xr:uid="{261FD2E5-AC32-4833-9FC5-F052BB3DDEC2}"/>
    <cellStyle name="40% - Accent1 34 5 8" xfId="36463" xr:uid="{A54F9835-2D2A-4F54-AE8E-E3583AB8A610}"/>
    <cellStyle name="40% - Accent1 34 5 9" xfId="40357" xr:uid="{C65B8750-079B-424D-8AB1-B3DDF8D875DE}"/>
    <cellStyle name="40% - Accent1 34 6" xfId="10693" xr:uid="{6F043C3C-2F41-46B7-9449-FB0C62FBC8EC}"/>
    <cellStyle name="40% - Accent1 34 7" xfId="14591" xr:uid="{97530686-DC25-4E8A-8745-CC9FBA6DFBEC}"/>
    <cellStyle name="40% - Accent1 34 8" xfId="18485" xr:uid="{FADFC6FA-A3C1-49CB-9B13-26D544554493}"/>
    <cellStyle name="40% - Accent1 34 9" xfId="22379" xr:uid="{8CEC31B3-8779-44E5-8DA7-3CDFED98C7B9}"/>
    <cellStyle name="40% - Accent1 35" xfId="1353" xr:uid="{00000000-0005-0000-0000-00001F0A0000}"/>
    <cellStyle name="40% - Accent1 35 10" xfId="26274" xr:uid="{731F5F73-A1C0-48F9-8EE0-078C4D2C76D9}"/>
    <cellStyle name="40% - Accent1 35 11" xfId="30168" xr:uid="{DA6BBB22-8D8A-4DBF-A6B7-10290BB06132}"/>
    <cellStyle name="40% - Accent1 35 12" xfId="34062" xr:uid="{FBD14FEC-7B92-4B92-810D-B2C5C4EE4A7C}"/>
    <cellStyle name="40% - Accent1 35 13" xfId="37956" xr:uid="{4E137711-F376-418E-AE91-026E6034DDFE}"/>
    <cellStyle name="40% - Accent1 35 2" xfId="1354" xr:uid="{00000000-0005-0000-0000-0000200A0000}"/>
    <cellStyle name="40% - Accent1 35 3" xfId="4016" xr:uid="{00000000-0005-0000-0000-0000210A0000}"/>
    <cellStyle name="40% - Accent1 35 3 10" xfId="34553" xr:uid="{3CA0221B-7862-4F70-99FD-8BBF1562752F}"/>
    <cellStyle name="40% - Accent1 35 3 11" xfId="38447" xr:uid="{2832411A-9A44-4528-A142-B93047E8AC05}"/>
    <cellStyle name="40% - Accent1 35 3 2" xfId="8549" xr:uid="{00000000-0005-0000-0000-0000220A0000}"/>
    <cellStyle name="40% - Accent1 35 3 2 2" xfId="12446" xr:uid="{F8E521D6-5243-4C13-A3F1-66F7F12B1394}"/>
    <cellStyle name="40% - Accent1 35 3 2 3" xfId="16342" xr:uid="{FF5E4599-3258-43E9-B202-DD7474C84DC5}"/>
    <cellStyle name="40% - Accent1 35 3 2 4" xfId="20236" xr:uid="{26B70075-49C7-4A47-A26D-E6D6D6FB691B}"/>
    <cellStyle name="40% - Accent1 35 3 2 5" xfId="24130" xr:uid="{F91B8367-816F-48CB-8CE5-0C710D3F15A2}"/>
    <cellStyle name="40% - Accent1 35 3 2 6" xfId="28024" xr:uid="{14BCDA53-B5EF-4833-B146-06E534C11FA1}"/>
    <cellStyle name="40% - Accent1 35 3 2 7" xfId="31918" xr:uid="{C479F07D-7F26-4DD6-8121-12E502CC665B}"/>
    <cellStyle name="40% - Accent1 35 3 2 8" xfId="35812" xr:uid="{5A37C97C-3238-44C2-904A-16D1187E1275}"/>
    <cellStyle name="40% - Accent1 35 3 2 9" xfId="39706" xr:uid="{814344AB-5632-4E32-89C0-A4A99C7AF6E1}"/>
    <cellStyle name="40% - Accent1 35 3 3" xfId="9691" xr:uid="{00000000-0005-0000-0000-0000230A0000}"/>
    <cellStyle name="40% - Accent1 35 3 3 2" xfId="13588" xr:uid="{BCEA7BA8-2539-4B5D-A0C8-7385CB760F57}"/>
    <cellStyle name="40% - Accent1 35 3 3 3" xfId="17484" xr:uid="{82BDB9D1-3801-418E-8BA3-64B98E7F3591}"/>
    <cellStyle name="40% - Accent1 35 3 3 4" xfId="21378" xr:uid="{06326853-7414-416E-B3E0-22CAD4DB263A}"/>
    <cellStyle name="40% - Accent1 35 3 3 5" xfId="25272" xr:uid="{11AFF9AA-EE74-46FB-BC33-15BA6B17C061}"/>
    <cellStyle name="40% - Accent1 35 3 3 6" xfId="29166" xr:uid="{2746118D-0587-4F98-8C17-0324C5C7027F}"/>
    <cellStyle name="40% - Accent1 35 3 3 7" xfId="33060" xr:uid="{2BFA5BD0-2E72-4023-B017-7047835F2E17}"/>
    <cellStyle name="40% - Accent1 35 3 3 8" xfId="36954" xr:uid="{C4C1F0EB-1E00-4831-88B0-FE6DB811575B}"/>
    <cellStyle name="40% - Accent1 35 3 3 9" xfId="40848" xr:uid="{5E9FCB0B-A6EC-422B-B24A-653F42412F32}"/>
    <cellStyle name="40% - Accent1 35 3 4" xfId="11185" xr:uid="{B252796C-4C7B-4888-8B1B-79B9B0C17E8B}"/>
    <cellStyle name="40% - Accent1 35 3 5" xfId="15083" xr:uid="{3A4C8EE5-81B8-4A9A-8013-4D341698EE31}"/>
    <cellStyle name="40% - Accent1 35 3 6" xfId="18977" xr:uid="{7B018D72-A1EF-4511-89BF-F42D35025E3A}"/>
    <cellStyle name="40% - Accent1 35 3 7" xfId="22871" xr:uid="{882E761B-82C0-4CA5-9163-0415DCF38D92}"/>
    <cellStyle name="40% - Accent1 35 3 8" xfId="26765" xr:uid="{95AD08B9-BC2F-4015-90E3-A2209EEB8D82}"/>
    <cellStyle name="40% - Accent1 35 3 9" xfId="30659" xr:uid="{0E42CF38-FFC8-47E9-BA96-DD32D5AC0948}"/>
    <cellStyle name="40% - Accent1 35 4" xfId="7808" xr:uid="{00000000-0005-0000-0000-0000240A0000}"/>
    <cellStyle name="40% - Accent1 35 4 2" xfId="11956" xr:uid="{4DF2547E-6B1E-4DDA-91C5-9C75DF01E012}"/>
    <cellStyle name="40% - Accent1 35 4 3" xfId="15852" xr:uid="{0153AF40-922A-4BED-B21A-2E4F0156FA29}"/>
    <cellStyle name="40% - Accent1 35 4 4" xfId="19746" xr:uid="{436FC8CB-BF59-443E-83FD-0D4B6C17F616}"/>
    <cellStyle name="40% - Accent1 35 4 5" xfId="23640" xr:uid="{5975C47D-34B9-44DE-83C7-8BD78703C46E}"/>
    <cellStyle name="40% - Accent1 35 4 6" xfId="27534" xr:uid="{EEF9872A-84E2-4149-83A7-FA0C3E599C5D}"/>
    <cellStyle name="40% - Accent1 35 4 7" xfId="31428" xr:uid="{ABB19A17-FAB6-4E84-AB1D-F3AF31FE8A07}"/>
    <cellStyle name="40% - Accent1 35 4 8" xfId="35322" xr:uid="{A298A74D-7CD2-4646-88EC-6BBDE4A47A9F}"/>
    <cellStyle name="40% - Accent1 35 4 9" xfId="39216" xr:uid="{77806055-8719-44BC-8A4A-660260502A6A}"/>
    <cellStyle name="40% - Accent1 35 5" xfId="9201" xr:uid="{00000000-0005-0000-0000-0000250A0000}"/>
    <cellStyle name="40% - Accent1 35 5 2" xfId="13098" xr:uid="{EFD30252-C10E-4129-B354-D95951C157F2}"/>
    <cellStyle name="40% - Accent1 35 5 3" xfId="16994" xr:uid="{F0AE7132-9890-4794-A923-80CB4702E158}"/>
    <cellStyle name="40% - Accent1 35 5 4" xfId="20888" xr:uid="{1655FAA1-FF98-4509-B47D-8B7121056DBB}"/>
    <cellStyle name="40% - Accent1 35 5 5" xfId="24782" xr:uid="{2EF74061-F3DA-4F0A-B65C-302876999A35}"/>
    <cellStyle name="40% - Accent1 35 5 6" xfId="28676" xr:uid="{3F527E14-E78F-4C17-96A6-520DEA3B76FF}"/>
    <cellStyle name="40% - Accent1 35 5 7" xfId="32570" xr:uid="{4E09524B-85B5-4299-BC46-3E89E8209E61}"/>
    <cellStyle name="40% - Accent1 35 5 8" xfId="36464" xr:uid="{5D5FF822-0008-4C01-AA9C-1D5AA387D7FF}"/>
    <cellStyle name="40% - Accent1 35 5 9" xfId="40358" xr:uid="{716A4E15-E853-4484-BE2F-938A888901F6}"/>
    <cellStyle name="40% - Accent1 35 6" xfId="10694" xr:uid="{370DE4B9-B446-4954-8521-B4D69586B60F}"/>
    <cellStyle name="40% - Accent1 35 7" xfId="14592" xr:uid="{640C882A-19B3-4460-B851-CAF790D19C81}"/>
    <cellStyle name="40% - Accent1 35 8" xfId="18486" xr:uid="{CB2ACC12-464C-474F-AB46-4FFEB7660559}"/>
    <cellStyle name="40% - Accent1 35 9" xfId="22380" xr:uid="{B02031EA-4249-496D-B23B-6633C081A8F2}"/>
    <cellStyle name="40% - Accent1 36" xfId="1355" xr:uid="{00000000-0005-0000-0000-0000260A0000}"/>
    <cellStyle name="40% - Accent1 36 10" xfId="26275" xr:uid="{6E877AE6-CBF7-4017-8318-07F0CAFF39FB}"/>
    <cellStyle name="40% - Accent1 36 11" xfId="30169" xr:uid="{4DB1BDB7-60B2-4B7A-8ADE-7E064C1338EB}"/>
    <cellStyle name="40% - Accent1 36 12" xfId="34063" xr:uid="{9B0B3397-C5A7-464D-B842-5A5E014F0CE0}"/>
    <cellStyle name="40% - Accent1 36 13" xfId="37957" xr:uid="{AFD5FEB3-61B2-48CF-BBA1-1085F529836D}"/>
    <cellStyle name="40% - Accent1 36 2" xfId="1356" xr:uid="{00000000-0005-0000-0000-0000270A0000}"/>
    <cellStyle name="40% - Accent1 36 3" xfId="4017" xr:uid="{00000000-0005-0000-0000-0000280A0000}"/>
    <cellStyle name="40% - Accent1 36 3 10" xfId="34554" xr:uid="{2DF90DDA-99A5-4771-8321-87C61AAC397E}"/>
    <cellStyle name="40% - Accent1 36 3 11" xfId="38448" xr:uid="{963AE50B-9870-4BB8-979B-E5CFFA24345B}"/>
    <cellStyle name="40% - Accent1 36 3 2" xfId="8550" xr:uid="{00000000-0005-0000-0000-0000290A0000}"/>
    <cellStyle name="40% - Accent1 36 3 2 2" xfId="12447" xr:uid="{F99C5800-CDCA-47F7-BC56-755D43781FB2}"/>
    <cellStyle name="40% - Accent1 36 3 2 3" xfId="16343" xr:uid="{BA0DE4D2-A54A-4B40-A831-23E253496D74}"/>
    <cellStyle name="40% - Accent1 36 3 2 4" xfId="20237" xr:uid="{0378F3BE-3430-4AB3-9A27-79FBA29B97A7}"/>
    <cellStyle name="40% - Accent1 36 3 2 5" xfId="24131" xr:uid="{0DE4DC3E-D980-41FE-8A50-85ED79774716}"/>
    <cellStyle name="40% - Accent1 36 3 2 6" xfId="28025" xr:uid="{9C615EE8-7F04-4130-8693-1C10C3C331FE}"/>
    <cellStyle name="40% - Accent1 36 3 2 7" xfId="31919" xr:uid="{A354D475-8575-4DED-8BDF-972FA64694FF}"/>
    <cellStyle name="40% - Accent1 36 3 2 8" xfId="35813" xr:uid="{57EF8766-95CF-41EF-B737-CE5CA771719B}"/>
    <cellStyle name="40% - Accent1 36 3 2 9" xfId="39707" xr:uid="{DCC78FA4-19D1-4F72-BF16-7F5800950FF6}"/>
    <cellStyle name="40% - Accent1 36 3 3" xfId="9692" xr:uid="{00000000-0005-0000-0000-00002A0A0000}"/>
    <cellStyle name="40% - Accent1 36 3 3 2" xfId="13589" xr:uid="{C59D31A0-D329-4ACE-B266-9C834BEE9388}"/>
    <cellStyle name="40% - Accent1 36 3 3 3" xfId="17485" xr:uid="{885C1F03-2947-4930-BD6F-CA1926C5DCFB}"/>
    <cellStyle name="40% - Accent1 36 3 3 4" xfId="21379" xr:uid="{B08E098D-C8E7-418B-8BE8-1E2E829D6F22}"/>
    <cellStyle name="40% - Accent1 36 3 3 5" xfId="25273" xr:uid="{9EA5CA73-84B8-4B39-A5EF-58538F747703}"/>
    <cellStyle name="40% - Accent1 36 3 3 6" xfId="29167" xr:uid="{67CC345F-38FC-4755-97BB-5CA1B450906E}"/>
    <cellStyle name="40% - Accent1 36 3 3 7" xfId="33061" xr:uid="{E089E1CB-B39B-4EA4-9B86-35631D925BB0}"/>
    <cellStyle name="40% - Accent1 36 3 3 8" xfId="36955" xr:uid="{87A8FEFE-6EA4-4D93-8BC1-2DD8EFD734C2}"/>
    <cellStyle name="40% - Accent1 36 3 3 9" xfId="40849" xr:uid="{EA14036C-8A63-4537-B040-835234CC0BEC}"/>
    <cellStyle name="40% - Accent1 36 3 4" xfId="11186" xr:uid="{0D680FB5-5419-4C9E-8CA9-CF9D2C418F2B}"/>
    <cellStyle name="40% - Accent1 36 3 5" xfId="15084" xr:uid="{D1252358-B986-4774-86B5-57ABA2A70C70}"/>
    <cellStyle name="40% - Accent1 36 3 6" xfId="18978" xr:uid="{E0655619-6BAC-4B2F-8573-C80C522FEF43}"/>
    <cellStyle name="40% - Accent1 36 3 7" xfId="22872" xr:uid="{9017174A-9E40-4810-8064-CAE33511289B}"/>
    <cellStyle name="40% - Accent1 36 3 8" xfId="26766" xr:uid="{6375782B-0839-4F59-AFEC-094AA55E9ADA}"/>
    <cellStyle name="40% - Accent1 36 3 9" xfId="30660" xr:uid="{D5AE2B4C-D2EF-4B52-91E0-5DB615191E9C}"/>
    <cellStyle name="40% - Accent1 36 4" xfId="7809" xr:uid="{00000000-0005-0000-0000-00002B0A0000}"/>
    <cellStyle name="40% - Accent1 36 4 2" xfId="11957" xr:uid="{7140FE05-266C-499E-BDFC-6B9BA75D844D}"/>
    <cellStyle name="40% - Accent1 36 4 3" xfId="15853" xr:uid="{9DDF10CE-A06E-49C7-BD7F-D0A459E4E55C}"/>
    <cellStyle name="40% - Accent1 36 4 4" xfId="19747" xr:uid="{4DA23369-A97F-4802-8E51-202334350779}"/>
    <cellStyle name="40% - Accent1 36 4 5" xfId="23641" xr:uid="{1D18D4DD-645A-43B3-AA81-42AD32002F91}"/>
    <cellStyle name="40% - Accent1 36 4 6" xfId="27535" xr:uid="{4DB7362D-AFB6-4117-8BBF-BA5A73FA66AE}"/>
    <cellStyle name="40% - Accent1 36 4 7" xfId="31429" xr:uid="{D5578F67-5E64-4FF6-878C-140D76C76166}"/>
    <cellStyle name="40% - Accent1 36 4 8" xfId="35323" xr:uid="{20562FCC-7704-4B2E-B77E-2AE152AE28C4}"/>
    <cellStyle name="40% - Accent1 36 4 9" xfId="39217" xr:uid="{36AA1427-ED44-42C6-81F3-41C377CA8D11}"/>
    <cellStyle name="40% - Accent1 36 5" xfId="9202" xr:uid="{00000000-0005-0000-0000-00002C0A0000}"/>
    <cellStyle name="40% - Accent1 36 5 2" xfId="13099" xr:uid="{E751E6AC-4E2B-4D7E-B1FF-3DEEDF1EF3DA}"/>
    <cellStyle name="40% - Accent1 36 5 3" xfId="16995" xr:uid="{D505746C-4476-40EE-B92C-032B65DC9294}"/>
    <cellStyle name="40% - Accent1 36 5 4" xfId="20889" xr:uid="{E34A13BE-2767-4A1A-AD9B-F611753CA1B9}"/>
    <cellStyle name="40% - Accent1 36 5 5" xfId="24783" xr:uid="{9CB36BF0-5F81-4A74-B7EC-2996EEED057B}"/>
    <cellStyle name="40% - Accent1 36 5 6" xfId="28677" xr:uid="{C26797EF-DB9E-4F43-A9FD-C765DFD01EE3}"/>
    <cellStyle name="40% - Accent1 36 5 7" xfId="32571" xr:uid="{0012F52C-F9AE-4CF6-823F-102AD1F5E7BA}"/>
    <cellStyle name="40% - Accent1 36 5 8" xfId="36465" xr:uid="{FF651CE8-FB0B-443B-B8A5-4275E779702E}"/>
    <cellStyle name="40% - Accent1 36 5 9" xfId="40359" xr:uid="{67E9D0BF-C06A-4A9B-A72A-1AC35645803A}"/>
    <cellStyle name="40% - Accent1 36 6" xfId="10695" xr:uid="{90A3DEDE-D60D-43C6-9271-BDDF1D96A27A}"/>
    <cellStyle name="40% - Accent1 36 7" xfId="14593" xr:uid="{C07911DE-F51F-4A7D-8C71-CE864D96032A}"/>
    <cellStyle name="40% - Accent1 36 8" xfId="18487" xr:uid="{CC88CE23-DF18-4304-8967-74BE7EA3E830}"/>
    <cellStyle name="40% - Accent1 36 9" xfId="22381" xr:uid="{D56E7A2F-EC83-42EE-BA48-289C834E937A}"/>
    <cellStyle name="40% - Accent1 37" xfId="1357" xr:uid="{00000000-0005-0000-0000-00002D0A0000}"/>
    <cellStyle name="40% - Accent1 37 10" xfId="26276" xr:uid="{729FC69D-AAF0-4C1F-A90F-729CF9BF62F2}"/>
    <cellStyle name="40% - Accent1 37 11" xfId="30170" xr:uid="{84306885-D22C-40FA-B559-47EDD462093A}"/>
    <cellStyle name="40% - Accent1 37 12" xfId="34064" xr:uid="{E029B86F-246B-4F13-87E1-EBB5523ADC3E}"/>
    <cellStyle name="40% - Accent1 37 13" xfId="37958" xr:uid="{1DF21C86-6C5B-441B-A72F-42E62AE5F724}"/>
    <cellStyle name="40% - Accent1 37 2" xfId="1358" xr:uid="{00000000-0005-0000-0000-00002E0A0000}"/>
    <cellStyle name="40% - Accent1 37 3" xfId="4018" xr:uid="{00000000-0005-0000-0000-00002F0A0000}"/>
    <cellStyle name="40% - Accent1 37 3 10" xfId="34555" xr:uid="{05B2DD4F-E2C6-49EC-AF79-E87E18BDE499}"/>
    <cellStyle name="40% - Accent1 37 3 11" xfId="38449" xr:uid="{42B80C8D-C02F-4BB0-986E-D65816F8CF11}"/>
    <cellStyle name="40% - Accent1 37 3 2" xfId="8551" xr:uid="{00000000-0005-0000-0000-0000300A0000}"/>
    <cellStyle name="40% - Accent1 37 3 2 2" xfId="12448" xr:uid="{D848BED3-CE8F-4D8D-8A8F-E43610FE647E}"/>
    <cellStyle name="40% - Accent1 37 3 2 3" xfId="16344" xr:uid="{155F53F2-7EA3-4F2E-91E9-D1D1534B3AD2}"/>
    <cellStyle name="40% - Accent1 37 3 2 4" xfId="20238" xr:uid="{267A0B1C-EDA7-4809-B6D7-D955ADE014FE}"/>
    <cellStyle name="40% - Accent1 37 3 2 5" xfId="24132" xr:uid="{0B5A8A7E-D543-4A96-AD2D-40CCB25402E2}"/>
    <cellStyle name="40% - Accent1 37 3 2 6" xfId="28026" xr:uid="{6D48C351-1E2D-42DD-A079-2A9042B844F8}"/>
    <cellStyle name="40% - Accent1 37 3 2 7" xfId="31920" xr:uid="{005B0CD9-FB7B-41F5-9FD1-73939E022557}"/>
    <cellStyle name="40% - Accent1 37 3 2 8" xfId="35814" xr:uid="{2BE6EB90-CFDC-45C4-9A8B-8AF2705AA5DF}"/>
    <cellStyle name="40% - Accent1 37 3 2 9" xfId="39708" xr:uid="{9E36EB08-F2A3-41D4-8429-7C2D24F33DD2}"/>
    <cellStyle name="40% - Accent1 37 3 3" xfId="9693" xr:uid="{00000000-0005-0000-0000-0000310A0000}"/>
    <cellStyle name="40% - Accent1 37 3 3 2" xfId="13590" xr:uid="{59A99AFA-14FC-4D89-A333-217BF3DEAE8E}"/>
    <cellStyle name="40% - Accent1 37 3 3 3" xfId="17486" xr:uid="{16BB917C-3953-4433-916E-3BDA0B9EE701}"/>
    <cellStyle name="40% - Accent1 37 3 3 4" xfId="21380" xr:uid="{9A73A8D0-0174-4DEC-AC01-01E04BDA0A32}"/>
    <cellStyle name="40% - Accent1 37 3 3 5" xfId="25274" xr:uid="{07FE7723-FA2B-4DCD-974A-BFDCB7CC2BA7}"/>
    <cellStyle name="40% - Accent1 37 3 3 6" xfId="29168" xr:uid="{57504490-D0CC-4EB3-88BC-4C1E3B31DE9A}"/>
    <cellStyle name="40% - Accent1 37 3 3 7" xfId="33062" xr:uid="{52105CAE-730B-448D-9BDC-D798B8CC65B0}"/>
    <cellStyle name="40% - Accent1 37 3 3 8" xfId="36956" xr:uid="{D1633979-AD7B-4358-9E3B-CB3F1D8F7323}"/>
    <cellStyle name="40% - Accent1 37 3 3 9" xfId="40850" xr:uid="{410DCF53-B4AB-4A3A-91B2-8ECE48C0BDF5}"/>
    <cellStyle name="40% - Accent1 37 3 4" xfId="11187" xr:uid="{BD35D24B-A589-4685-9138-F79D8F65FD35}"/>
    <cellStyle name="40% - Accent1 37 3 5" xfId="15085" xr:uid="{EFE68F6B-5D95-47E4-8751-2BB90DAA2422}"/>
    <cellStyle name="40% - Accent1 37 3 6" xfId="18979" xr:uid="{368F778D-FDE8-405E-B434-1769941C046E}"/>
    <cellStyle name="40% - Accent1 37 3 7" xfId="22873" xr:uid="{2F92AAD8-43FB-4FF8-AA55-3B9BAF4470F4}"/>
    <cellStyle name="40% - Accent1 37 3 8" xfId="26767" xr:uid="{EB7FFF4A-B912-4B7D-8A34-213030831043}"/>
    <cellStyle name="40% - Accent1 37 3 9" xfId="30661" xr:uid="{1E3921C5-ABE3-451F-A34D-7024CBF27C28}"/>
    <cellStyle name="40% - Accent1 37 4" xfId="7810" xr:uid="{00000000-0005-0000-0000-0000320A0000}"/>
    <cellStyle name="40% - Accent1 37 4 2" xfId="11958" xr:uid="{6C4DBE79-3299-4728-B98B-3B7A4F83DC5A}"/>
    <cellStyle name="40% - Accent1 37 4 3" xfId="15854" xr:uid="{F5E02830-66E5-457B-A188-AB88A3B04793}"/>
    <cellStyle name="40% - Accent1 37 4 4" xfId="19748" xr:uid="{0748E16E-A2FA-4379-9CBD-A0FE9CB39E09}"/>
    <cellStyle name="40% - Accent1 37 4 5" xfId="23642" xr:uid="{A2086EA8-D448-4CBC-9F32-196FC7DABC2C}"/>
    <cellStyle name="40% - Accent1 37 4 6" xfId="27536" xr:uid="{409BF3A5-D14A-4632-A091-9023DB6D1527}"/>
    <cellStyle name="40% - Accent1 37 4 7" xfId="31430" xr:uid="{98503D2B-A79E-4B90-A5E9-02257F73D92D}"/>
    <cellStyle name="40% - Accent1 37 4 8" xfId="35324" xr:uid="{C52616FE-64E5-4A70-877F-E25B9E8D4AA7}"/>
    <cellStyle name="40% - Accent1 37 4 9" xfId="39218" xr:uid="{10822783-C35D-451F-ADDC-501FDE6AB920}"/>
    <cellStyle name="40% - Accent1 37 5" xfId="9203" xr:uid="{00000000-0005-0000-0000-0000330A0000}"/>
    <cellStyle name="40% - Accent1 37 5 2" xfId="13100" xr:uid="{FDBF3EB1-0903-4880-8CAC-44171B0AC036}"/>
    <cellStyle name="40% - Accent1 37 5 3" xfId="16996" xr:uid="{BA677F51-7368-4265-BC4E-BA5BCD32BDAF}"/>
    <cellStyle name="40% - Accent1 37 5 4" xfId="20890" xr:uid="{D427C70B-0A66-413B-966E-225BDC7BD537}"/>
    <cellStyle name="40% - Accent1 37 5 5" xfId="24784" xr:uid="{6B839F03-30CC-4C41-AA7A-E74623880873}"/>
    <cellStyle name="40% - Accent1 37 5 6" xfId="28678" xr:uid="{4F6A8FE6-166A-4584-BC6F-E0A1C9D6BE45}"/>
    <cellStyle name="40% - Accent1 37 5 7" xfId="32572" xr:uid="{D7C7A75A-360D-4278-832F-A6AF3030B9E1}"/>
    <cellStyle name="40% - Accent1 37 5 8" xfId="36466" xr:uid="{2F71A252-1B2D-42A0-B4A9-8B1BCC71C497}"/>
    <cellStyle name="40% - Accent1 37 5 9" xfId="40360" xr:uid="{AE43D66F-9CE3-483A-AF41-D7BEA8F24324}"/>
    <cellStyle name="40% - Accent1 37 6" xfId="10696" xr:uid="{6CD43675-45B1-4CD1-93AD-97EB8EAFEFA2}"/>
    <cellStyle name="40% - Accent1 37 7" xfId="14594" xr:uid="{B8AD2901-38D6-4939-A6C1-0A8B394B905A}"/>
    <cellStyle name="40% - Accent1 37 8" xfId="18488" xr:uid="{999F69CC-1D2A-4F3F-A3A6-7D87A1530381}"/>
    <cellStyle name="40% - Accent1 37 9" xfId="22382" xr:uid="{2DF8300F-1E9A-45A6-8539-EABB7AB66431}"/>
    <cellStyle name="40% - Accent1 38" xfId="1359" xr:uid="{00000000-0005-0000-0000-0000340A0000}"/>
    <cellStyle name="40% - Accent1 38 10" xfId="26277" xr:uid="{493E0340-B8A2-425B-95C9-1C5367D19D9D}"/>
    <cellStyle name="40% - Accent1 38 11" xfId="30171" xr:uid="{3D138FE0-105B-4C0D-B982-16190D7A72DB}"/>
    <cellStyle name="40% - Accent1 38 12" xfId="34065" xr:uid="{B8843C9F-F7B8-466D-8908-1A44F00D1E29}"/>
    <cellStyle name="40% - Accent1 38 13" xfId="37959" xr:uid="{1412A1B1-62FA-46A7-9E0E-C92E0EF84EDB}"/>
    <cellStyle name="40% - Accent1 38 2" xfId="1360" xr:uid="{00000000-0005-0000-0000-0000350A0000}"/>
    <cellStyle name="40% - Accent1 38 3" xfId="4019" xr:uid="{00000000-0005-0000-0000-0000360A0000}"/>
    <cellStyle name="40% - Accent1 38 3 10" xfId="34556" xr:uid="{674C130E-7B90-4173-A622-C77C6BDAAA8A}"/>
    <cellStyle name="40% - Accent1 38 3 11" xfId="38450" xr:uid="{8E5FC214-1F21-4AB8-91AC-A095555D9732}"/>
    <cellStyle name="40% - Accent1 38 3 2" xfId="8552" xr:uid="{00000000-0005-0000-0000-0000370A0000}"/>
    <cellStyle name="40% - Accent1 38 3 2 2" xfId="12449" xr:uid="{E2AAB1B0-1F02-4FAC-8591-55B0223F7094}"/>
    <cellStyle name="40% - Accent1 38 3 2 3" xfId="16345" xr:uid="{2961CA32-666C-425D-B4D1-A3316A2D5464}"/>
    <cellStyle name="40% - Accent1 38 3 2 4" xfId="20239" xr:uid="{61C83917-450D-466B-84DA-107764857F45}"/>
    <cellStyle name="40% - Accent1 38 3 2 5" xfId="24133" xr:uid="{80283960-9DD2-4133-9A39-01914F036EAC}"/>
    <cellStyle name="40% - Accent1 38 3 2 6" xfId="28027" xr:uid="{C8ABD127-77EE-44B4-A63E-97B05E72C821}"/>
    <cellStyle name="40% - Accent1 38 3 2 7" xfId="31921" xr:uid="{B44B9453-D414-47B5-82F5-21D46DD9AF78}"/>
    <cellStyle name="40% - Accent1 38 3 2 8" xfId="35815" xr:uid="{5EA654E4-9E2E-426C-ADF4-228BA20D880E}"/>
    <cellStyle name="40% - Accent1 38 3 2 9" xfId="39709" xr:uid="{B50063E1-EF8E-45F7-8993-2E7316EED89B}"/>
    <cellStyle name="40% - Accent1 38 3 3" xfId="9694" xr:uid="{00000000-0005-0000-0000-0000380A0000}"/>
    <cellStyle name="40% - Accent1 38 3 3 2" xfId="13591" xr:uid="{553F926A-E880-4F6D-B664-87A2084F2C8C}"/>
    <cellStyle name="40% - Accent1 38 3 3 3" xfId="17487" xr:uid="{6D06A849-58E7-4C65-BFCF-F0072096D0D2}"/>
    <cellStyle name="40% - Accent1 38 3 3 4" xfId="21381" xr:uid="{E3731119-01C2-45A6-82C5-3B2AED61907C}"/>
    <cellStyle name="40% - Accent1 38 3 3 5" xfId="25275" xr:uid="{B2C4ECE7-3039-49E6-B341-544E1B59A1B5}"/>
    <cellStyle name="40% - Accent1 38 3 3 6" xfId="29169" xr:uid="{AC3A11F8-CCDA-4C90-92AD-9F21191F1F16}"/>
    <cellStyle name="40% - Accent1 38 3 3 7" xfId="33063" xr:uid="{6FE1EE56-C92F-41EF-B912-3E4F3CFC8F5B}"/>
    <cellStyle name="40% - Accent1 38 3 3 8" xfId="36957" xr:uid="{B96D5B5D-F1C3-4098-A720-5ADDCFD42182}"/>
    <cellStyle name="40% - Accent1 38 3 3 9" xfId="40851" xr:uid="{4138F3FD-5CC8-41B4-B001-8B1B8D1B4247}"/>
    <cellStyle name="40% - Accent1 38 3 4" xfId="11188" xr:uid="{46501817-7022-462D-B3CD-1E3A2A014F37}"/>
    <cellStyle name="40% - Accent1 38 3 5" xfId="15086" xr:uid="{D90B4D83-1DC2-46BF-974A-5FD3736801CD}"/>
    <cellStyle name="40% - Accent1 38 3 6" xfId="18980" xr:uid="{6ACA7ED6-5948-4CF6-8A6F-29D94891AAD2}"/>
    <cellStyle name="40% - Accent1 38 3 7" xfId="22874" xr:uid="{B4B3FDA9-AE41-4838-BF80-591A34B81F98}"/>
    <cellStyle name="40% - Accent1 38 3 8" xfId="26768" xr:uid="{163E85F5-899E-49D8-B777-A6C500895695}"/>
    <cellStyle name="40% - Accent1 38 3 9" xfId="30662" xr:uid="{93100449-CF9F-4DCF-8CBC-5B6C329F8BB1}"/>
    <cellStyle name="40% - Accent1 38 4" xfId="7811" xr:uid="{00000000-0005-0000-0000-0000390A0000}"/>
    <cellStyle name="40% - Accent1 38 4 2" xfId="11959" xr:uid="{08294CFC-8672-4DA4-A404-1F3E23B80954}"/>
    <cellStyle name="40% - Accent1 38 4 3" xfId="15855" xr:uid="{61926417-24C9-42C2-893E-5DA1780A2BAA}"/>
    <cellStyle name="40% - Accent1 38 4 4" xfId="19749" xr:uid="{45249522-E7CD-478E-B73F-D59A53DC2580}"/>
    <cellStyle name="40% - Accent1 38 4 5" xfId="23643" xr:uid="{2DD54D87-D844-459D-A6A7-EBB4B02D5236}"/>
    <cellStyle name="40% - Accent1 38 4 6" xfId="27537" xr:uid="{E8546FA5-2DD2-4819-9698-F9F1A16C7DD8}"/>
    <cellStyle name="40% - Accent1 38 4 7" xfId="31431" xr:uid="{3E8C0E45-EB1B-4993-A8AF-5B8D082E267B}"/>
    <cellStyle name="40% - Accent1 38 4 8" xfId="35325" xr:uid="{54F61F4A-DB7D-4B0A-A730-C3491CEE2DC5}"/>
    <cellStyle name="40% - Accent1 38 4 9" xfId="39219" xr:uid="{9C9062D9-D971-4D42-8B4C-83861F9977BB}"/>
    <cellStyle name="40% - Accent1 38 5" xfId="9204" xr:uid="{00000000-0005-0000-0000-00003A0A0000}"/>
    <cellStyle name="40% - Accent1 38 5 2" xfId="13101" xr:uid="{611A0897-AFDC-453D-968D-C58CDE8A5A22}"/>
    <cellStyle name="40% - Accent1 38 5 3" xfId="16997" xr:uid="{5E38960D-4705-4B05-974B-CED801D9ADED}"/>
    <cellStyle name="40% - Accent1 38 5 4" xfId="20891" xr:uid="{1F59691E-165E-4280-B3FB-C6D703FFF915}"/>
    <cellStyle name="40% - Accent1 38 5 5" xfId="24785" xr:uid="{46443E29-8983-4879-84D0-CDA7D5A97055}"/>
    <cellStyle name="40% - Accent1 38 5 6" xfId="28679" xr:uid="{8E788F2D-F827-4DD1-853C-807A84BA1968}"/>
    <cellStyle name="40% - Accent1 38 5 7" xfId="32573" xr:uid="{8DD5D9A0-6D4C-4A0B-81F9-7BF8308314BC}"/>
    <cellStyle name="40% - Accent1 38 5 8" xfId="36467" xr:uid="{012D5DDD-84B7-464D-A3F4-83802CE768AE}"/>
    <cellStyle name="40% - Accent1 38 5 9" xfId="40361" xr:uid="{9BE3C4C2-08FB-4409-B1FB-16A5881C06A9}"/>
    <cellStyle name="40% - Accent1 38 6" xfId="10697" xr:uid="{917D5D8F-4CD8-4843-B1FB-57607E6C9434}"/>
    <cellStyle name="40% - Accent1 38 7" xfId="14595" xr:uid="{8BA89D0C-12FB-4F79-AE6A-8C2FDD03E752}"/>
    <cellStyle name="40% - Accent1 38 8" xfId="18489" xr:uid="{873B42FC-ED1A-458C-8C26-9DE3E10D6B52}"/>
    <cellStyle name="40% - Accent1 38 9" xfId="22383" xr:uid="{AC0BE6A8-D107-418B-AFCD-C6F7F6331754}"/>
    <cellStyle name="40% - Accent1 39" xfId="1361" xr:uid="{00000000-0005-0000-0000-00003B0A0000}"/>
    <cellStyle name="40% - Accent1 39 10" xfId="26278" xr:uid="{F904FC1B-805A-404A-A792-A091EBBED3E3}"/>
    <cellStyle name="40% - Accent1 39 11" xfId="30172" xr:uid="{E724076F-9982-469D-B457-D80091C2D6B0}"/>
    <cellStyle name="40% - Accent1 39 12" xfId="34066" xr:uid="{704DD04A-E1ED-47EB-9759-D21EAD56A2ED}"/>
    <cellStyle name="40% - Accent1 39 13" xfId="37960" xr:uid="{8C5B6336-E2F2-4904-9092-C1CD02420430}"/>
    <cellStyle name="40% - Accent1 39 2" xfId="1362" xr:uid="{00000000-0005-0000-0000-00003C0A0000}"/>
    <cellStyle name="40% - Accent1 39 3" xfId="4020" xr:uid="{00000000-0005-0000-0000-00003D0A0000}"/>
    <cellStyle name="40% - Accent1 39 3 10" xfId="34557" xr:uid="{4D10B514-9611-4D86-9E15-F090938FC71D}"/>
    <cellStyle name="40% - Accent1 39 3 11" xfId="38451" xr:uid="{90053283-825D-42EB-A631-E4D5AF2EB929}"/>
    <cellStyle name="40% - Accent1 39 3 2" xfId="8553" xr:uid="{00000000-0005-0000-0000-00003E0A0000}"/>
    <cellStyle name="40% - Accent1 39 3 2 2" xfId="12450" xr:uid="{77799731-FA3D-456E-9577-F81795354EE6}"/>
    <cellStyle name="40% - Accent1 39 3 2 3" xfId="16346" xr:uid="{CD5ED313-F17A-406E-8D49-3EFC718857F8}"/>
    <cellStyle name="40% - Accent1 39 3 2 4" xfId="20240" xr:uid="{0A9174BA-BDD8-4376-8FA9-2C44E88A76F5}"/>
    <cellStyle name="40% - Accent1 39 3 2 5" xfId="24134" xr:uid="{99DA165D-F919-491E-8451-A5FB4E9AE650}"/>
    <cellStyle name="40% - Accent1 39 3 2 6" xfId="28028" xr:uid="{27AA764D-3040-4776-B5CF-2F32887B5F8C}"/>
    <cellStyle name="40% - Accent1 39 3 2 7" xfId="31922" xr:uid="{21D2DCB3-5456-4E2C-B159-78A0383801EC}"/>
    <cellStyle name="40% - Accent1 39 3 2 8" xfId="35816" xr:uid="{339A5580-61F1-4C2B-9938-505D9CC54B45}"/>
    <cellStyle name="40% - Accent1 39 3 2 9" xfId="39710" xr:uid="{33344C3B-918B-4B0B-B75B-E4F9C044041E}"/>
    <cellStyle name="40% - Accent1 39 3 3" xfId="9695" xr:uid="{00000000-0005-0000-0000-00003F0A0000}"/>
    <cellStyle name="40% - Accent1 39 3 3 2" xfId="13592" xr:uid="{39A1868C-8DB6-41A6-B284-F4896A278060}"/>
    <cellStyle name="40% - Accent1 39 3 3 3" xfId="17488" xr:uid="{3BCFC9F1-1A3F-4D7F-841C-A8467FCB1B48}"/>
    <cellStyle name="40% - Accent1 39 3 3 4" xfId="21382" xr:uid="{8BBAAE5C-6C28-4DC5-A9CF-F12DF6C16301}"/>
    <cellStyle name="40% - Accent1 39 3 3 5" xfId="25276" xr:uid="{7C4D5F2E-B1FD-4215-8767-727B59F1F7D9}"/>
    <cellStyle name="40% - Accent1 39 3 3 6" xfId="29170" xr:uid="{9B7AD7FE-10F5-42A3-AA21-0D617564B4C2}"/>
    <cellStyle name="40% - Accent1 39 3 3 7" xfId="33064" xr:uid="{53C960E5-31A9-4FB0-BD71-ED5E79E20495}"/>
    <cellStyle name="40% - Accent1 39 3 3 8" xfId="36958" xr:uid="{63D1937A-CA7F-4A5A-B3B8-2CEBEB58C104}"/>
    <cellStyle name="40% - Accent1 39 3 3 9" xfId="40852" xr:uid="{C20CF370-97DA-44CE-A895-EEBC067D375A}"/>
    <cellStyle name="40% - Accent1 39 3 4" xfId="11189" xr:uid="{5632779B-1F1A-4AE7-8EA7-8ADF533CCC2E}"/>
    <cellStyle name="40% - Accent1 39 3 5" xfId="15087" xr:uid="{C35C72CB-1D17-4A4B-A694-A04A3CC0D84B}"/>
    <cellStyle name="40% - Accent1 39 3 6" xfId="18981" xr:uid="{4743F642-3B0E-4DFF-A9A2-75C650EFB5EC}"/>
    <cellStyle name="40% - Accent1 39 3 7" xfId="22875" xr:uid="{7B8A8573-6594-4797-ABAA-D6A69B2D37F5}"/>
    <cellStyle name="40% - Accent1 39 3 8" xfId="26769" xr:uid="{674894BD-DA63-44B6-810A-516F52056D6A}"/>
    <cellStyle name="40% - Accent1 39 3 9" xfId="30663" xr:uid="{381381AD-758E-4925-8A07-0FC44293C490}"/>
    <cellStyle name="40% - Accent1 39 4" xfId="7812" xr:uid="{00000000-0005-0000-0000-0000400A0000}"/>
    <cellStyle name="40% - Accent1 39 4 2" xfId="11960" xr:uid="{DA8AC79C-F966-4D6B-95A0-F9A71A97B267}"/>
    <cellStyle name="40% - Accent1 39 4 3" xfId="15856" xr:uid="{F2174B89-8F45-479F-805A-345A6DE396E6}"/>
    <cellStyle name="40% - Accent1 39 4 4" xfId="19750" xr:uid="{62D35252-E6B5-485E-995F-1D4DAA14A128}"/>
    <cellStyle name="40% - Accent1 39 4 5" xfId="23644" xr:uid="{E71BB545-F704-483F-AFF3-697E8A97E0AF}"/>
    <cellStyle name="40% - Accent1 39 4 6" xfId="27538" xr:uid="{4C1AACCE-9D9B-4C31-ADA6-E302DA520EFF}"/>
    <cellStyle name="40% - Accent1 39 4 7" xfId="31432" xr:uid="{1F2DCF6E-94F6-470E-9D8E-7E15D88A959F}"/>
    <cellStyle name="40% - Accent1 39 4 8" xfId="35326" xr:uid="{232549E1-7D13-4B60-8590-9E5565C1DEBB}"/>
    <cellStyle name="40% - Accent1 39 4 9" xfId="39220" xr:uid="{4C670839-2BEE-4481-823D-F55B96E8CAE6}"/>
    <cellStyle name="40% - Accent1 39 5" xfId="9205" xr:uid="{00000000-0005-0000-0000-0000410A0000}"/>
    <cellStyle name="40% - Accent1 39 5 2" xfId="13102" xr:uid="{738B8269-A4EB-4BAF-99EF-A6904F1123B9}"/>
    <cellStyle name="40% - Accent1 39 5 3" xfId="16998" xr:uid="{8A0E1623-6A59-4FE1-A809-76732308A874}"/>
    <cellStyle name="40% - Accent1 39 5 4" xfId="20892" xr:uid="{FB7C3A09-607F-46FF-A09F-74CBC6B410B2}"/>
    <cellStyle name="40% - Accent1 39 5 5" xfId="24786" xr:uid="{51EDCD2B-D22E-4146-9E24-0794D7483ABD}"/>
    <cellStyle name="40% - Accent1 39 5 6" xfId="28680" xr:uid="{141FD078-B259-46FD-9720-12186805BC12}"/>
    <cellStyle name="40% - Accent1 39 5 7" xfId="32574" xr:uid="{78991075-C5BB-4F2D-B775-29AD7F94CBEF}"/>
    <cellStyle name="40% - Accent1 39 5 8" xfId="36468" xr:uid="{D20C9DD9-E402-4C38-857B-AB3F8EB7030C}"/>
    <cellStyle name="40% - Accent1 39 5 9" xfId="40362" xr:uid="{57E51042-ED96-42DD-A9AD-E50F1EB0EBFE}"/>
    <cellStyle name="40% - Accent1 39 6" xfId="10698" xr:uid="{6EF6F0E6-3FAD-4AB2-89D1-654D813F30D5}"/>
    <cellStyle name="40% - Accent1 39 7" xfId="14596" xr:uid="{1F546680-934F-4C90-81C3-717CF25A2D12}"/>
    <cellStyle name="40% - Accent1 39 8" xfId="18490" xr:uid="{399BB334-0DD0-45EF-807E-863AE4480D53}"/>
    <cellStyle name="40% - Accent1 39 9" xfId="22384" xr:uid="{938BFCF2-4635-4A35-BB22-4EF061506C84}"/>
    <cellStyle name="40% - Accent1 4" xfId="148" xr:uid="{00000000-0005-0000-0000-0000420A0000}"/>
    <cellStyle name="40% - Accent1 4 10" xfId="10224" xr:uid="{93833774-8F52-4377-9BB9-C973AA733724}"/>
    <cellStyle name="40% - Accent1 4 11" xfId="14122" xr:uid="{50EC7FCD-5FF6-4012-90C0-8DF70501960F}"/>
    <cellStyle name="40% - Accent1 4 12" xfId="18016" xr:uid="{DFFB6AA3-49C1-44F1-ADD7-402DA597EF2B}"/>
    <cellStyle name="40% - Accent1 4 13" xfId="21910" xr:uid="{04DC781B-93D2-44AB-9AFE-9505C09B1A66}"/>
    <cellStyle name="40% - Accent1 4 14" xfId="25804" xr:uid="{BBD61DDE-38A8-4046-AFFB-8B6EAD3D732B}"/>
    <cellStyle name="40% - Accent1 4 15" xfId="29698" xr:uid="{07368EF7-7CD9-436A-A1D9-1A0C31814E40}"/>
    <cellStyle name="40% - Accent1 4 16" xfId="33592" xr:uid="{E864C775-5EB1-4D50-948A-39198D515396}"/>
    <cellStyle name="40% - Accent1 4 17" xfId="37486" xr:uid="{2F6419EB-BA32-4156-B949-1EA8E6EED44B}"/>
    <cellStyle name="40% - Accent1 4 2" xfId="267" xr:uid="{00000000-0005-0000-0000-0000430A0000}"/>
    <cellStyle name="40% - Accent1 4 2 10" xfId="33710" xr:uid="{3A009E38-55BE-4240-88DA-0F847D83E5C6}"/>
    <cellStyle name="40% - Accent1 4 2 11" xfId="37604" xr:uid="{A0FC6F9B-0519-46C5-9215-B3A423F4EAEF}"/>
    <cellStyle name="40% - Accent1 4 2 2" xfId="6934" xr:uid="{00000000-0005-0000-0000-0000440A0000}"/>
    <cellStyle name="40% - Accent1 4 2 2 10" xfId="38865" xr:uid="{B32A2414-CDE5-408C-B873-F26B1C45293B}"/>
    <cellStyle name="40% - Accent1 4 2 2 2" xfId="10108" xr:uid="{00000000-0005-0000-0000-0000450A0000}"/>
    <cellStyle name="40% - Accent1 4 2 2 2 2" xfId="14005" xr:uid="{F0402A8D-FD9F-4B97-B91D-F63C454A0D18}"/>
    <cellStyle name="40% - Accent1 4 2 2 2 3" xfId="17901" xr:uid="{4942F5F1-CDC0-4C47-A1EB-E9C8637E118E}"/>
    <cellStyle name="40% - Accent1 4 2 2 2 4" xfId="21795" xr:uid="{EDDDD45E-942C-46B8-850F-774560C771AD}"/>
    <cellStyle name="40% - Accent1 4 2 2 2 5" xfId="25689" xr:uid="{A7DE8FF7-DC49-49DF-87E4-16C806CA1101}"/>
    <cellStyle name="40% - Accent1 4 2 2 2 6" xfId="29583" xr:uid="{570D095C-2371-4C61-B3EF-563E79E6D74D}"/>
    <cellStyle name="40% - Accent1 4 2 2 2 7" xfId="33477" xr:uid="{F7E3D16F-58AA-4F01-AAD8-7390D5CE6416}"/>
    <cellStyle name="40% - Accent1 4 2 2 2 8" xfId="37371" xr:uid="{C04FFCF7-5523-4EC3-8702-9AD5E63F32B2}"/>
    <cellStyle name="40% - Accent1 4 2 2 2 9" xfId="41265" xr:uid="{B332661B-0BD1-409E-8028-52FCAA45A553}"/>
    <cellStyle name="40% - Accent1 4 2 2 3" xfId="11604" xr:uid="{EF426936-FDB8-4DAB-9DB0-5940B49BA1E2}"/>
    <cellStyle name="40% - Accent1 4 2 2 4" xfId="15501" xr:uid="{1FD9D6D2-30FF-42AA-B2B8-6B1F1885500A}"/>
    <cellStyle name="40% - Accent1 4 2 2 5" xfId="19395" xr:uid="{9E78745C-03C7-462D-A045-F8361AB0B243}"/>
    <cellStyle name="40% - Accent1 4 2 2 6" xfId="23289" xr:uid="{BD696729-3C9E-44CC-B132-478A1EDC9635}"/>
    <cellStyle name="40% - Accent1 4 2 2 7" xfId="27183" xr:uid="{FD95138D-FB3C-4F6A-8D06-A21FC78BD451}"/>
    <cellStyle name="40% - Accent1 4 2 2 8" xfId="31077" xr:uid="{63DC2CD8-0D64-473C-9282-A4CFB3D51802}"/>
    <cellStyle name="40% - Accent1 4 2 2 9" xfId="34971" xr:uid="{CFF2B4CB-191D-4909-BCAA-DC3409982930}"/>
    <cellStyle name="40% - Accent1 4 2 3" xfId="1364" xr:uid="{00000000-0005-0000-0000-0000460A0000}"/>
    <cellStyle name="40% - Accent1 4 2 4" xfId="10342" xr:uid="{8AF7FC09-35E5-47AD-B997-ED8EB368A5BA}"/>
    <cellStyle name="40% - Accent1 4 2 5" xfId="14240" xr:uid="{EB03CC91-DE5E-447D-B808-75423238E031}"/>
    <cellStyle name="40% - Accent1 4 2 6" xfId="18134" xr:uid="{4E1514E1-A151-43DF-96D4-6BED08EF8969}"/>
    <cellStyle name="40% - Accent1 4 2 7" xfId="22028" xr:uid="{484A37B8-30A6-415B-BF6F-AA7633920A66}"/>
    <cellStyle name="40% - Accent1 4 2 8" xfId="25922" xr:uid="{F24BD464-A523-41EA-A12F-5005D6B07819}"/>
    <cellStyle name="40% - Accent1 4 2 9" xfId="29816" xr:uid="{11F647BC-725B-412F-A561-030945D8A426}"/>
    <cellStyle name="40% - Accent1 4 3" xfId="1365" xr:uid="{00000000-0005-0000-0000-0000470A0000}"/>
    <cellStyle name="40% - Accent1 4 4" xfId="4021" xr:uid="{00000000-0005-0000-0000-0000480A0000}"/>
    <cellStyle name="40% - Accent1 4 5" xfId="4022" xr:uid="{00000000-0005-0000-0000-0000490A0000}"/>
    <cellStyle name="40% - Accent1 4 5 10" xfId="34558" xr:uid="{735DA904-6B5F-458A-BDBC-DD7600EB60C0}"/>
    <cellStyle name="40% - Accent1 4 5 11" xfId="38452" xr:uid="{97D21889-F53E-49BF-871C-FD777D134C39}"/>
    <cellStyle name="40% - Accent1 4 5 2" xfId="8554" xr:uid="{00000000-0005-0000-0000-00004A0A0000}"/>
    <cellStyle name="40% - Accent1 4 5 2 2" xfId="12451" xr:uid="{B75DD88F-7C48-4D70-A59A-C1248DDF7713}"/>
    <cellStyle name="40% - Accent1 4 5 2 3" xfId="16347" xr:uid="{078E9F24-A04F-4A93-A07E-6E9B726F3450}"/>
    <cellStyle name="40% - Accent1 4 5 2 4" xfId="20241" xr:uid="{37E648ED-A785-45FA-B801-5ED4911D5258}"/>
    <cellStyle name="40% - Accent1 4 5 2 5" xfId="24135" xr:uid="{8B9159C6-9113-4CB0-910F-CD02E58A9D3E}"/>
    <cellStyle name="40% - Accent1 4 5 2 6" xfId="28029" xr:uid="{333692F7-0E24-44E7-A28D-A6C671C36126}"/>
    <cellStyle name="40% - Accent1 4 5 2 7" xfId="31923" xr:uid="{3BA719B2-17F2-4878-ADE0-A7D5BC913B3D}"/>
    <cellStyle name="40% - Accent1 4 5 2 8" xfId="35817" xr:uid="{DB3431C1-E936-4D01-88C9-C03B6A072EC5}"/>
    <cellStyle name="40% - Accent1 4 5 2 9" xfId="39711" xr:uid="{29B1CF78-1F65-44DA-A455-D2369F1C61B8}"/>
    <cellStyle name="40% - Accent1 4 5 3" xfId="9696" xr:uid="{00000000-0005-0000-0000-00004B0A0000}"/>
    <cellStyle name="40% - Accent1 4 5 3 2" xfId="13593" xr:uid="{1C905D2E-9AA4-4C52-8839-522128E2BD6C}"/>
    <cellStyle name="40% - Accent1 4 5 3 3" xfId="17489" xr:uid="{87FD6530-BCDF-48A2-B311-FD20ECB4C8EA}"/>
    <cellStyle name="40% - Accent1 4 5 3 4" xfId="21383" xr:uid="{AF5D2686-0608-4684-BDDC-2064CBBDD86F}"/>
    <cellStyle name="40% - Accent1 4 5 3 5" xfId="25277" xr:uid="{51EAA718-6F17-489B-B82E-F7F37F404921}"/>
    <cellStyle name="40% - Accent1 4 5 3 6" xfId="29171" xr:uid="{D21C4137-C2F9-4AF0-8105-9BDF86A97B17}"/>
    <cellStyle name="40% - Accent1 4 5 3 7" xfId="33065" xr:uid="{81765943-2164-4472-AAC1-8393A3F56887}"/>
    <cellStyle name="40% - Accent1 4 5 3 8" xfId="36959" xr:uid="{E945C36E-4E65-43D8-8F0A-0C9D66C76E40}"/>
    <cellStyle name="40% - Accent1 4 5 3 9" xfId="40853" xr:uid="{B556CBE1-237F-486C-914B-073D8B91EF2D}"/>
    <cellStyle name="40% - Accent1 4 5 4" xfId="11190" xr:uid="{74430AD2-03ED-442C-B52F-6E2C2DE0B688}"/>
    <cellStyle name="40% - Accent1 4 5 5" xfId="15088" xr:uid="{FA1D4219-01C5-4D2E-B892-82A1C2D06383}"/>
    <cellStyle name="40% - Accent1 4 5 6" xfId="18982" xr:uid="{AF8ED219-C2B6-479D-A277-2359BDEC8FB8}"/>
    <cellStyle name="40% - Accent1 4 5 7" xfId="22876" xr:uid="{4E0FB91F-48E2-47E2-BC7A-B53361EDFEEC}"/>
    <cellStyle name="40% - Accent1 4 5 8" xfId="26770" xr:uid="{1B78FF1A-792F-46BC-A22E-1561DF618133}"/>
    <cellStyle name="40% - Accent1 4 5 9" xfId="30664" xr:uid="{BD45C307-9388-4D7E-A7BC-618612F6AF72}"/>
    <cellStyle name="40% - Accent1 4 6" xfId="1363" xr:uid="{00000000-0005-0000-0000-00004C0A0000}"/>
    <cellStyle name="40% - Accent1 4 7" xfId="7593" xr:uid="{00000000-0005-0000-0000-00004D0A0000}"/>
    <cellStyle name="40% - Accent1 4 7 2" xfId="11741" xr:uid="{426CD8D2-93E4-4750-96AA-C687CA3DE3F3}"/>
    <cellStyle name="40% - Accent1 4 7 3" xfId="15637" xr:uid="{1BD6A0DD-1C23-4960-97EA-084588825969}"/>
    <cellStyle name="40% - Accent1 4 7 4" xfId="19531" xr:uid="{16C726F0-14D6-4DCD-B618-576B11487F7B}"/>
    <cellStyle name="40% - Accent1 4 7 5" xfId="23425" xr:uid="{86156BB6-E356-44F4-BFAD-EB60119486B4}"/>
    <cellStyle name="40% - Accent1 4 7 6" xfId="27319" xr:uid="{A7BE64C1-FCF8-4F73-AF66-8AC1C893A26E}"/>
    <cellStyle name="40% - Accent1 4 7 7" xfId="31213" xr:uid="{83D45FB2-4D2F-4F04-8D15-54EB4DC82D06}"/>
    <cellStyle name="40% - Accent1 4 7 8" xfId="35107" xr:uid="{51FC1862-BD2D-4EF4-8573-3DDCD9A9C1B3}"/>
    <cellStyle name="40% - Accent1 4 7 9" xfId="39001" xr:uid="{D1B75E5A-BC4B-451B-B364-597E2933092D}"/>
    <cellStyle name="40% - Accent1 4 8" xfId="8986" xr:uid="{00000000-0005-0000-0000-00004E0A0000}"/>
    <cellStyle name="40% - Accent1 4 8 2" xfId="12883" xr:uid="{96C96343-85A6-47E2-8055-67959BCCEB75}"/>
    <cellStyle name="40% - Accent1 4 8 3" xfId="16779" xr:uid="{CD4C7575-62B4-4C52-B3EF-F776DAB388B1}"/>
    <cellStyle name="40% - Accent1 4 8 4" xfId="20673" xr:uid="{E98FC839-BCF5-425F-B75D-F1D216329909}"/>
    <cellStyle name="40% - Accent1 4 8 5" xfId="24567" xr:uid="{3A54EC4A-D8D2-4535-B21E-61B9CE7E4D7A}"/>
    <cellStyle name="40% - Accent1 4 8 6" xfId="28461" xr:uid="{209A7376-AE51-4021-BEE5-BE836522F2DD}"/>
    <cellStyle name="40% - Accent1 4 8 7" xfId="32355" xr:uid="{C9E6420C-0DB1-49C6-913C-57A4EAF0EA19}"/>
    <cellStyle name="40% - Accent1 4 8 8" xfId="36249" xr:uid="{1AEC7D18-F8DD-4D75-AB87-6DE367E9F9FD}"/>
    <cellStyle name="40% - Accent1 4 8 9" xfId="40143" xr:uid="{49ECBFD0-DABA-4936-BE06-D398BD51DE26}"/>
    <cellStyle name="40% - Accent1 4 9" xfId="497" xr:uid="{00000000-0005-0000-0000-00004F0A0000}"/>
    <cellStyle name="40% - Accent1 4 9 2" xfId="10479" xr:uid="{BB07663C-5F7E-4E60-BD67-CD2AB84DE962}"/>
    <cellStyle name="40% - Accent1 4 9 3" xfId="14377" xr:uid="{B9858012-F515-415C-AF3D-1A0C608522B2}"/>
    <cellStyle name="40% - Accent1 4 9 4" xfId="18271" xr:uid="{AD31F92C-5FDE-43B8-A7B6-784D1930DC76}"/>
    <cellStyle name="40% - Accent1 4 9 5" xfId="22165" xr:uid="{6DE0777D-6185-4415-AF13-E5B6F9926A33}"/>
    <cellStyle name="40% - Accent1 4 9 6" xfId="26059" xr:uid="{C33130F6-688D-4B0C-8522-D2F24546A3B3}"/>
    <cellStyle name="40% - Accent1 4 9 7" xfId="29953" xr:uid="{1F272A2C-2461-42AB-8555-DFB633A38778}"/>
    <cellStyle name="40% - Accent1 4 9 8" xfId="33847" xr:uid="{5727A9F2-B3E9-432D-9960-31E7393641A2}"/>
    <cellStyle name="40% - Accent1 4 9 9" xfId="37741" xr:uid="{46ADDCAC-0936-4CE1-BDF1-A28150586A0A}"/>
    <cellStyle name="40% - Accent1 40" xfId="1366" xr:uid="{00000000-0005-0000-0000-0000500A0000}"/>
    <cellStyle name="40% - Accent1 40 2" xfId="1367" xr:uid="{00000000-0005-0000-0000-0000510A0000}"/>
    <cellStyle name="40% - Accent1 41" xfId="1368" xr:uid="{00000000-0005-0000-0000-0000520A0000}"/>
    <cellStyle name="40% - Accent1 41 2" xfId="1369" xr:uid="{00000000-0005-0000-0000-0000530A0000}"/>
    <cellStyle name="40% - Accent1 42" xfId="1370" xr:uid="{00000000-0005-0000-0000-0000540A0000}"/>
    <cellStyle name="40% - Accent1 42 2" xfId="1371" xr:uid="{00000000-0005-0000-0000-0000550A0000}"/>
    <cellStyle name="40% - Accent1 43" xfId="1372" xr:uid="{00000000-0005-0000-0000-0000560A0000}"/>
    <cellStyle name="40% - Accent1 43 2" xfId="1373" xr:uid="{00000000-0005-0000-0000-0000570A0000}"/>
    <cellStyle name="40% - Accent1 43 2 10" xfId="30173" xr:uid="{4AC932AA-2C16-408B-AB5D-636AC6B2B7B5}"/>
    <cellStyle name="40% - Accent1 43 2 11" xfId="34067" xr:uid="{582277DC-CFBE-436C-A680-264D81D52B1B}"/>
    <cellStyle name="40% - Accent1 43 2 12" xfId="37961" xr:uid="{9617DEF4-DC9D-4597-BDF9-06CA2169D63D}"/>
    <cellStyle name="40% - Accent1 43 2 2" xfId="4023" xr:uid="{00000000-0005-0000-0000-0000580A0000}"/>
    <cellStyle name="40% - Accent1 43 2 2 10" xfId="34559" xr:uid="{E78E816C-0432-4D77-A436-A96BD4F52209}"/>
    <cellStyle name="40% - Accent1 43 2 2 11" xfId="38453" xr:uid="{9D743979-A362-40E5-BE92-D74D1F2D2479}"/>
    <cellStyle name="40% - Accent1 43 2 2 2" xfId="8555" xr:uid="{00000000-0005-0000-0000-0000590A0000}"/>
    <cellStyle name="40% - Accent1 43 2 2 2 2" xfId="12452" xr:uid="{3CA57F97-9354-4A24-A8A3-ADB64E44B66C}"/>
    <cellStyle name="40% - Accent1 43 2 2 2 3" xfId="16348" xr:uid="{AE22F831-BA91-482A-A5B4-51A8A4432D40}"/>
    <cellStyle name="40% - Accent1 43 2 2 2 4" xfId="20242" xr:uid="{15806552-8145-45DA-90AB-440EEE7C6D8E}"/>
    <cellStyle name="40% - Accent1 43 2 2 2 5" xfId="24136" xr:uid="{A7B967FB-BD1F-4BDE-95D7-A2CAF5BD14D1}"/>
    <cellStyle name="40% - Accent1 43 2 2 2 6" xfId="28030" xr:uid="{D8969C34-D6DD-458C-90C7-09D6F4C3706C}"/>
    <cellStyle name="40% - Accent1 43 2 2 2 7" xfId="31924" xr:uid="{E855E9B5-51D2-48A5-A026-E5E718805726}"/>
    <cellStyle name="40% - Accent1 43 2 2 2 8" xfId="35818" xr:uid="{A7F562E5-125E-4CD9-AD4C-42B659170712}"/>
    <cellStyle name="40% - Accent1 43 2 2 2 9" xfId="39712" xr:uid="{6774764A-C096-4E5D-BD06-C025A5A78DAF}"/>
    <cellStyle name="40% - Accent1 43 2 2 3" xfId="9697" xr:uid="{00000000-0005-0000-0000-00005A0A0000}"/>
    <cellStyle name="40% - Accent1 43 2 2 3 2" xfId="13594" xr:uid="{C509D010-87CF-4708-8847-AE50D58732F0}"/>
    <cellStyle name="40% - Accent1 43 2 2 3 3" xfId="17490" xr:uid="{73CFAEDF-1608-460F-9EC6-4E1B27C1955E}"/>
    <cellStyle name="40% - Accent1 43 2 2 3 4" xfId="21384" xr:uid="{F04DB467-CD61-4073-B1F6-6C05A5D2C25C}"/>
    <cellStyle name="40% - Accent1 43 2 2 3 5" xfId="25278" xr:uid="{A6644BDA-CCD7-4A4A-9EA1-D22ADDDA0C29}"/>
    <cellStyle name="40% - Accent1 43 2 2 3 6" xfId="29172" xr:uid="{1CB0B3DE-E1E3-4021-86CC-6DF96053216B}"/>
    <cellStyle name="40% - Accent1 43 2 2 3 7" xfId="33066" xr:uid="{8FDFB6B7-7798-4932-B2C5-E31F9E65F6AC}"/>
    <cellStyle name="40% - Accent1 43 2 2 3 8" xfId="36960" xr:uid="{42D7CCB0-EF64-4C2B-B644-1CB14CFE73D1}"/>
    <cellStyle name="40% - Accent1 43 2 2 3 9" xfId="40854" xr:uid="{46DF29EC-2BEB-4A80-B1B1-1DF7FE01B126}"/>
    <cellStyle name="40% - Accent1 43 2 2 4" xfId="11191" xr:uid="{44ACA13F-DD29-4221-8E69-A89B2C6BE4E1}"/>
    <cellStyle name="40% - Accent1 43 2 2 5" xfId="15089" xr:uid="{7F176B28-0097-4A7D-B252-2FC767EFA244}"/>
    <cellStyle name="40% - Accent1 43 2 2 6" xfId="18983" xr:uid="{721F00A8-EFB8-4CA8-967E-DA82D6297F49}"/>
    <cellStyle name="40% - Accent1 43 2 2 7" xfId="22877" xr:uid="{6A25D3BF-B6A1-404D-BE9C-D468FC1DA431}"/>
    <cellStyle name="40% - Accent1 43 2 2 8" xfId="26771" xr:uid="{2161C03E-2E3A-423D-86EA-711843B960F0}"/>
    <cellStyle name="40% - Accent1 43 2 2 9" xfId="30665" xr:uid="{C9D756C0-7D4D-4AD3-BEC5-3F9E57E4F31E}"/>
    <cellStyle name="40% - Accent1 43 2 3" xfId="7813" xr:uid="{00000000-0005-0000-0000-00005B0A0000}"/>
    <cellStyle name="40% - Accent1 43 2 3 2" xfId="11961" xr:uid="{5F7634A4-ACD3-44B0-A85B-4A8480C9407A}"/>
    <cellStyle name="40% - Accent1 43 2 3 3" xfId="15857" xr:uid="{393966A5-0DF9-4BA6-AE80-A77E33AB1432}"/>
    <cellStyle name="40% - Accent1 43 2 3 4" xfId="19751" xr:uid="{5CEFF578-21BB-4474-979A-FA06D66A142F}"/>
    <cellStyle name="40% - Accent1 43 2 3 5" xfId="23645" xr:uid="{656449E4-99B8-4624-AA26-9419597268FD}"/>
    <cellStyle name="40% - Accent1 43 2 3 6" xfId="27539" xr:uid="{FE404E77-4EF9-42E6-96F5-3FD83CDA34D7}"/>
    <cellStyle name="40% - Accent1 43 2 3 7" xfId="31433" xr:uid="{D7C210A3-4D07-4D6C-A5EB-645A727C27C9}"/>
    <cellStyle name="40% - Accent1 43 2 3 8" xfId="35327" xr:uid="{80B0AB5E-ACEA-4273-85DA-C343824C435D}"/>
    <cellStyle name="40% - Accent1 43 2 3 9" xfId="39221" xr:uid="{0C4C764C-8C9E-4B72-9FEF-F5D3768128EF}"/>
    <cellStyle name="40% - Accent1 43 2 4" xfId="9206" xr:uid="{00000000-0005-0000-0000-00005C0A0000}"/>
    <cellStyle name="40% - Accent1 43 2 4 2" xfId="13103" xr:uid="{391D570C-F5AF-48FB-B0A0-54CC4ABBD4C3}"/>
    <cellStyle name="40% - Accent1 43 2 4 3" xfId="16999" xr:uid="{1FFC0C37-3D4F-42B6-A2AC-5E069EB00044}"/>
    <cellStyle name="40% - Accent1 43 2 4 4" xfId="20893" xr:uid="{383A9782-0156-4769-80DE-3DCCAD4869A9}"/>
    <cellStyle name="40% - Accent1 43 2 4 5" xfId="24787" xr:uid="{CBD2290A-6ECD-4FC7-8F4C-DE2CE4778FA1}"/>
    <cellStyle name="40% - Accent1 43 2 4 6" xfId="28681" xr:uid="{8642802E-EE76-4A56-BCFF-DE4F49BC02AE}"/>
    <cellStyle name="40% - Accent1 43 2 4 7" xfId="32575" xr:uid="{7702BDB1-E5FA-4DEE-8860-D0CD489DC2E7}"/>
    <cellStyle name="40% - Accent1 43 2 4 8" xfId="36469" xr:uid="{38386E13-3D79-45E9-A006-BEB310475713}"/>
    <cellStyle name="40% - Accent1 43 2 4 9" xfId="40363" xr:uid="{44AB2BD9-6263-484F-B63D-105787413600}"/>
    <cellStyle name="40% - Accent1 43 2 5" xfId="10699" xr:uid="{1B0AEA6D-43CE-4C4F-B39F-97009C749A5F}"/>
    <cellStyle name="40% - Accent1 43 2 6" xfId="14597" xr:uid="{DD621789-AA83-4491-A45E-0A45D0575260}"/>
    <cellStyle name="40% - Accent1 43 2 7" xfId="18491" xr:uid="{F9BF41B8-FFEE-4469-A980-009517DD88F5}"/>
    <cellStyle name="40% - Accent1 43 2 8" xfId="22385" xr:uid="{A9DDCEE7-2089-42DD-ABCD-6FE685ECBE15}"/>
    <cellStyle name="40% - Accent1 43 2 9" xfId="26279" xr:uid="{F6A94817-D596-404E-89B8-D538405C8913}"/>
    <cellStyle name="40% - Accent1 44" xfId="1374" xr:uid="{00000000-0005-0000-0000-00005D0A0000}"/>
    <cellStyle name="40% - Accent1 44 2" xfId="1375" xr:uid="{00000000-0005-0000-0000-00005E0A0000}"/>
    <cellStyle name="40% - Accent1 44 2 10" xfId="30174" xr:uid="{05F9A521-527A-4E82-8E8B-99EE484D1739}"/>
    <cellStyle name="40% - Accent1 44 2 11" xfId="34068" xr:uid="{57B7E5B0-2718-4A21-A4E7-ED9F7FB3EF7F}"/>
    <cellStyle name="40% - Accent1 44 2 12" xfId="37962" xr:uid="{FE1F3FAF-0A9B-4EC3-8620-AAEE17689500}"/>
    <cellStyle name="40% - Accent1 44 2 2" xfId="4024" xr:uid="{00000000-0005-0000-0000-00005F0A0000}"/>
    <cellStyle name="40% - Accent1 44 2 2 10" xfId="34560" xr:uid="{A7C61C45-FC9A-4CB8-BD75-D02D81726916}"/>
    <cellStyle name="40% - Accent1 44 2 2 11" xfId="38454" xr:uid="{4B39C05B-250D-4E64-9140-DB9158C5C037}"/>
    <cellStyle name="40% - Accent1 44 2 2 2" xfId="8556" xr:uid="{00000000-0005-0000-0000-0000600A0000}"/>
    <cellStyle name="40% - Accent1 44 2 2 2 2" xfId="12453" xr:uid="{CA6FB807-92AC-458E-A683-FF6C40620AC2}"/>
    <cellStyle name="40% - Accent1 44 2 2 2 3" xfId="16349" xr:uid="{679488A1-A419-4CC4-9FE8-829A80918EA4}"/>
    <cellStyle name="40% - Accent1 44 2 2 2 4" xfId="20243" xr:uid="{07327225-5620-4753-B44C-7E8941FD0176}"/>
    <cellStyle name="40% - Accent1 44 2 2 2 5" xfId="24137" xr:uid="{F47F2A5D-EEA3-4EB1-8595-9EB7F32FDD17}"/>
    <cellStyle name="40% - Accent1 44 2 2 2 6" xfId="28031" xr:uid="{C551CFFC-F635-44CC-BD59-2DFED430050A}"/>
    <cellStyle name="40% - Accent1 44 2 2 2 7" xfId="31925" xr:uid="{9BF9F075-7470-44AE-AA88-0E2B8026D41F}"/>
    <cellStyle name="40% - Accent1 44 2 2 2 8" xfId="35819" xr:uid="{0CE7A219-7BF2-47CF-B164-2776B4EB9BE7}"/>
    <cellStyle name="40% - Accent1 44 2 2 2 9" xfId="39713" xr:uid="{C62858A2-8AC5-48EF-AE91-3439DA3EBA54}"/>
    <cellStyle name="40% - Accent1 44 2 2 3" xfId="9698" xr:uid="{00000000-0005-0000-0000-0000610A0000}"/>
    <cellStyle name="40% - Accent1 44 2 2 3 2" xfId="13595" xr:uid="{31EA2195-AB3B-4B9D-B8A9-1BE3E7EC33A0}"/>
    <cellStyle name="40% - Accent1 44 2 2 3 3" xfId="17491" xr:uid="{489EE514-A015-4E29-B131-974231B2677E}"/>
    <cellStyle name="40% - Accent1 44 2 2 3 4" xfId="21385" xr:uid="{1514EC20-59F5-4F0B-B216-8F5173EF2E52}"/>
    <cellStyle name="40% - Accent1 44 2 2 3 5" xfId="25279" xr:uid="{177CDC51-28DD-43E8-9DE6-4BB3DB5E3D01}"/>
    <cellStyle name="40% - Accent1 44 2 2 3 6" xfId="29173" xr:uid="{35198509-5ABD-4094-8F34-9E0EC23E3B97}"/>
    <cellStyle name="40% - Accent1 44 2 2 3 7" xfId="33067" xr:uid="{3E5BFE60-C8D4-403D-9E4B-6B5F6DB1ACAD}"/>
    <cellStyle name="40% - Accent1 44 2 2 3 8" xfId="36961" xr:uid="{8A0286FF-544F-43AD-94C2-49A00AE71830}"/>
    <cellStyle name="40% - Accent1 44 2 2 3 9" xfId="40855" xr:uid="{91E469DB-55EC-49E5-92C8-A2C1A7D74118}"/>
    <cellStyle name="40% - Accent1 44 2 2 4" xfId="11192" xr:uid="{11F65558-F23B-4879-AFD3-720BE07BEDAB}"/>
    <cellStyle name="40% - Accent1 44 2 2 5" xfId="15090" xr:uid="{11F0BD2D-570A-48BC-BB35-04408FE8EEEA}"/>
    <cellStyle name="40% - Accent1 44 2 2 6" xfId="18984" xr:uid="{236ACE3E-B255-4BCE-AA15-98549FA0CEFB}"/>
    <cellStyle name="40% - Accent1 44 2 2 7" xfId="22878" xr:uid="{F8BB83BB-1B2D-425B-9DA6-2F9251A61719}"/>
    <cellStyle name="40% - Accent1 44 2 2 8" xfId="26772" xr:uid="{9DF39537-D717-4C01-86AC-83040A89F1F8}"/>
    <cellStyle name="40% - Accent1 44 2 2 9" xfId="30666" xr:uid="{A0C6B4A3-0995-4E63-AD81-799F5813EA96}"/>
    <cellStyle name="40% - Accent1 44 2 3" xfId="7814" xr:uid="{00000000-0005-0000-0000-0000620A0000}"/>
    <cellStyle name="40% - Accent1 44 2 3 2" xfId="11962" xr:uid="{26C68C69-9C6C-4582-B507-34D9888A0E0C}"/>
    <cellStyle name="40% - Accent1 44 2 3 3" xfId="15858" xr:uid="{8E562EE9-605B-4FC7-8072-378C749C59A0}"/>
    <cellStyle name="40% - Accent1 44 2 3 4" xfId="19752" xr:uid="{FDED1C6B-B2FB-41A0-AAEF-111235806FFB}"/>
    <cellStyle name="40% - Accent1 44 2 3 5" xfId="23646" xr:uid="{8B992708-FAA2-4DB9-8FC6-C9733CA846E1}"/>
    <cellStyle name="40% - Accent1 44 2 3 6" xfId="27540" xr:uid="{B9F77271-DAD9-4278-817E-95CB29D471A2}"/>
    <cellStyle name="40% - Accent1 44 2 3 7" xfId="31434" xr:uid="{EE5ACBF5-733C-4AA2-B0A4-2FCC65F4A26D}"/>
    <cellStyle name="40% - Accent1 44 2 3 8" xfId="35328" xr:uid="{9C191FA5-28BF-43AF-9954-50510CE1B555}"/>
    <cellStyle name="40% - Accent1 44 2 3 9" xfId="39222" xr:uid="{6EC56448-06DC-4529-948D-030E251B0270}"/>
    <cellStyle name="40% - Accent1 44 2 4" xfId="9207" xr:uid="{00000000-0005-0000-0000-0000630A0000}"/>
    <cellStyle name="40% - Accent1 44 2 4 2" xfId="13104" xr:uid="{904E6CA6-3F08-407D-84CE-A4DFF7EBFCC9}"/>
    <cellStyle name="40% - Accent1 44 2 4 3" xfId="17000" xr:uid="{80E8CA9B-343B-4799-9A23-2F1B8B17D3D7}"/>
    <cellStyle name="40% - Accent1 44 2 4 4" xfId="20894" xr:uid="{1B560080-649D-4AD0-82EC-2C5A12A423DB}"/>
    <cellStyle name="40% - Accent1 44 2 4 5" xfId="24788" xr:uid="{FF41104F-3A0C-4A34-8FEA-7BD2D661DB8A}"/>
    <cellStyle name="40% - Accent1 44 2 4 6" xfId="28682" xr:uid="{3E058AFC-B321-4041-8291-AACA10A76C03}"/>
    <cellStyle name="40% - Accent1 44 2 4 7" xfId="32576" xr:uid="{AFD895B9-2615-41E4-8458-8CE6249D854F}"/>
    <cellStyle name="40% - Accent1 44 2 4 8" xfId="36470" xr:uid="{E657DDF4-425C-44B3-B119-2DA7EF16DA3C}"/>
    <cellStyle name="40% - Accent1 44 2 4 9" xfId="40364" xr:uid="{239EA401-3A7B-49E2-8C85-CCCADDE9231F}"/>
    <cellStyle name="40% - Accent1 44 2 5" xfId="10700" xr:uid="{40C49278-C0D0-4287-A1F3-400A6AE9260C}"/>
    <cellStyle name="40% - Accent1 44 2 6" xfId="14598" xr:uid="{3BEC9AE5-29C6-4696-A0DF-764EE535D618}"/>
    <cellStyle name="40% - Accent1 44 2 7" xfId="18492" xr:uid="{295AC9FB-6C7D-4345-BC3E-DB36484FF60F}"/>
    <cellStyle name="40% - Accent1 44 2 8" xfId="22386" xr:uid="{93118369-35AB-40F4-B486-7D0908C88E6A}"/>
    <cellStyle name="40% - Accent1 44 2 9" xfId="26280" xr:uid="{16D84B19-0C62-4A84-9959-A0988FFFFA95}"/>
    <cellStyle name="40% - Accent1 45" xfId="1376" xr:uid="{00000000-0005-0000-0000-0000640A0000}"/>
    <cellStyle name="40% - Accent1 45 2" xfId="1377" xr:uid="{00000000-0005-0000-0000-0000650A0000}"/>
    <cellStyle name="40% - Accent1 45 2 10" xfId="30175" xr:uid="{786117BB-869B-4FD7-AE5F-6BFFCF0D79F0}"/>
    <cellStyle name="40% - Accent1 45 2 11" xfId="34069" xr:uid="{4A204DA5-9910-4E9D-AFC6-5FD011B27594}"/>
    <cellStyle name="40% - Accent1 45 2 12" xfId="37963" xr:uid="{BEC03509-FB38-49CB-B718-A609536FC941}"/>
    <cellStyle name="40% - Accent1 45 2 2" xfId="4025" xr:uid="{00000000-0005-0000-0000-0000660A0000}"/>
    <cellStyle name="40% - Accent1 45 2 2 10" xfId="34561" xr:uid="{EB5F457D-3637-49A0-BCC5-B1132E2B4717}"/>
    <cellStyle name="40% - Accent1 45 2 2 11" xfId="38455" xr:uid="{476D5712-EC7D-47F5-A406-695E3C485199}"/>
    <cellStyle name="40% - Accent1 45 2 2 2" xfId="8557" xr:uid="{00000000-0005-0000-0000-0000670A0000}"/>
    <cellStyle name="40% - Accent1 45 2 2 2 2" xfId="12454" xr:uid="{AFDD594F-B5D0-4096-96F2-D9D358881416}"/>
    <cellStyle name="40% - Accent1 45 2 2 2 3" xfId="16350" xr:uid="{22F62E74-8A9D-48ED-B323-01E49F7C63CB}"/>
    <cellStyle name="40% - Accent1 45 2 2 2 4" xfId="20244" xr:uid="{CD02CB82-BCE1-457D-A47F-C1C085AF963B}"/>
    <cellStyle name="40% - Accent1 45 2 2 2 5" xfId="24138" xr:uid="{6BA77232-7B7E-409B-B5B6-F7C8737B91CB}"/>
    <cellStyle name="40% - Accent1 45 2 2 2 6" xfId="28032" xr:uid="{F20F2A56-224C-4BA3-AF2A-14D46FC61870}"/>
    <cellStyle name="40% - Accent1 45 2 2 2 7" xfId="31926" xr:uid="{A9D208CC-2C84-42EE-8556-87B75FD92E5A}"/>
    <cellStyle name="40% - Accent1 45 2 2 2 8" xfId="35820" xr:uid="{CA0D72CD-3DF6-4D02-B2C3-C5FC49463D80}"/>
    <cellStyle name="40% - Accent1 45 2 2 2 9" xfId="39714" xr:uid="{6F086092-D493-42E0-ABAD-41BA6A86A6A1}"/>
    <cellStyle name="40% - Accent1 45 2 2 3" xfId="9699" xr:uid="{00000000-0005-0000-0000-0000680A0000}"/>
    <cellStyle name="40% - Accent1 45 2 2 3 2" xfId="13596" xr:uid="{929A411E-995B-4020-936E-5F31DE7B0C1C}"/>
    <cellStyle name="40% - Accent1 45 2 2 3 3" xfId="17492" xr:uid="{09C56844-D69C-4F33-B333-C6DCB2D02EBA}"/>
    <cellStyle name="40% - Accent1 45 2 2 3 4" xfId="21386" xr:uid="{ADEE76E4-1C90-4270-AEB3-80D2EB47607C}"/>
    <cellStyle name="40% - Accent1 45 2 2 3 5" xfId="25280" xr:uid="{19F16B31-7118-4730-9474-6AE7B5840C17}"/>
    <cellStyle name="40% - Accent1 45 2 2 3 6" xfId="29174" xr:uid="{AC639BFF-30D2-45F5-9309-B9ECB552AC06}"/>
    <cellStyle name="40% - Accent1 45 2 2 3 7" xfId="33068" xr:uid="{C0D4515D-65BD-4DA7-BEBA-3BC6537F237A}"/>
    <cellStyle name="40% - Accent1 45 2 2 3 8" xfId="36962" xr:uid="{3D77083F-80CF-49E5-B94A-51ACCAB46A19}"/>
    <cellStyle name="40% - Accent1 45 2 2 3 9" xfId="40856" xr:uid="{6983610D-BB58-4279-9F7E-65E410861218}"/>
    <cellStyle name="40% - Accent1 45 2 2 4" xfId="11193" xr:uid="{CE541A2E-9D75-4D75-81A5-5974E4F8F35E}"/>
    <cellStyle name="40% - Accent1 45 2 2 5" xfId="15091" xr:uid="{57AC8284-5B8A-4924-B658-843868D31540}"/>
    <cellStyle name="40% - Accent1 45 2 2 6" xfId="18985" xr:uid="{4F25117C-5A95-453B-8ACD-C23E3FAFCCF7}"/>
    <cellStyle name="40% - Accent1 45 2 2 7" xfId="22879" xr:uid="{0AF8F806-B730-4508-ADBC-C7CF635B9FD8}"/>
    <cellStyle name="40% - Accent1 45 2 2 8" xfId="26773" xr:uid="{CCEC1068-6118-4EE3-9A29-E9A840672611}"/>
    <cellStyle name="40% - Accent1 45 2 2 9" xfId="30667" xr:uid="{6800DF3C-EBAD-4810-86A6-51279D4FFC06}"/>
    <cellStyle name="40% - Accent1 45 2 3" xfId="7815" xr:uid="{00000000-0005-0000-0000-0000690A0000}"/>
    <cellStyle name="40% - Accent1 45 2 3 2" xfId="11963" xr:uid="{277259CD-67DC-4C77-A76F-BE6BCE84A5BA}"/>
    <cellStyle name="40% - Accent1 45 2 3 3" xfId="15859" xr:uid="{30787F19-F321-442F-BBFE-03150F460939}"/>
    <cellStyle name="40% - Accent1 45 2 3 4" xfId="19753" xr:uid="{B9A67EF2-9154-402E-87F3-723F233DE7B1}"/>
    <cellStyle name="40% - Accent1 45 2 3 5" xfId="23647" xr:uid="{534B8443-B4B3-48E6-A43E-4D59F6008EF7}"/>
    <cellStyle name="40% - Accent1 45 2 3 6" xfId="27541" xr:uid="{93E328E0-4313-4111-BF44-6A2DC58CC55D}"/>
    <cellStyle name="40% - Accent1 45 2 3 7" xfId="31435" xr:uid="{CB14F555-AA74-4A23-B9A0-58F801A4DE3B}"/>
    <cellStyle name="40% - Accent1 45 2 3 8" xfId="35329" xr:uid="{B8FBC415-AFE8-4243-8500-19DFAA7B9540}"/>
    <cellStyle name="40% - Accent1 45 2 3 9" xfId="39223" xr:uid="{5C1AFB6B-917E-4F3B-AB77-1B42E63AB370}"/>
    <cellStyle name="40% - Accent1 45 2 4" xfId="9208" xr:uid="{00000000-0005-0000-0000-00006A0A0000}"/>
    <cellStyle name="40% - Accent1 45 2 4 2" xfId="13105" xr:uid="{EB3403F0-BF20-46F2-99AC-A260C7164C09}"/>
    <cellStyle name="40% - Accent1 45 2 4 3" xfId="17001" xr:uid="{3A7BF3CD-C920-4306-8208-113322EA1D52}"/>
    <cellStyle name="40% - Accent1 45 2 4 4" xfId="20895" xr:uid="{AECE7514-F322-48FD-88A6-A21B24CC5199}"/>
    <cellStyle name="40% - Accent1 45 2 4 5" xfId="24789" xr:uid="{C7BC57E0-C740-4FCB-9A5E-028636307FD3}"/>
    <cellStyle name="40% - Accent1 45 2 4 6" xfId="28683" xr:uid="{A53EB134-A949-4AD7-937B-A84E61D0112A}"/>
    <cellStyle name="40% - Accent1 45 2 4 7" xfId="32577" xr:uid="{A1E55E12-452E-4DD4-BB5F-5FCDC38FF57F}"/>
    <cellStyle name="40% - Accent1 45 2 4 8" xfId="36471" xr:uid="{2C2B275A-F830-4413-A3E2-AA9115394A4A}"/>
    <cellStyle name="40% - Accent1 45 2 4 9" xfId="40365" xr:uid="{89E440AD-470C-4F83-9F54-1415997F5C26}"/>
    <cellStyle name="40% - Accent1 45 2 5" xfId="10701" xr:uid="{26D9F996-02C0-4DF4-A454-04C224B17131}"/>
    <cellStyle name="40% - Accent1 45 2 6" xfId="14599" xr:uid="{E1959C8D-D8C4-4D09-A4F3-57D41AC00237}"/>
    <cellStyle name="40% - Accent1 45 2 7" xfId="18493" xr:uid="{7F8E42FE-DAE0-4C26-8BA8-54001C35308C}"/>
    <cellStyle name="40% - Accent1 45 2 8" xfId="22387" xr:uid="{255B11CC-CCE3-4068-AD1E-1F5A716F04A6}"/>
    <cellStyle name="40% - Accent1 45 2 9" xfId="26281" xr:uid="{DDA15209-CD14-4084-9154-EDD2B79CF30E}"/>
    <cellStyle name="40% - Accent1 46" xfId="1378" xr:uid="{00000000-0005-0000-0000-00006B0A0000}"/>
    <cellStyle name="40% - Accent1 47" xfId="1379" xr:uid="{00000000-0005-0000-0000-00006C0A0000}"/>
    <cellStyle name="40% - Accent1 48" xfId="1380" xr:uid="{00000000-0005-0000-0000-00006D0A0000}"/>
    <cellStyle name="40% - Accent1 49" xfId="1381" xr:uid="{00000000-0005-0000-0000-00006E0A0000}"/>
    <cellStyle name="40% - Accent1 5" xfId="167" xr:uid="{00000000-0005-0000-0000-00006F0A0000}"/>
    <cellStyle name="40% - Accent1 5 10" xfId="10243" xr:uid="{6ED0C42C-BB03-4875-BD6D-D4083D9873D6}"/>
    <cellStyle name="40% - Accent1 5 11" xfId="14141" xr:uid="{8D56DFF4-B3BA-4740-B182-1CA886909C57}"/>
    <cellStyle name="40% - Accent1 5 12" xfId="18035" xr:uid="{68438418-CCA2-46B4-B5BA-71791640FC40}"/>
    <cellStyle name="40% - Accent1 5 13" xfId="21929" xr:uid="{3A999BA0-DB84-422A-9641-7C54F1ED357D}"/>
    <cellStyle name="40% - Accent1 5 14" xfId="25823" xr:uid="{D330F1C7-5534-4856-AC32-46EB216BD76D}"/>
    <cellStyle name="40% - Accent1 5 15" xfId="29717" xr:uid="{3DABD2F6-04C5-4B27-9554-6C9BBAB73575}"/>
    <cellStyle name="40% - Accent1 5 16" xfId="33611" xr:uid="{8A8FEC7F-0BF7-4DD4-A445-FF3335B58645}"/>
    <cellStyle name="40% - Accent1 5 17" xfId="37505" xr:uid="{C2E5C325-8184-4AA4-833D-4727EC09DFDD}"/>
    <cellStyle name="40% - Accent1 5 2" xfId="285" xr:uid="{00000000-0005-0000-0000-0000700A0000}"/>
    <cellStyle name="40% - Accent1 5 2 10" xfId="33728" xr:uid="{5AB623EB-4083-4948-838A-CDFAF164849F}"/>
    <cellStyle name="40% - Accent1 5 2 11" xfId="37622" xr:uid="{D9A3B7F3-5239-49F4-BDFA-127A14A4751E}"/>
    <cellStyle name="40% - Accent1 5 2 2" xfId="6950" xr:uid="{00000000-0005-0000-0000-0000710A0000}"/>
    <cellStyle name="40% - Accent1 5 2 2 10" xfId="38881" xr:uid="{02B2DF3C-1946-4945-9429-041473025ACE}"/>
    <cellStyle name="40% - Accent1 5 2 2 2" xfId="10124" xr:uid="{00000000-0005-0000-0000-0000720A0000}"/>
    <cellStyle name="40% - Accent1 5 2 2 2 2" xfId="14021" xr:uid="{A2759EC2-1001-4ECA-8AEE-7B68EA7C01D3}"/>
    <cellStyle name="40% - Accent1 5 2 2 2 3" xfId="17917" xr:uid="{8A6CE0C3-216A-421F-9496-BCD161739E9B}"/>
    <cellStyle name="40% - Accent1 5 2 2 2 4" xfId="21811" xr:uid="{DCA54AED-073A-4F7E-B42E-D541DF1B0043}"/>
    <cellStyle name="40% - Accent1 5 2 2 2 5" xfId="25705" xr:uid="{B61FB13C-EE2E-40A6-BD7B-46896D7E7A10}"/>
    <cellStyle name="40% - Accent1 5 2 2 2 6" xfId="29599" xr:uid="{9E463135-BF62-45F0-AB0D-7CE3AF6C5E44}"/>
    <cellStyle name="40% - Accent1 5 2 2 2 7" xfId="33493" xr:uid="{EDCB1B1B-6E41-4899-8112-C55B877A298C}"/>
    <cellStyle name="40% - Accent1 5 2 2 2 8" xfId="37387" xr:uid="{B349F036-3349-4FF7-B25D-19E04B4A48C6}"/>
    <cellStyle name="40% - Accent1 5 2 2 2 9" xfId="41281" xr:uid="{4272CC4C-D576-4F65-A264-E587CB24D6AC}"/>
    <cellStyle name="40% - Accent1 5 2 2 3" xfId="11620" xr:uid="{2918C491-634C-43E1-9625-CB769319C40D}"/>
    <cellStyle name="40% - Accent1 5 2 2 4" xfId="15517" xr:uid="{22C80306-E0CD-479B-926D-3393A7899A89}"/>
    <cellStyle name="40% - Accent1 5 2 2 5" xfId="19411" xr:uid="{B6989532-A416-4A5A-86EB-E56C74C7DDEB}"/>
    <cellStyle name="40% - Accent1 5 2 2 6" xfId="23305" xr:uid="{C0243180-D624-4F81-B364-FE76CDCF45BF}"/>
    <cellStyle name="40% - Accent1 5 2 2 7" xfId="27199" xr:uid="{30A1B522-C946-43FF-994B-87DF042421CB}"/>
    <cellStyle name="40% - Accent1 5 2 2 8" xfId="31093" xr:uid="{99E78417-D4E0-4A7D-BCFB-D7736C34B3CF}"/>
    <cellStyle name="40% - Accent1 5 2 2 9" xfId="34987" xr:uid="{F4C1FE2F-C573-4170-A289-F450265E11AB}"/>
    <cellStyle name="40% - Accent1 5 2 3" xfId="1383" xr:uid="{00000000-0005-0000-0000-0000730A0000}"/>
    <cellStyle name="40% - Accent1 5 2 4" xfId="10360" xr:uid="{4B4E2348-8082-40C9-969B-8B0287C18134}"/>
    <cellStyle name="40% - Accent1 5 2 5" xfId="14258" xr:uid="{D3FBBC39-B213-4AC7-8323-11F2FAE3A299}"/>
    <cellStyle name="40% - Accent1 5 2 6" xfId="18152" xr:uid="{6B1D572F-496B-4126-ABFD-1B00F0A52E30}"/>
    <cellStyle name="40% - Accent1 5 2 7" xfId="22046" xr:uid="{4AA9722F-95C6-45DF-9368-8611AE44DE17}"/>
    <cellStyle name="40% - Accent1 5 2 8" xfId="25940" xr:uid="{1B436B6F-176A-471F-810D-75987193EA45}"/>
    <cellStyle name="40% - Accent1 5 2 9" xfId="29834" xr:uid="{B1DF9925-3023-410C-ADA2-1CB1D57F97F3}"/>
    <cellStyle name="40% - Accent1 5 3" xfId="1384" xr:uid="{00000000-0005-0000-0000-0000740A0000}"/>
    <cellStyle name="40% - Accent1 5 4" xfId="4026" xr:uid="{00000000-0005-0000-0000-0000750A0000}"/>
    <cellStyle name="40% - Accent1 5 5" xfId="4027" xr:uid="{00000000-0005-0000-0000-0000760A0000}"/>
    <cellStyle name="40% - Accent1 5 5 10" xfId="34562" xr:uid="{6F6C5A9B-5276-4FF2-BB97-9F3FF57A3F0C}"/>
    <cellStyle name="40% - Accent1 5 5 11" xfId="38456" xr:uid="{95CAF12F-780C-49CE-832D-5CE121215B11}"/>
    <cellStyle name="40% - Accent1 5 5 2" xfId="8558" xr:uid="{00000000-0005-0000-0000-0000770A0000}"/>
    <cellStyle name="40% - Accent1 5 5 2 2" xfId="12455" xr:uid="{37A22796-5221-49AC-9B36-3BBA9D991D0D}"/>
    <cellStyle name="40% - Accent1 5 5 2 3" xfId="16351" xr:uid="{49D4E77A-0084-4FE4-8D5A-8B2E9F63855B}"/>
    <cellStyle name="40% - Accent1 5 5 2 4" xfId="20245" xr:uid="{C27974BB-B59F-42CA-9C4E-3204F3EAD31D}"/>
    <cellStyle name="40% - Accent1 5 5 2 5" xfId="24139" xr:uid="{8BD908EB-E530-458D-869C-AF52E3CC294E}"/>
    <cellStyle name="40% - Accent1 5 5 2 6" xfId="28033" xr:uid="{1A464B46-538C-4E0E-9660-DCB2F3B1F91A}"/>
    <cellStyle name="40% - Accent1 5 5 2 7" xfId="31927" xr:uid="{FEFBDF7C-8757-49BB-951A-5436AB8A94F3}"/>
    <cellStyle name="40% - Accent1 5 5 2 8" xfId="35821" xr:uid="{96AAB294-6D2A-48EB-85B8-C24BBE5CF98B}"/>
    <cellStyle name="40% - Accent1 5 5 2 9" xfId="39715" xr:uid="{F7A8C07C-B86B-40DB-AFB0-AE61FA1949F3}"/>
    <cellStyle name="40% - Accent1 5 5 3" xfId="9700" xr:uid="{00000000-0005-0000-0000-0000780A0000}"/>
    <cellStyle name="40% - Accent1 5 5 3 2" xfId="13597" xr:uid="{83DB3966-DAB4-497A-81F1-E24A16F96C2E}"/>
    <cellStyle name="40% - Accent1 5 5 3 3" xfId="17493" xr:uid="{CF2100DA-6F11-460F-8FB7-DE9550B7C807}"/>
    <cellStyle name="40% - Accent1 5 5 3 4" xfId="21387" xr:uid="{90AAB8A4-0743-4DF1-86F9-D1D516783C49}"/>
    <cellStyle name="40% - Accent1 5 5 3 5" xfId="25281" xr:uid="{6030A644-EB1B-44A0-977C-9BA992F214E6}"/>
    <cellStyle name="40% - Accent1 5 5 3 6" xfId="29175" xr:uid="{C16E9210-64A6-4AB5-86AA-B2EB639DA10C}"/>
    <cellStyle name="40% - Accent1 5 5 3 7" xfId="33069" xr:uid="{652285A4-9CAD-4311-8318-0A39F8E456EF}"/>
    <cellStyle name="40% - Accent1 5 5 3 8" xfId="36963" xr:uid="{1C009257-CAA8-4BFE-B2BD-A9424D1D8BCA}"/>
    <cellStyle name="40% - Accent1 5 5 3 9" xfId="40857" xr:uid="{801569DD-8A3B-4C84-854B-A1748C300CDA}"/>
    <cellStyle name="40% - Accent1 5 5 4" xfId="11194" xr:uid="{F5250029-E4CD-4D87-BDAC-6DEF6299AA5F}"/>
    <cellStyle name="40% - Accent1 5 5 5" xfId="15092" xr:uid="{7EE3A37D-13BA-416B-A2AD-6E5DE7D64655}"/>
    <cellStyle name="40% - Accent1 5 5 6" xfId="18986" xr:uid="{33D50B2F-08AB-4E36-AB43-64C56EA44EF8}"/>
    <cellStyle name="40% - Accent1 5 5 7" xfId="22880" xr:uid="{3EAA05E6-3D84-4D0D-82C3-51A149FA744D}"/>
    <cellStyle name="40% - Accent1 5 5 8" xfId="26774" xr:uid="{6ACFE57B-B233-4856-B6D8-6A330FFC2D0E}"/>
    <cellStyle name="40% - Accent1 5 5 9" xfId="30668" xr:uid="{7492D03F-43A5-4717-9FDC-340B61864253}"/>
    <cellStyle name="40% - Accent1 5 6" xfId="1382" xr:uid="{00000000-0005-0000-0000-0000790A0000}"/>
    <cellStyle name="40% - Accent1 5 7" xfId="7611" xr:uid="{00000000-0005-0000-0000-00007A0A0000}"/>
    <cellStyle name="40% - Accent1 5 7 2" xfId="11759" xr:uid="{5461C78C-0407-44F7-9996-1377B813F75B}"/>
    <cellStyle name="40% - Accent1 5 7 3" xfId="15655" xr:uid="{F937F635-00F8-4686-B466-6CA2A120B4CA}"/>
    <cellStyle name="40% - Accent1 5 7 4" xfId="19549" xr:uid="{585812CC-4D5F-4618-ACDA-DB35AF44EEFF}"/>
    <cellStyle name="40% - Accent1 5 7 5" xfId="23443" xr:uid="{09BA9066-4267-414D-9695-409B158EF045}"/>
    <cellStyle name="40% - Accent1 5 7 6" xfId="27337" xr:uid="{22582171-3E65-4A13-A0E3-6BC897352B22}"/>
    <cellStyle name="40% - Accent1 5 7 7" xfId="31231" xr:uid="{00B723F0-B21D-4794-85B5-83E864F16FE0}"/>
    <cellStyle name="40% - Accent1 5 7 8" xfId="35125" xr:uid="{A04411B2-B6AE-40F1-B2C3-208580F09780}"/>
    <cellStyle name="40% - Accent1 5 7 9" xfId="39019" xr:uid="{66DC1977-679B-4E43-B265-365DC666740C}"/>
    <cellStyle name="40% - Accent1 5 8" xfId="9004" xr:uid="{00000000-0005-0000-0000-00007B0A0000}"/>
    <cellStyle name="40% - Accent1 5 8 2" xfId="12901" xr:uid="{1A20C7FA-869C-4E53-A101-C07AAE3B8901}"/>
    <cellStyle name="40% - Accent1 5 8 3" xfId="16797" xr:uid="{E65C9EB2-2C20-4240-BAB6-2F02D592091C}"/>
    <cellStyle name="40% - Accent1 5 8 4" xfId="20691" xr:uid="{798D6830-7C99-4C29-89EC-012AEDA89C48}"/>
    <cellStyle name="40% - Accent1 5 8 5" xfId="24585" xr:uid="{6E8D186C-EF96-4784-8767-B0C864031DA5}"/>
    <cellStyle name="40% - Accent1 5 8 6" xfId="28479" xr:uid="{C2DC686D-B3EA-44AB-AA33-F2EB6928E5B7}"/>
    <cellStyle name="40% - Accent1 5 8 7" xfId="32373" xr:uid="{D86481C9-B245-49F3-9202-63F7C1A5E0C0}"/>
    <cellStyle name="40% - Accent1 5 8 8" xfId="36267" xr:uid="{AD7E07DB-521E-474E-892C-A6B0C42C6718}"/>
    <cellStyle name="40% - Accent1 5 8 9" xfId="40161" xr:uid="{7264F89B-0850-49CE-A258-B12E3F9469BC}"/>
    <cellStyle name="40% - Accent1 5 9" xfId="515" xr:uid="{00000000-0005-0000-0000-00007C0A0000}"/>
    <cellStyle name="40% - Accent1 5 9 2" xfId="10497" xr:uid="{ADEF9BF7-18C5-40EF-B6BB-D8676B0181CD}"/>
    <cellStyle name="40% - Accent1 5 9 3" xfId="14395" xr:uid="{B7F42506-45AE-495B-8DCF-4F4C3912718B}"/>
    <cellStyle name="40% - Accent1 5 9 4" xfId="18289" xr:uid="{2E522927-42F3-433F-8BF8-553CA45879D3}"/>
    <cellStyle name="40% - Accent1 5 9 5" xfId="22183" xr:uid="{273B2047-DEC5-417E-A6FD-98FD0AA06758}"/>
    <cellStyle name="40% - Accent1 5 9 6" xfId="26077" xr:uid="{DE579D8B-3DB9-48D8-AF27-2095A7FBB7E0}"/>
    <cellStyle name="40% - Accent1 5 9 7" xfId="29971" xr:uid="{F907C1CA-07AA-43E0-97C1-636CC65DABA2}"/>
    <cellStyle name="40% - Accent1 5 9 8" xfId="33865" xr:uid="{51F09850-95BF-4E2B-AFF2-BAEF2A415632}"/>
    <cellStyle name="40% - Accent1 5 9 9" xfId="37759" xr:uid="{4D46C1BF-903F-4BE8-BE6C-2B28D2653C70}"/>
    <cellStyle name="40% - Accent1 50" xfId="1385" xr:uid="{00000000-0005-0000-0000-00007D0A0000}"/>
    <cellStyle name="40% - Accent1 51" xfId="1386" xr:uid="{00000000-0005-0000-0000-00007E0A0000}"/>
    <cellStyle name="40% - Accent1 52" xfId="1387" xr:uid="{00000000-0005-0000-0000-00007F0A0000}"/>
    <cellStyle name="40% - Accent1 53" xfId="1388" xr:uid="{00000000-0005-0000-0000-0000800A0000}"/>
    <cellStyle name="40% - Accent1 54" xfId="1389" xr:uid="{00000000-0005-0000-0000-0000810A0000}"/>
    <cellStyle name="40% - Accent1 54 10" xfId="30176" xr:uid="{48C96901-9179-4D18-8E69-761DA5797349}"/>
    <cellStyle name="40% - Accent1 54 11" xfId="34070" xr:uid="{1A7C28C2-3BED-4009-B3CE-7AF81F2D7FC4}"/>
    <cellStyle name="40% - Accent1 54 12" xfId="37964" xr:uid="{671FD52E-9AE9-4C05-8506-1009B6D48FEB}"/>
    <cellStyle name="40% - Accent1 54 2" xfId="4028" xr:uid="{00000000-0005-0000-0000-0000820A0000}"/>
    <cellStyle name="40% - Accent1 54 2 10" xfId="34563" xr:uid="{1C3C77DB-D351-4FA2-9C95-7F225C7295F6}"/>
    <cellStyle name="40% - Accent1 54 2 11" xfId="38457" xr:uid="{C85CE291-88B7-4F1B-B9FC-73FA5FC74FB7}"/>
    <cellStyle name="40% - Accent1 54 2 2" xfId="8559" xr:uid="{00000000-0005-0000-0000-0000830A0000}"/>
    <cellStyle name="40% - Accent1 54 2 2 2" xfId="12456" xr:uid="{FA1BCE8A-F7F2-4830-9DAE-2489232D489B}"/>
    <cellStyle name="40% - Accent1 54 2 2 3" xfId="16352" xr:uid="{0E64343C-21A4-4816-B4EE-B0F56E886871}"/>
    <cellStyle name="40% - Accent1 54 2 2 4" xfId="20246" xr:uid="{FC4E6234-7A19-4AE6-AFA0-D49D286A5530}"/>
    <cellStyle name="40% - Accent1 54 2 2 5" xfId="24140" xr:uid="{9F305B87-9F71-41BD-9BA6-4F6F0E662C32}"/>
    <cellStyle name="40% - Accent1 54 2 2 6" xfId="28034" xr:uid="{AC0BF9F9-480F-41DF-8AAF-1D07FE42E636}"/>
    <cellStyle name="40% - Accent1 54 2 2 7" xfId="31928" xr:uid="{ABBDA1B1-1776-4E3B-A697-22AF073A7B10}"/>
    <cellStyle name="40% - Accent1 54 2 2 8" xfId="35822" xr:uid="{E0FDD5A7-9DE8-4C72-A138-192840181707}"/>
    <cellStyle name="40% - Accent1 54 2 2 9" xfId="39716" xr:uid="{F0927594-38F9-4518-A436-3530A3EC49BB}"/>
    <cellStyle name="40% - Accent1 54 2 3" xfId="9701" xr:uid="{00000000-0005-0000-0000-0000840A0000}"/>
    <cellStyle name="40% - Accent1 54 2 3 2" xfId="13598" xr:uid="{55D30C00-0021-4627-AE0C-3DBA09E129D4}"/>
    <cellStyle name="40% - Accent1 54 2 3 3" xfId="17494" xr:uid="{CFC7C1CD-8692-421B-8334-08C66A7E8D71}"/>
    <cellStyle name="40% - Accent1 54 2 3 4" xfId="21388" xr:uid="{DE08C7AE-08B3-4137-A21B-049EC889F4A0}"/>
    <cellStyle name="40% - Accent1 54 2 3 5" xfId="25282" xr:uid="{8E69F2F0-BDC3-4DA4-93C0-87823EC7CA70}"/>
    <cellStyle name="40% - Accent1 54 2 3 6" xfId="29176" xr:uid="{A3224FA5-861D-4A70-B475-C76FA9235005}"/>
    <cellStyle name="40% - Accent1 54 2 3 7" xfId="33070" xr:uid="{424B2D84-3E8C-4F3C-8FF1-70F03910EF4C}"/>
    <cellStyle name="40% - Accent1 54 2 3 8" xfId="36964" xr:uid="{3E1029EE-752A-40F7-A25E-A7F43EA5F2FC}"/>
    <cellStyle name="40% - Accent1 54 2 3 9" xfId="40858" xr:uid="{C9453B78-DEB6-4300-97FA-3D187E269840}"/>
    <cellStyle name="40% - Accent1 54 2 4" xfId="11195" xr:uid="{B97FB688-B907-4A60-8047-F33AD710FFE8}"/>
    <cellStyle name="40% - Accent1 54 2 5" xfId="15093" xr:uid="{A60489AD-F8FB-43D6-B8DE-4FDBCAE7D5BA}"/>
    <cellStyle name="40% - Accent1 54 2 6" xfId="18987" xr:uid="{C5B34ECB-7F18-44E1-B3D0-9C8D7776F1CE}"/>
    <cellStyle name="40% - Accent1 54 2 7" xfId="22881" xr:uid="{F163D218-2B2D-4F25-9E5D-04AE361A63AE}"/>
    <cellStyle name="40% - Accent1 54 2 8" xfId="26775" xr:uid="{64D3E739-4394-4C6D-A06B-34F75A2E82F6}"/>
    <cellStyle name="40% - Accent1 54 2 9" xfId="30669" xr:uid="{B4DFB55C-0C9D-4905-BD36-1FF0750B0687}"/>
    <cellStyle name="40% - Accent1 54 3" xfId="7816" xr:uid="{00000000-0005-0000-0000-0000850A0000}"/>
    <cellStyle name="40% - Accent1 54 3 2" xfId="11964" xr:uid="{CA89A2D0-F3B2-47DE-B842-0F66CA9CBCC1}"/>
    <cellStyle name="40% - Accent1 54 3 3" xfId="15860" xr:uid="{53A2D336-2285-4C6A-B865-4427B7A873DD}"/>
    <cellStyle name="40% - Accent1 54 3 4" xfId="19754" xr:uid="{0E52861B-1D74-416F-9D91-94DF94167019}"/>
    <cellStyle name="40% - Accent1 54 3 5" xfId="23648" xr:uid="{F31F0BB0-A4EC-474A-AE5A-741DCE4DCC4D}"/>
    <cellStyle name="40% - Accent1 54 3 6" xfId="27542" xr:uid="{D12BD051-58C7-49F5-BC9C-BEE1BB04C91C}"/>
    <cellStyle name="40% - Accent1 54 3 7" xfId="31436" xr:uid="{1002FE5D-C128-4AF8-8690-877A388726EA}"/>
    <cellStyle name="40% - Accent1 54 3 8" xfId="35330" xr:uid="{D38830BA-D9D5-4C35-87C7-1B22F64CA5D0}"/>
    <cellStyle name="40% - Accent1 54 3 9" xfId="39224" xr:uid="{61BC0A61-7DC4-43A6-BAD0-348367B04581}"/>
    <cellStyle name="40% - Accent1 54 4" xfId="9209" xr:uid="{00000000-0005-0000-0000-0000860A0000}"/>
    <cellStyle name="40% - Accent1 54 4 2" xfId="13106" xr:uid="{71FF8236-14CA-48A4-B03E-21371FA44897}"/>
    <cellStyle name="40% - Accent1 54 4 3" xfId="17002" xr:uid="{94B20080-14DE-4385-B0BB-E1C163754909}"/>
    <cellStyle name="40% - Accent1 54 4 4" xfId="20896" xr:uid="{1F734793-CEE2-464C-BACE-CCC913A2BB13}"/>
    <cellStyle name="40% - Accent1 54 4 5" xfId="24790" xr:uid="{D988C005-1112-46DA-969E-0B31A06C68B4}"/>
    <cellStyle name="40% - Accent1 54 4 6" xfId="28684" xr:uid="{727AD750-A5B3-4D6F-AE39-376B18608CE8}"/>
    <cellStyle name="40% - Accent1 54 4 7" xfId="32578" xr:uid="{4410EC2A-37DF-44D7-9B07-9439C3936AD8}"/>
    <cellStyle name="40% - Accent1 54 4 8" xfId="36472" xr:uid="{49FAA23D-FD26-4D8C-9EC8-55B32856933D}"/>
    <cellStyle name="40% - Accent1 54 4 9" xfId="40366" xr:uid="{29572F7F-7FC3-4C7E-A0D7-B293A40FA93E}"/>
    <cellStyle name="40% - Accent1 54 5" xfId="10702" xr:uid="{68967D24-A767-4BBC-A00C-7194EFCED5BB}"/>
    <cellStyle name="40% - Accent1 54 6" xfId="14600" xr:uid="{49100D87-5521-44EA-B3F2-74E1D38EC14D}"/>
    <cellStyle name="40% - Accent1 54 7" xfId="18494" xr:uid="{A465C816-A156-4528-82F9-69DD58966E5A}"/>
    <cellStyle name="40% - Accent1 54 8" xfId="22388" xr:uid="{46495C42-C9C2-44CA-8E56-B42BD6EEDA94}"/>
    <cellStyle name="40% - Accent1 54 9" xfId="26282" xr:uid="{F6237122-8F2C-4C72-B31D-F3F1B7A0F093}"/>
    <cellStyle name="40% - Accent1 55" xfId="1390" xr:uid="{00000000-0005-0000-0000-0000870A0000}"/>
    <cellStyle name="40% - Accent1 55 10" xfId="30177" xr:uid="{535F424E-BF14-4CBA-B257-825D29ADDCBD}"/>
    <cellStyle name="40% - Accent1 55 11" xfId="34071" xr:uid="{D887C6B0-B64F-48E9-B7C1-E9EF2D65FF9A}"/>
    <cellStyle name="40% - Accent1 55 12" xfId="37965" xr:uid="{0910D81A-1756-4133-92DE-03B7F6BECB65}"/>
    <cellStyle name="40% - Accent1 55 2" xfId="4029" xr:uid="{00000000-0005-0000-0000-0000880A0000}"/>
    <cellStyle name="40% - Accent1 55 2 10" xfId="34564" xr:uid="{F422190D-535E-407A-B825-669323D1EDFE}"/>
    <cellStyle name="40% - Accent1 55 2 11" xfId="38458" xr:uid="{A04C0BF0-913F-403C-B640-D259F9C463EC}"/>
    <cellStyle name="40% - Accent1 55 2 2" xfId="8560" xr:uid="{00000000-0005-0000-0000-0000890A0000}"/>
    <cellStyle name="40% - Accent1 55 2 2 2" xfId="12457" xr:uid="{720D8125-6F13-47EF-A120-F5A6148D2CE7}"/>
    <cellStyle name="40% - Accent1 55 2 2 3" xfId="16353" xr:uid="{38B7EA58-C34B-47CA-9AA9-484D445EC61C}"/>
    <cellStyle name="40% - Accent1 55 2 2 4" xfId="20247" xr:uid="{C9D55AE3-8861-4876-9B3D-7ADFB74FB8D3}"/>
    <cellStyle name="40% - Accent1 55 2 2 5" xfId="24141" xr:uid="{78DCF4EC-4A9E-4E2A-8DDF-E4BBFC16E252}"/>
    <cellStyle name="40% - Accent1 55 2 2 6" xfId="28035" xr:uid="{D606FF17-939C-411E-9026-BE2171CF2292}"/>
    <cellStyle name="40% - Accent1 55 2 2 7" xfId="31929" xr:uid="{1262340A-EC48-4731-B28A-11815B03D174}"/>
    <cellStyle name="40% - Accent1 55 2 2 8" xfId="35823" xr:uid="{8EACDB7F-452A-44F4-B036-45D8F3A09A2B}"/>
    <cellStyle name="40% - Accent1 55 2 2 9" xfId="39717" xr:uid="{3D5F9DEF-6303-4A86-B3D6-B0FFF0DC5ED4}"/>
    <cellStyle name="40% - Accent1 55 2 3" xfId="9702" xr:uid="{00000000-0005-0000-0000-00008A0A0000}"/>
    <cellStyle name="40% - Accent1 55 2 3 2" xfId="13599" xr:uid="{6C104E98-97F4-41C1-A197-1D6DD1461964}"/>
    <cellStyle name="40% - Accent1 55 2 3 3" xfId="17495" xr:uid="{A8A4F2BD-F4CE-44F5-A4F4-BECB9FE19D08}"/>
    <cellStyle name="40% - Accent1 55 2 3 4" xfId="21389" xr:uid="{9A3710FF-9C0F-43AE-8D73-FCB1BC691C8D}"/>
    <cellStyle name="40% - Accent1 55 2 3 5" xfId="25283" xr:uid="{7BF2F7F4-F56D-476A-AB64-1BBF63820437}"/>
    <cellStyle name="40% - Accent1 55 2 3 6" xfId="29177" xr:uid="{29E551EA-5363-4EEE-B709-27D6F5D6D35E}"/>
    <cellStyle name="40% - Accent1 55 2 3 7" xfId="33071" xr:uid="{2001E546-CFDC-4D89-8662-2C108B1F8844}"/>
    <cellStyle name="40% - Accent1 55 2 3 8" xfId="36965" xr:uid="{996A4852-247A-4B92-8944-5577B74EBF3D}"/>
    <cellStyle name="40% - Accent1 55 2 3 9" xfId="40859" xr:uid="{BCC3D791-4C3A-4593-9F2C-0FB7E74FC8C4}"/>
    <cellStyle name="40% - Accent1 55 2 4" xfId="11196" xr:uid="{883C85C1-C561-4B10-A667-1F9D7094D418}"/>
    <cellStyle name="40% - Accent1 55 2 5" xfId="15094" xr:uid="{161A00B6-7595-4B31-BBD8-AAD8E2302FE1}"/>
    <cellStyle name="40% - Accent1 55 2 6" xfId="18988" xr:uid="{E3FE48D6-2FA6-4309-97D3-8A147B64E067}"/>
    <cellStyle name="40% - Accent1 55 2 7" xfId="22882" xr:uid="{349DB6B4-F449-40C9-B971-54E52B284049}"/>
    <cellStyle name="40% - Accent1 55 2 8" xfId="26776" xr:uid="{4A120C54-2626-4013-8527-3A2D073F06DC}"/>
    <cellStyle name="40% - Accent1 55 2 9" xfId="30670" xr:uid="{9A46AEF2-9E9A-49D5-A837-DF47A647F7E6}"/>
    <cellStyle name="40% - Accent1 55 3" xfId="7817" xr:uid="{00000000-0005-0000-0000-00008B0A0000}"/>
    <cellStyle name="40% - Accent1 55 3 2" xfId="11965" xr:uid="{37CD1035-308B-4302-849C-1B231C6643CF}"/>
    <cellStyle name="40% - Accent1 55 3 3" xfId="15861" xr:uid="{DE9179F5-DFB6-4BB0-8051-AC73DFFD7C89}"/>
    <cellStyle name="40% - Accent1 55 3 4" xfId="19755" xr:uid="{D051B847-303F-4737-A980-306785434CC8}"/>
    <cellStyle name="40% - Accent1 55 3 5" xfId="23649" xr:uid="{34AE4713-E713-4107-9375-9521433AAF6B}"/>
    <cellStyle name="40% - Accent1 55 3 6" xfId="27543" xr:uid="{52B45767-82B5-49BF-9B0C-D6CA69D665C5}"/>
    <cellStyle name="40% - Accent1 55 3 7" xfId="31437" xr:uid="{77801BDD-FB14-4D9A-8A42-0D41729081BD}"/>
    <cellStyle name="40% - Accent1 55 3 8" xfId="35331" xr:uid="{5F4D994F-AF9E-4CCF-8354-AA5FE48A1DA4}"/>
    <cellStyle name="40% - Accent1 55 3 9" xfId="39225" xr:uid="{A145E9FA-6F18-4E74-9C6D-04C8B5B8C981}"/>
    <cellStyle name="40% - Accent1 55 4" xfId="9210" xr:uid="{00000000-0005-0000-0000-00008C0A0000}"/>
    <cellStyle name="40% - Accent1 55 4 2" xfId="13107" xr:uid="{147257BE-A50A-4D62-BF6C-024407203EC5}"/>
    <cellStyle name="40% - Accent1 55 4 3" xfId="17003" xr:uid="{60D01434-3A03-4948-A09B-38850BCA5364}"/>
    <cellStyle name="40% - Accent1 55 4 4" xfId="20897" xr:uid="{31458127-15BD-4044-A103-C219607B6E92}"/>
    <cellStyle name="40% - Accent1 55 4 5" xfId="24791" xr:uid="{3703BAD9-1FCE-4E33-984D-6C53B0A9E03C}"/>
    <cellStyle name="40% - Accent1 55 4 6" xfId="28685" xr:uid="{0E4E3D11-3D6C-4EE3-9719-34DFDDC9E844}"/>
    <cellStyle name="40% - Accent1 55 4 7" xfId="32579" xr:uid="{A75CA2CF-6214-4C01-B000-F38B1D614C01}"/>
    <cellStyle name="40% - Accent1 55 4 8" xfId="36473" xr:uid="{EE42EE78-8208-4AEA-BCB1-00B85F69C79B}"/>
    <cellStyle name="40% - Accent1 55 4 9" xfId="40367" xr:uid="{7BFC406B-6E4D-4495-9238-BC9053CBDD19}"/>
    <cellStyle name="40% - Accent1 55 5" xfId="10703" xr:uid="{DDD696C1-53AD-47A1-87D1-EF7F3ADFA593}"/>
    <cellStyle name="40% - Accent1 55 6" xfId="14601" xr:uid="{C45C625F-8DD8-49FF-B702-E573F5D87F30}"/>
    <cellStyle name="40% - Accent1 55 7" xfId="18495" xr:uid="{9D1E462B-A7D1-4EBD-9083-54FCC4803D2F}"/>
    <cellStyle name="40% - Accent1 55 8" xfId="22389" xr:uid="{6C39690D-5803-4DBF-BDE2-2724454C60BC}"/>
    <cellStyle name="40% - Accent1 55 9" xfId="26283" xr:uid="{EF10F3CD-5A85-450A-AA97-BD3BAF75E1CB}"/>
    <cellStyle name="40% - Accent1 56" xfId="1391" xr:uid="{00000000-0005-0000-0000-00008D0A0000}"/>
    <cellStyle name="40% - Accent1 56 10" xfId="30178" xr:uid="{8D687626-2381-4F43-9B67-EFC5D7A49A36}"/>
    <cellStyle name="40% - Accent1 56 11" xfId="34072" xr:uid="{8EB4FFAC-92C5-4FE4-8FAC-48DEC00D7954}"/>
    <cellStyle name="40% - Accent1 56 12" xfId="37966" xr:uid="{7981CB43-054D-447D-AC85-0B4117906502}"/>
    <cellStyle name="40% - Accent1 56 2" xfId="4030" xr:uid="{00000000-0005-0000-0000-00008E0A0000}"/>
    <cellStyle name="40% - Accent1 56 2 10" xfId="34565" xr:uid="{4D2E286F-D094-410A-835B-D0E68189267E}"/>
    <cellStyle name="40% - Accent1 56 2 11" xfId="38459" xr:uid="{67CCE992-DCA1-4B9C-A8CA-BE45708767A7}"/>
    <cellStyle name="40% - Accent1 56 2 2" xfId="8561" xr:uid="{00000000-0005-0000-0000-00008F0A0000}"/>
    <cellStyle name="40% - Accent1 56 2 2 2" xfId="12458" xr:uid="{C30C0929-3AF0-4499-9830-EDE3E9BDE2DA}"/>
    <cellStyle name="40% - Accent1 56 2 2 3" xfId="16354" xr:uid="{FA372AE6-7BBF-485D-802E-BF9180C9A0DE}"/>
    <cellStyle name="40% - Accent1 56 2 2 4" xfId="20248" xr:uid="{97E448B9-1BC1-4D73-92C2-15A6F4173E6A}"/>
    <cellStyle name="40% - Accent1 56 2 2 5" xfId="24142" xr:uid="{C65D3513-EE04-442B-B9B9-D716EB514C17}"/>
    <cellStyle name="40% - Accent1 56 2 2 6" xfId="28036" xr:uid="{42E66AEB-0C74-4498-B649-66E050F61D54}"/>
    <cellStyle name="40% - Accent1 56 2 2 7" xfId="31930" xr:uid="{DE8ACB09-DB6A-4B9C-839E-9D481674BB7B}"/>
    <cellStyle name="40% - Accent1 56 2 2 8" xfId="35824" xr:uid="{13F63F68-13B8-4387-8E87-8F9DC7D67110}"/>
    <cellStyle name="40% - Accent1 56 2 2 9" xfId="39718" xr:uid="{CDC877BF-DBC2-44D8-AE18-36892A5260BF}"/>
    <cellStyle name="40% - Accent1 56 2 3" xfId="9703" xr:uid="{00000000-0005-0000-0000-0000900A0000}"/>
    <cellStyle name="40% - Accent1 56 2 3 2" xfId="13600" xr:uid="{14DECA65-C16C-4650-8C63-ABC74C872C84}"/>
    <cellStyle name="40% - Accent1 56 2 3 3" xfId="17496" xr:uid="{93C26FA4-204D-44B0-B532-BD6A7E0E96EB}"/>
    <cellStyle name="40% - Accent1 56 2 3 4" xfId="21390" xr:uid="{E8A64CBD-E926-4C1B-A884-967180518F22}"/>
    <cellStyle name="40% - Accent1 56 2 3 5" xfId="25284" xr:uid="{914D58B7-1E82-4BF6-A19F-2DB3E4B64CC6}"/>
    <cellStyle name="40% - Accent1 56 2 3 6" xfId="29178" xr:uid="{43621699-F7C7-43D3-9D6B-0AF207FA6585}"/>
    <cellStyle name="40% - Accent1 56 2 3 7" xfId="33072" xr:uid="{5BB14178-9890-4C47-AA11-6300A1A134D8}"/>
    <cellStyle name="40% - Accent1 56 2 3 8" xfId="36966" xr:uid="{4F44AB69-6E75-4721-B265-1F9AC0D2E127}"/>
    <cellStyle name="40% - Accent1 56 2 3 9" xfId="40860" xr:uid="{2490FF14-13DA-4AE1-8ED8-AF69FC53FA48}"/>
    <cellStyle name="40% - Accent1 56 2 4" xfId="11197" xr:uid="{8FC4AB62-510F-4F45-B3FD-ADC82D026101}"/>
    <cellStyle name="40% - Accent1 56 2 5" xfId="15095" xr:uid="{5474D497-5A97-4566-A057-0665147EF4BB}"/>
    <cellStyle name="40% - Accent1 56 2 6" xfId="18989" xr:uid="{F2089594-41B7-4092-84FE-BB6A35F8B9F0}"/>
    <cellStyle name="40% - Accent1 56 2 7" xfId="22883" xr:uid="{71414E7D-4132-40E5-810D-C1D246481C9F}"/>
    <cellStyle name="40% - Accent1 56 2 8" xfId="26777" xr:uid="{8043CF2F-38EF-43F6-9FDE-9399685BEC80}"/>
    <cellStyle name="40% - Accent1 56 2 9" xfId="30671" xr:uid="{6433DE45-CEA9-44B6-B459-B24A9D2144F3}"/>
    <cellStyle name="40% - Accent1 56 3" xfId="7818" xr:uid="{00000000-0005-0000-0000-0000910A0000}"/>
    <cellStyle name="40% - Accent1 56 3 2" xfId="11966" xr:uid="{9BFD9ADF-FCBE-44EC-ACAC-2CA1698EECEB}"/>
    <cellStyle name="40% - Accent1 56 3 3" xfId="15862" xr:uid="{3414CA25-BB6D-44EC-A19D-E066E8422B2A}"/>
    <cellStyle name="40% - Accent1 56 3 4" xfId="19756" xr:uid="{5B8C4293-88A2-481E-90CD-04F2CC4762BF}"/>
    <cellStyle name="40% - Accent1 56 3 5" xfId="23650" xr:uid="{8B078C2A-FCC5-4424-A5CB-6AE314B13D89}"/>
    <cellStyle name="40% - Accent1 56 3 6" xfId="27544" xr:uid="{EB5F085D-722F-4961-BDFC-B58A131AAAB7}"/>
    <cellStyle name="40% - Accent1 56 3 7" xfId="31438" xr:uid="{FBC3DD74-5034-49F6-853D-94F212F2B757}"/>
    <cellStyle name="40% - Accent1 56 3 8" xfId="35332" xr:uid="{580C51EF-E7D5-47DA-A7C2-D3FB8AC31F92}"/>
    <cellStyle name="40% - Accent1 56 3 9" xfId="39226" xr:uid="{7468BDE7-7CAC-4EBC-B133-2FADE1C64D69}"/>
    <cellStyle name="40% - Accent1 56 4" xfId="9211" xr:uid="{00000000-0005-0000-0000-0000920A0000}"/>
    <cellStyle name="40% - Accent1 56 4 2" xfId="13108" xr:uid="{C46B1D28-23F3-4C58-95CC-0F7C881B79F0}"/>
    <cellStyle name="40% - Accent1 56 4 3" xfId="17004" xr:uid="{B600BB96-F009-4469-9974-8A13C9D6A9A5}"/>
    <cellStyle name="40% - Accent1 56 4 4" xfId="20898" xr:uid="{38071DF9-6051-43D0-AE3D-5A181245A823}"/>
    <cellStyle name="40% - Accent1 56 4 5" xfId="24792" xr:uid="{6B12BCCE-A5AE-4C26-8DFC-BA02DEF88071}"/>
    <cellStyle name="40% - Accent1 56 4 6" xfId="28686" xr:uid="{9B825F44-D130-4398-8EF1-1BE4711135B5}"/>
    <cellStyle name="40% - Accent1 56 4 7" xfId="32580" xr:uid="{9F5DC481-0954-450D-8F13-0E2ED017AEF4}"/>
    <cellStyle name="40% - Accent1 56 4 8" xfId="36474" xr:uid="{85130D86-4026-4F1F-AB44-F3B3E94349C4}"/>
    <cellStyle name="40% - Accent1 56 4 9" xfId="40368" xr:uid="{25C8B696-3ED1-456F-B79B-1D6785C54BA1}"/>
    <cellStyle name="40% - Accent1 56 5" xfId="10704" xr:uid="{6BF24B06-3532-4906-927D-DEA8A1AE088E}"/>
    <cellStyle name="40% - Accent1 56 6" xfId="14602" xr:uid="{22CF1B6B-A6DF-4073-96C4-75882597D86A}"/>
    <cellStyle name="40% - Accent1 56 7" xfId="18496" xr:uid="{ADC70296-4185-4A10-B994-CDB61FA87865}"/>
    <cellStyle name="40% - Accent1 56 8" xfId="22390" xr:uid="{E14F71E8-F7A1-49AE-9650-B096F94C4653}"/>
    <cellStyle name="40% - Accent1 56 9" xfId="26284" xr:uid="{A0FF215E-D30C-45DE-881E-F42E4E4CB0D4}"/>
    <cellStyle name="40% - Accent1 57" xfId="1392" xr:uid="{00000000-0005-0000-0000-0000930A0000}"/>
    <cellStyle name="40% - Accent1 57 10" xfId="30179" xr:uid="{6AEFBB18-8A59-46FE-BFAD-9144A5A502B2}"/>
    <cellStyle name="40% - Accent1 57 11" xfId="34073" xr:uid="{3F1A8829-53F2-4304-8604-A220D4D4D1F9}"/>
    <cellStyle name="40% - Accent1 57 12" xfId="37967" xr:uid="{49F0CE84-227A-442A-B805-08FAC896D572}"/>
    <cellStyle name="40% - Accent1 57 2" xfId="4031" xr:uid="{00000000-0005-0000-0000-0000940A0000}"/>
    <cellStyle name="40% - Accent1 57 2 10" xfId="34566" xr:uid="{88745FBD-2934-499A-83E3-A9946B09DFAA}"/>
    <cellStyle name="40% - Accent1 57 2 11" xfId="38460" xr:uid="{480BFC9E-22A4-451E-8082-D317CEB337E6}"/>
    <cellStyle name="40% - Accent1 57 2 2" xfId="8562" xr:uid="{00000000-0005-0000-0000-0000950A0000}"/>
    <cellStyle name="40% - Accent1 57 2 2 2" xfId="12459" xr:uid="{14A0523D-F932-45FF-BB6B-7164D18E1EBD}"/>
    <cellStyle name="40% - Accent1 57 2 2 3" xfId="16355" xr:uid="{401E95E7-D48A-4289-BA81-8E666012E9C1}"/>
    <cellStyle name="40% - Accent1 57 2 2 4" xfId="20249" xr:uid="{6F090F88-B8D7-47D5-931F-3308C4E663FE}"/>
    <cellStyle name="40% - Accent1 57 2 2 5" xfId="24143" xr:uid="{76B126B4-41F0-4A5A-BCE7-D93B129BD102}"/>
    <cellStyle name="40% - Accent1 57 2 2 6" xfId="28037" xr:uid="{A4A39C14-ECC8-440F-9C40-AD5D6C73FBB2}"/>
    <cellStyle name="40% - Accent1 57 2 2 7" xfId="31931" xr:uid="{6E2C14E1-F06D-4C67-A543-266EC4A14094}"/>
    <cellStyle name="40% - Accent1 57 2 2 8" xfId="35825" xr:uid="{DF6CC2BF-6751-4351-832F-4890C757EE32}"/>
    <cellStyle name="40% - Accent1 57 2 2 9" xfId="39719" xr:uid="{EAC6FF00-0744-4174-94C9-0D7B78F5B798}"/>
    <cellStyle name="40% - Accent1 57 2 3" xfId="9704" xr:uid="{00000000-0005-0000-0000-0000960A0000}"/>
    <cellStyle name="40% - Accent1 57 2 3 2" xfId="13601" xr:uid="{32509928-1025-4556-9C66-57E141AF5E94}"/>
    <cellStyle name="40% - Accent1 57 2 3 3" xfId="17497" xr:uid="{5B3D009C-E7A0-41D7-BD29-C0F4AFDE9E35}"/>
    <cellStyle name="40% - Accent1 57 2 3 4" xfId="21391" xr:uid="{A1560A0A-4C47-478A-A87A-AD48453433A8}"/>
    <cellStyle name="40% - Accent1 57 2 3 5" xfId="25285" xr:uid="{A50D63BA-9AE4-4C1E-82D0-47089C143DE3}"/>
    <cellStyle name="40% - Accent1 57 2 3 6" xfId="29179" xr:uid="{CE627907-CE34-44AB-A39F-021846275C06}"/>
    <cellStyle name="40% - Accent1 57 2 3 7" xfId="33073" xr:uid="{C5711331-ECBA-4262-9FAD-93CFB5574A9B}"/>
    <cellStyle name="40% - Accent1 57 2 3 8" xfId="36967" xr:uid="{E22B2FB0-A115-41C0-8790-098FBFC86994}"/>
    <cellStyle name="40% - Accent1 57 2 3 9" xfId="40861" xr:uid="{FB54EE4E-AB2D-41C0-B79C-665259F4F7CC}"/>
    <cellStyle name="40% - Accent1 57 2 4" xfId="11198" xr:uid="{33369665-B289-4A5D-B350-BF0BDBB04E21}"/>
    <cellStyle name="40% - Accent1 57 2 5" xfId="15096" xr:uid="{FF1166C0-61FF-4969-895E-25103D754C06}"/>
    <cellStyle name="40% - Accent1 57 2 6" xfId="18990" xr:uid="{480C9D7B-30D0-4D5E-B1D8-0AE293CBF3F7}"/>
    <cellStyle name="40% - Accent1 57 2 7" xfId="22884" xr:uid="{DCB9E9D1-019D-44C8-8B43-064425C00FFA}"/>
    <cellStyle name="40% - Accent1 57 2 8" xfId="26778" xr:uid="{911291BC-5A8D-4836-BA23-950D8768888D}"/>
    <cellStyle name="40% - Accent1 57 2 9" xfId="30672" xr:uid="{D9676B59-E211-424E-B44B-3F5DE017257D}"/>
    <cellStyle name="40% - Accent1 57 3" xfId="7819" xr:uid="{00000000-0005-0000-0000-0000970A0000}"/>
    <cellStyle name="40% - Accent1 57 3 2" xfId="11967" xr:uid="{3E606CE9-C9D1-4C10-886B-C181B59FB528}"/>
    <cellStyle name="40% - Accent1 57 3 3" xfId="15863" xr:uid="{51333017-DFC2-420E-8061-21D5EAB561F5}"/>
    <cellStyle name="40% - Accent1 57 3 4" xfId="19757" xr:uid="{9A0F9ACA-E89A-4C96-8161-9B7AE74659A7}"/>
    <cellStyle name="40% - Accent1 57 3 5" xfId="23651" xr:uid="{58A38745-A7E7-435A-AE6E-EB572486C00A}"/>
    <cellStyle name="40% - Accent1 57 3 6" xfId="27545" xr:uid="{536DFBCE-AD2B-4773-9B79-A23F9B80125B}"/>
    <cellStyle name="40% - Accent1 57 3 7" xfId="31439" xr:uid="{A1E73357-AD78-4C6C-89F5-9F2A8BE4C63F}"/>
    <cellStyle name="40% - Accent1 57 3 8" xfId="35333" xr:uid="{D212E22F-FDCF-4D10-AEC4-7D9C25B6B921}"/>
    <cellStyle name="40% - Accent1 57 3 9" xfId="39227" xr:uid="{FC15AF4E-DDE4-4291-A5BE-22D22C7FCE80}"/>
    <cellStyle name="40% - Accent1 57 4" xfId="9212" xr:uid="{00000000-0005-0000-0000-0000980A0000}"/>
    <cellStyle name="40% - Accent1 57 4 2" xfId="13109" xr:uid="{341A8865-2EAD-48F4-A3BB-1AC76FE63AC2}"/>
    <cellStyle name="40% - Accent1 57 4 3" xfId="17005" xr:uid="{E58B442B-CAE2-4D50-95DD-347D7179B47D}"/>
    <cellStyle name="40% - Accent1 57 4 4" xfId="20899" xr:uid="{AB7BB234-26A4-49B4-8DB2-C274A6FA71AC}"/>
    <cellStyle name="40% - Accent1 57 4 5" xfId="24793" xr:uid="{8288D646-0245-4D92-8EE4-BB8BD18D42D6}"/>
    <cellStyle name="40% - Accent1 57 4 6" xfId="28687" xr:uid="{EABC5688-35AF-470C-B9B4-6B0BB6D8FB00}"/>
    <cellStyle name="40% - Accent1 57 4 7" xfId="32581" xr:uid="{1EA47DE8-733C-4DAC-93BE-3EB9A40C2277}"/>
    <cellStyle name="40% - Accent1 57 4 8" xfId="36475" xr:uid="{2B6EC1A6-B056-405B-92AE-EC81C0ACE32E}"/>
    <cellStyle name="40% - Accent1 57 4 9" xfId="40369" xr:uid="{22FE5DE3-7057-44E3-9239-AF2128A6D61B}"/>
    <cellStyle name="40% - Accent1 57 5" xfId="10705" xr:uid="{D330112C-2E88-4D02-9C36-29C08D3AB90D}"/>
    <cellStyle name="40% - Accent1 57 6" xfId="14603" xr:uid="{242B9A4A-E3FF-47F0-99E3-9AA73EEEAEE0}"/>
    <cellStyle name="40% - Accent1 57 7" xfId="18497" xr:uid="{BE4BC870-FD7B-4ADF-9BE7-ECD3A2236004}"/>
    <cellStyle name="40% - Accent1 57 8" xfId="22391" xr:uid="{80AD51DC-4572-4317-8D33-4075EAF4A5CE}"/>
    <cellStyle name="40% - Accent1 57 9" xfId="26285" xr:uid="{5FB76B96-56F5-4A90-B044-A6EBD7478F9D}"/>
    <cellStyle name="40% - Accent1 58" xfId="1393" xr:uid="{00000000-0005-0000-0000-0000990A0000}"/>
    <cellStyle name="40% - Accent1 58 10" xfId="30180" xr:uid="{BC881594-F0D7-4D9E-9D2C-7292882F1049}"/>
    <cellStyle name="40% - Accent1 58 11" xfId="34074" xr:uid="{EE409524-3E7C-4D9B-B1E3-99C05554DECC}"/>
    <cellStyle name="40% - Accent1 58 12" xfId="37968" xr:uid="{CEB1F48F-44C6-404D-A830-3691582B092E}"/>
    <cellStyle name="40% - Accent1 58 2" xfId="4032" xr:uid="{00000000-0005-0000-0000-00009A0A0000}"/>
    <cellStyle name="40% - Accent1 58 2 10" xfId="34567" xr:uid="{5C7FF0A0-D187-4B19-B738-4C2E8F44348A}"/>
    <cellStyle name="40% - Accent1 58 2 11" xfId="38461" xr:uid="{0164BC19-C488-498C-BEA8-B69C4D718DCD}"/>
    <cellStyle name="40% - Accent1 58 2 2" xfId="8563" xr:uid="{00000000-0005-0000-0000-00009B0A0000}"/>
    <cellStyle name="40% - Accent1 58 2 2 2" xfId="12460" xr:uid="{912E16E0-0E79-4D67-9FF7-28C3E08F89AA}"/>
    <cellStyle name="40% - Accent1 58 2 2 3" xfId="16356" xr:uid="{DA55C4A9-B5E8-4A93-ACAE-9DC3A651EC9C}"/>
    <cellStyle name="40% - Accent1 58 2 2 4" xfId="20250" xr:uid="{6EC06AFD-9A34-467A-9442-6B444E433DBE}"/>
    <cellStyle name="40% - Accent1 58 2 2 5" xfId="24144" xr:uid="{6B77C44E-B6CC-40ED-B120-4D5A24EB6608}"/>
    <cellStyle name="40% - Accent1 58 2 2 6" xfId="28038" xr:uid="{0591CDA3-2E72-4F53-B225-C63B0898ACAD}"/>
    <cellStyle name="40% - Accent1 58 2 2 7" xfId="31932" xr:uid="{CAE036B0-DA1F-469E-ABE8-885FC4AB30D5}"/>
    <cellStyle name="40% - Accent1 58 2 2 8" xfId="35826" xr:uid="{79D5AA4D-0C8D-4152-B015-6091A0AF329F}"/>
    <cellStyle name="40% - Accent1 58 2 2 9" xfId="39720" xr:uid="{CADA841C-808A-4B68-9DE9-C00B4341AB02}"/>
    <cellStyle name="40% - Accent1 58 2 3" xfId="9705" xr:uid="{00000000-0005-0000-0000-00009C0A0000}"/>
    <cellStyle name="40% - Accent1 58 2 3 2" xfId="13602" xr:uid="{6179B7C4-0CC3-4691-8F56-C26ABB261274}"/>
    <cellStyle name="40% - Accent1 58 2 3 3" xfId="17498" xr:uid="{519C4140-E081-43E8-9E9E-83C1C565E9A0}"/>
    <cellStyle name="40% - Accent1 58 2 3 4" xfId="21392" xr:uid="{17CB3BCD-3C5F-403D-8C63-581E675E2B89}"/>
    <cellStyle name="40% - Accent1 58 2 3 5" xfId="25286" xr:uid="{6EE454CE-1F49-42A4-9152-1A84362C6393}"/>
    <cellStyle name="40% - Accent1 58 2 3 6" xfId="29180" xr:uid="{6FA3C62D-2F88-4D6C-A028-472E66D8F2E2}"/>
    <cellStyle name="40% - Accent1 58 2 3 7" xfId="33074" xr:uid="{665FD1C7-CFD3-401A-8CA0-E6D8D17D40E7}"/>
    <cellStyle name="40% - Accent1 58 2 3 8" xfId="36968" xr:uid="{32593934-234E-48BA-851F-C883F2981111}"/>
    <cellStyle name="40% - Accent1 58 2 3 9" xfId="40862" xr:uid="{E8ECD24E-DF59-4B4B-9185-507D8728EF2E}"/>
    <cellStyle name="40% - Accent1 58 2 4" xfId="11199" xr:uid="{0708B6B9-F200-45DB-99DA-7E2D11344CA5}"/>
    <cellStyle name="40% - Accent1 58 2 5" xfId="15097" xr:uid="{FC0A7B9C-305B-45B1-BE7F-310B751E0599}"/>
    <cellStyle name="40% - Accent1 58 2 6" xfId="18991" xr:uid="{83CC7089-DD9A-49AE-A3F2-EFAA54DF010A}"/>
    <cellStyle name="40% - Accent1 58 2 7" xfId="22885" xr:uid="{AED315DF-579D-4D88-A0FA-EB9E493D30B9}"/>
    <cellStyle name="40% - Accent1 58 2 8" xfId="26779" xr:uid="{51988F6D-BC8B-4375-A32F-930F03AF1701}"/>
    <cellStyle name="40% - Accent1 58 2 9" xfId="30673" xr:uid="{20253EB4-2295-4392-BBD7-E912F4D2D04D}"/>
    <cellStyle name="40% - Accent1 58 3" xfId="7820" xr:uid="{00000000-0005-0000-0000-00009D0A0000}"/>
    <cellStyle name="40% - Accent1 58 3 2" xfId="11968" xr:uid="{3E15743C-8666-4330-9B33-AE3340C9DD35}"/>
    <cellStyle name="40% - Accent1 58 3 3" xfId="15864" xr:uid="{39CE42E5-01C9-4FC5-9A79-9CF2B463245E}"/>
    <cellStyle name="40% - Accent1 58 3 4" xfId="19758" xr:uid="{D0F445FA-4359-40DB-AAED-392EDC35E4A6}"/>
    <cellStyle name="40% - Accent1 58 3 5" xfId="23652" xr:uid="{EEA2060F-CCF0-4441-85A4-EA11A635D227}"/>
    <cellStyle name="40% - Accent1 58 3 6" xfId="27546" xr:uid="{800CC7A0-6C30-459A-A28F-15C81EA3048A}"/>
    <cellStyle name="40% - Accent1 58 3 7" xfId="31440" xr:uid="{874EC102-4678-447C-AA25-2DB60F763CF5}"/>
    <cellStyle name="40% - Accent1 58 3 8" xfId="35334" xr:uid="{CBB2AE5E-685A-4CFA-8A1E-797521F62E3B}"/>
    <cellStyle name="40% - Accent1 58 3 9" xfId="39228" xr:uid="{0453628F-E0C9-4865-B6CB-DDBC0F58D113}"/>
    <cellStyle name="40% - Accent1 58 4" xfId="9213" xr:uid="{00000000-0005-0000-0000-00009E0A0000}"/>
    <cellStyle name="40% - Accent1 58 4 2" xfId="13110" xr:uid="{8E1B9AE9-20CF-4B7A-9387-9B7B883B04DC}"/>
    <cellStyle name="40% - Accent1 58 4 3" xfId="17006" xr:uid="{0F9ED7E6-0538-43E8-9C15-427EEAA3D9A8}"/>
    <cellStyle name="40% - Accent1 58 4 4" xfId="20900" xr:uid="{39D80D78-4D3C-4A36-92DC-42BDB4AED58A}"/>
    <cellStyle name="40% - Accent1 58 4 5" xfId="24794" xr:uid="{16D02B51-0971-4BBC-8FCD-F2E99738C253}"/>
    <cellStyle name="40% - Accent1 58 4 6" xfId="28688" xr:uid="{B2115622-7592-45F2-80B4-EF906F498B9C}"/>
    <cellStyle name="40% - Accent1 58 4 7" xfId="32582" xr:uid="{C3DD0FFD-699C-4C02-BB1D-8A8AAA6FFCF5}"/>
    <cellStyle name="40% - Accent1 58 4 8" xfId="36476" xr:uid="{C2D669EE-7E50-4B8E-A065-109287C67209}"/>
    <cellStyle name="40% - Accent1 58 4 9" xfId="40370" xr:uid="{1723D845-9A78-4F1D-A0D1-C40A0E0546C3}"/>
    <cellStyle name="40% - Accent1 58 5" xfId="10706" xr:uid="{5AD6BFCD-1DEA-48CD-9388-ECB8D068C15B}"/>
    <cellStyle name="40% - Accent1 58 6" xfId="14604" xr:uid="{E0798CE1-D1EC-4681-824F-ACD211ADF2A8}"/>
    <cellStyle name="40% - Accent1 58 7" xfId="18498" xr:uid="{ABF176BF-4FB0-4127-A948-C6BFDD117A57}"/>
    <cellStyle name="40% - Accent1 58 8" xfId="22392" xr:uid="{F21B3809-FCC4-4A3F-8BFB-19F3C733ED8E}"/>
    <cellStyle name="40% - Accent1 58 9" xfId="26286" xr:uid="{77BD47A6-2507-45F4-9632-10C2C917F3DB}"/>
    <cellStyle name="40% - Accent1 59" xfId="1394" xr:uid="{00000000-0005-0000-0000-00009F0A0000}"/>
    <cellStyle name="40% - Accent1 59 10" xfId="30181" xr:uid="{8CCE7B99-DD2F-4164-8D69-5A5A65F7D7A9}"/>
    <cellStyle name="40% - Accent1 59 11" xfId="34075" xr:uid="{2B49765A-814E-43E3-B075-3169C413F946}"/>
    <cellStyle name="40% - Accent1 59 12" xfId="37969" xr:uid="{F8AEECF8-7264-4B58-9171-F307B396FFFE}"/>
    <cellStyle name="40% - Accent1 59 2" xfId="4033" xr:uid="{00000000-0005-0000-0000-0000A00A0000}"/>
    <cellStyle name="40% - Accent1 59 2 10" xfId="34568" xr:uid="{5B378C81-FC87-4EDA-8EFD-F2266495CDFD}"/>
    <cellStyle name="40% - Accent1 59 2 11" xfId="38462" xr:uid="{8ED6E975-D04F-4E19-8076-848A021184BE}"/>
    <cellStyle name="40% - Accent1 59 2 2" xfId="8564" xr:uid="{00000000-0005-0000-0000-0000A10A0000}"/>
    <cellStyle name="40% - Accent1 59 2 2 2" xfId="12461" xr:uid="{6195ED22-C61D-4658-B3DA-7C7640296834}"/>
    <cellStyle name="40% - Accent1 59 2 2 3" xfId="16357" xr:uid="{4B53DE06-0223-4651-82CB-B9BC694DC535}"/>
    <cellStyle name="40% - Accent1 59 2 2 4" xfId="20251" xr:uid="{AEDA502D-7535-4D9A-8688-44FEFB88FCD4}"/>
    <cellStyle name="40% - Accent1 59 2 2 5" xfId="24145" xr:uid="{BC5DF517-AC6C-41F1-8EA3-CD84F35BCED9}"/>
    <cellStyle name="40% - Accent1 59 2 2 6" xfId="28039" xr:uid="{C495A659-E183-43D8-AFE5-2AEE7D3F2D6B}"/>
    <cellStyle name="40% - Accent1 59 2 2 7" xfId="31933" xr:uid="{E9FEBFC0-ABB7-41D0-AD0E-8FAEBC25BB21}"/>
    <cellStyle name="40% - Accent1 59 2 2 8" xfId="35827" xr:uid="{5B1FC5CD-E9DD-4ED8-8B8E-F3C009F2CA39}"/>
    <cellStyle name="40% - Accent1 59 2 2 9" xfId="39721" xr:uid="{A33254C3-8541-416E-9BF6-485AF3824782}"/>
    <cellStyle name="40% - Accent1 59 2 3" xfId="9706" xr:uid="{00000000-0005-0000-0000-0000A20A0000}"/>
    <cellStyle name="40% - Accent1 59 2 3 2" xfId="13603" xr:uid="{56760A18-F418-4F68-9C93-DEFF558C0BAC}"/>
    <cellStyle name="40% - Accent1 59 2 3 3" xfId="17499" xr:uid="{5C3CE75E-6E0B-4F20-B7D0-29F1129A49FA}"/>
    <cellStyle name="40% - Accent1 59 2 3 4" xfId="21393" xr:uid="{2D0D72C5-03B1-46B2-89EF-DFEFFAFC458C}"/>
    <cellStyle name="40% - Accent1 59 2 3 5" xfId="25287" xr:uid="{D7A70B5D-3D26-4012-8AA9-D6EDE4B77456}"/>
    <cellStyle name="40% - Accent1 59 2 3 6" xfId="29181" xr:uid="{7D0C3E82-4E0D-403E-92BD-3662BDF19818}"/>
    <cellStyle name="40% - Accent1 59 2 3 7" xfId="33075" xr:uid="{623038ED-6812-475C-A5A8-CA67FAE24106}"/>
    <cellStyle name="40% - Accent1 59 2 3 8" xfId="36969" xr:uid="{89324172-56E5-4A46-B8FD-FB4056A19E59}"/>
    <cellStyle name="40% - Accent1 59 2 3 9" xfId="40863" xr:uid="{92EC8712-40EF-41A5-887F-F879801364BA}"/>
    <cellStyle name="40% - Accent1 59 2 4" xfId="11200" xr:uid="{67510CC5-BDE0-44BA-98D4-77C85D0E2E76}"/>
    <cellStyle name="40% - Accent1 59 2 5" xfId="15098" xr:uid="{6E6A7FEB-3513-4174-951A-DE7C1C723DC8}"/>
    <cellStyle name="40% - Accent1 59 2 6" xfId="18992" xr:uid="{ABB24C00-9C3E-45B0-A7A8-1D4ACBF829C6}"/>
    <cellStyle name="40% - Accent1 59 2 7" xfId="22886" xr:uid="{9742299C-3F97-4349-9F53-48E0C2C363AF}"/>
    <cellStyle name="40% - Accent1 59 2 8" xfId="26780" xr:uid="{0FD1D4A6-F7FE-48B0-BA46-DE32E786E3B0}"/>
    <cellStyle name="40% - Accent1 59 2 9" xfId="30674" xr:uid="{8B77A27A-489D-46A1-A262-7B59DB50946F}"/>
    <cellStyle name="40% - Accent1 59 3" xfId="7821" xr:uid="{00000000-0005-0000-0000-0000A30A0000}"/>
    <cellStyle name="40% - Accent1 59 3 2" xfId="11969" xr:uid="{CD07ABA6-DC4E-44A3-8807-FCFE4C35A65D}"/>
    <cellStyle name="40% - Accent1 59 3 3" xfId="15865" xr:uid="{B8DEDC32-C1D3-4AB3-80AB-9B0D09E77B07}"/>
    <cellStyle name="40% - Accent1 59 3 4" xfId="19759" xr:uid="{44BA1569-258C-42B8-80E6-23406752C72F}"/>
    <cellStyle name="40% - Accent1 59 3 5" xfId="23653" xr:uid="{D6DB0F71-24EF-4936-BC32-37117B8AE4B4}"/>
    <cellStyle name="40% - Accent1 59 3 6" xfId="27547" xr:uid="{B488C0FB-EA16-469C-ABCE-C20A9E39178A}"/>
    <cellStyle name="40% - Accent1 59 3 7" xfId="31441" xr:uid="{188DFCAA-76D5-4281-8ABB-E5F792F936EE}"/>
    <cellStyle name="40% - Accent1 59 3 8" xfId="35335" xr:uid="{A8033826-E9CC-4C8B-A8DD-45EF8C4B18EB}"/>
    <cellStyle name="40% - Accent1 59 3 9" xfId="39229" xr:uid="{878D52D9-019F-46EB-844A-730512036C50}"/>
    <cellStyle name="40% - Accent1 59 4" xfId="9214" xr:uid="{00000000-0005-0000-0000-0000A40A0000}"/>
    <cellStyle name="40% - Accent1 59 4 2" xfId="13111" xr:uid="{571E2D82-EAD7-4D13-97EE-8462CDE0650E}"/>
    <cellStyle name="40% - Accent1 59 4 3" xfId="17007" xr:uid="{93C708C5-768F-45D2-AF8A-53895B7FC6AF}"/>
    <cellStyle name="40% - Accent1 59 4 4" xfId="20901" xr:uid="{B4A2F8AE-D2D1-45BB-B80B-83DC8056E916}"/>
    <cellStyle name="40% - Accent1 59 4 5" xfId="24795" xr:uid="{2557BCDE-BC1A-4B6C-AD47-A44E3749411A}"/>
    <cellStyle name="40% - Accent1 59 4 6" xfId="28689" xr:uid="{2F81399D-252C-4FC8-A6BF-83A35F9173A7}"/>
    <cellStyle name="40% - Accent1 59 4 7" xfId="32583" xr:uid="{FEE53E02-043B-40C1-AAAE-9B2184E1CD23}"/>
    <cellStyle name="40% - Accent1 59 4 8" xfId="36477" xr:uid="{AA60BAAE-9AAB-4DC5-99A6-73EEC69687D5}"/>
    <cellStyle name="40% - Accent1 59 4 9" xfId="40371" xr:uid="{309C6743-B125-4735-904A-1A39CCAD3CB2}"/>
    <cellStyle name="40% - Accent1 59 5" xfId="10707" xr:uid="{53E5E014-C943-498D-9147-731A491EE8C5}"/>
    <cellStyle name="40% - Accent1 59 6" xfId="14605" xr:uid="{774039DD-9603-47D7-91ED-F9AE8C5A3C9B}"/>
    <cellStyle name="40% - Accent1 59 7" xfId="18499" xr:uid="{E969687D-58F5-4FD9-A2FD-712C97C1C10D}"/>
    <cellStyle name="40% - Accent1 59 8" xfId="22393" xr:uid="{130A1280-18EC-46B1-A866-60EAF73F8406}"/>
    <cellStyle name="40% - Accent1 59 9" xfId="26287" xr:uid="{C3C841C1-8653-42B1-9D9F-EFEDC81B3886}"/>
    <cellStyle name="40% - Accent1 6" xfId="181" xr:uid="{00000000-0005-0000-0000-0000A50A0000}"/>
    <cellStyle name="40% - Accent1 6 10" xfId="25837" xr:uid="{2DABD8B2-0FEA-4FF3-B5A4-1F5DE7FEBE96}"/>
    <cellStyle name="40% - Accent1 6 11" xfId="29731" xr:uid="{84AA6B50-4364-4DA7-A8BB-FE4A78B7E94F}"/>
    <cellStyle name="40% - Accent1 6 12" xfId="33625" xr:uid="{E06BA9DA-A4A3-44E2-8815-760F62C904CF}"/>
    <cellStyle name="40% - Accent1 6 13" xfId="37519" xr:uid="{D3AA1E80-F6CD-4903-95EB-41C817F20C1B}"/>
    <cellStyle name="40% - Accent1 6 2" xfId="1396" xr:uid="{00000000-0005-0000-0000-0000A60A0000}"/>
    <cellStyle name="40% - Accent1 6 3" xfId="1397" xr:uid="{00000000-0005-0000-0000-0000A70A0000}"/>
    <cellStyle name="40% - Accent1 6 4" xfId="6849" xr:uid="{00000000-0005-0000-0000-0000A80A0000}"/>
    <cellStyle name="40% - Accent1 6 4 10" xfId="38780" xr:uid="{32B2845E-F2C8-4A5C-B68E-9608CEF02933}"/>
    <cellStyle name="40% - Accent1 6 4 2" xfId="10023" xr:uid="{00000000-0005-0000-0000-0000A90A0000}"/>
    <cellStyle name="40% - Accent1 6 4 2 2" xfId="13920" xr:uid="{9C05D967-5338-46C2-A250-3DD68DA99B84}"/>
    <cellStyle name="40% - Accent1 6 4 2 3" xfId="17816" xr:uid="{682B0C7F-679C-4897-A4DD-F4798036249A}"/>
    <cellStyle name="40% - Accent1 6 4 2 4" xfId="21710" xr:uid="{66EC61FE-5503-4873-9FCC-1F87EA88B8DE}"/>
    <cellStyle name="40% - Accent1 6 4 2 5" xfId="25604" xr:uid="{388BD69D-3D98-4F11-A391-6D3A9803BAC6}"/>
    <cellStyle name="40% - Accent1 6 4 2 6" xfId="29498" xr:uid="{2503E662-B751-47D0-8F08-B07AAA8DD7C0}"/>
    <cellStyle name="40% - Accent1 6 4 2 7" xfId="33392" xr:uid="{82ADE77E-BFE8-474D-908D-8E40A49A0EAB}"/>
    <cellStyle name="40% - Accent1 6 4 2 8" xfId="37286" xr:uid="{DC87C1D7-5D76-47DC-893E-42046925E5AA}"/>
    <cellStyle name="40% - Accent1 6 4 2 9" xfId="41180" xr:uid="{4FCC6BFF-9549-4DD1-8669-30878E79AE71}"/>
    <cellStyle name="40% - Accent1 6 4 3" xfId="11519" xr:uid="{53E124E6-9224-43A9-8035-7DD48E20B395}"/>
    <cellStyle name="40% - Accent1 6 4 4" xfId="15416" xr:uid="{80A87052-84D5-420D-9D27-2C09A97D6AAD}"/>
    <cellStyle name="40% - Accent1 6 4 5" xfId="19310" xr:uid="{5EA92BC1-4CC8-42CD-B6F2-6CD2BA869E56}"/>
    <cellStyle name="40% - Accent1 6 4 6" xfId="23204" xr:uid="{BFCD7B4E-E11C-4FD3-A47D-0019D1E67295}"/>
    <cellStyle name="40% - Accent1 6 4 7" xfId="27098" xr:uid="{84123842-2316-46FB-88E2-428BAB05F047}"/>
    <cellStyle name="40% - Accent1 6 4 8" xfId="30992" xr:uid="{434981E4-FB8B-4E78-B15A-3A908A240B92}"/>
    <cellStyle name="40% - Accent1 6 4 9" xfId="34886" xr:uid="{734DD737-2423-4F5E-B14E-6E1FE2891358}"/>
    <cellStyle name="40% - Accent1 6 5" xfId="1395" xr:uid="{00000000-0005-0000-0000-0000AA0A0000}"/>
    <cellStyle name="40% - Accent1 6 6" xfId="10257" xr:uid="{4BEFC8C9-0531-4BA6-8B13-DEBF0CF03542}"/>
    <cellStyle name="40% - Accent1 6 7" xfId="14155" xr:uid="{DA1117F1-D3C3-4A5C-9303-C62D04C1A112}"/>
    <cellStyle name="40% - Accent1 6 8" xfId="18049" xr:uid="{B745B193-9D09-4502-9081-240D51FAC7AC}"/>
    <cellStyle name="40% - Accent1 6 9" xfId="21943" xr:uid="{F4D47077-990F-48F9-AD5A-12CAA1E915C0}"/>
    <cellStyle name="40% - Accent1 60" xfId="1398" xr:uid="{00000000-0005-0000-0000-0000AB0A0000}"/>
    <cellStyle name="40% - Accent1 60 10" xfId="30182" xr:uid="{BCC3FCFD-341E-43C0-900E-1BF88E789EC3}"/>
    <cellStyle name="40% - Accent1 60 11" xfId="34076" xr:uid="{6670309A-611D-4DAF-A8AB-806E299617AB}"/>
    <cellStyle name="40% - Accent1 60 12" xfId="37970" xr:uid="{6B3EFBBF-E9AD-45D8-A20D-B5B56078DFF3}"/>
    <cellStyle name="40% - Accent1 60 2" xfId="4034" xr:uid="{00000000-0005-0000-0000-0000AC0A0000}"/>
    <cellStyle name="40% - Accent1 60 2 10" xfId="34569" xr:uid="{A331D6A6-1BBF-4C4A-A96C-43DD76DE914B}"/>
    <cellStyle name="40% - Accent1 60 2 11" xfId="38463" xr:uid="{3AA7F350-FA4D-420C-BBEC-CDA99E1EA499}"/>
    <cellStyle name="40% - Accent1 60 2 2" xfId="8565" xr:uid="{00000000-0005-0000-0000-0000AD0A0000}"/>
    <cellStyle name="40% - Accent1 60 2 2 2" xfId="12462" xr:uid="{D463CFAB-3E0A-476C-8143-60180B5E0182}"/>
    <cellStyle name="40% - Accent1 60 2 2 3" xfId="16358" xr:uid="{A35EC315-01CF-4D09-A913-966B43DFC038}"/>
    <cellStyle name="40% - Accent1 60 2 2 4" xfId="20252" xr:uid="{C07F40D1-8493-4E7A-B241-95EFCA6046C2}"/>
    <cellStyle name="40% - Accent1 60 2 2 5" xfId="24146" xr:uid="{1363ECC6-301E-4997-AC79-E2965734180E}"/>
    <cellStyle name="40% - Accent1 60 2 2 6" xfId="28040" xr:uid="{A25BA00F-7233-4DF6-A387-62D5C38ABEFD}"/>
    <cellStyle name="40% - Accent1 60 2 2 7" xfId="31934" xr:uid="{A491442B-6527-49A2-AF9D-94588494FB98}"/>
    <cellStyle name="40% - Accent1 60 2 2 8" xfId="35828" xr:uid="{67D8A2EA-7939-41F6-AB94-DC41E9C45416}"/>
    <cellStyle name="40% - Accent1 60 2 2 9" xfId="39722" xr:uid="{0AFDCF6B-D1AB-457C-AF6B-F07D7177F064}"/>
    <cellStyle name="40% - Accent1 60 2 3" xfId="9707" xr:uid="{00000000-0005-0000-0000-0000AE0A0000}"/>
    <cellStyle name="40% - Accent1 60 2 3 2" xfId="13604" xr:uid="{7CA6E91D-A0E9-4584-BF7F-59D61DEE2453}"/>
    <cellStyle name="40% - Accent1 60 2 3 3" xfId="17500" xr:uid="{769079A4-81B2-4F77-A022-A9831AFA6771}"/>
    <cellStyle name="40% - Accent1 60 2 3 4" xfId="21394" xr:uid="{E2AF0A60-E574-4C7D-AA49-4F6182460A61}"/>
    <cellStyle name="40% - Accent1 60 2 3 5" xfId="25288" xr:uid="{5576222D-02FD-4823-B39F-FAAF1A316188}"/>
    <cellStyle name="40% - Accent1 60 2 3 6" xfId="29182" xr:uid="{02DFEA58-381E-4196-8C5D-BBD6DA72130B}"/>
    <cellStyle name="40% - Accent1 60 2 3 7" xfId="33076" xr:uid="{09BDBFDE-1B0C-478E-AAB8-E5D37D312053}"/>
    <cellStyle name="40% - Accent1 60 2 3 8" xfId="36970" xr:uid="{8BE1D649-BF41-413E-B6CA-E4C22A856DD1}"/>
    <cellStyle name="40% - Accent1 60 2 3 9" xfId="40864" xr:uid="{AF6C5A89-FFD2-46E9-A2AF-83A9D0BCC55D}"/>
    <cellStyle name="40% - Accent1 60 2 4" xfId="11201" xr:uid="{E08854EB-7939-46BF-BC40-6667DFD9FE52}"/>
    <cellStyle name="40% - Accent1 60 2 5" xfId="15099" xr:uid="{B2EE3638-6680-439A-B587-A407FE79F35C}"/>
    <cellStyle name="40% - Accent1 60 2 6" xfId="18993" xr:uid="{D308CA18-0BA7-4850-BCE7-E2F3AB6303F3}"/>
    <cellStyle name="40% - Accent1 60 2 7" xfId="22887" xr:uid="{C20E899A-BEB7-4600-84C2-43EFD3C64BBB}"/>
    <cellStyle name="40% - Accent1 60 2 8" xfId="26781" xr:uid="{ACAD2496-8354-4341-B421-A68FDFED4B62}"/>
    <cellStyle name="40% - Accent1 60 2 9" xfId="30675" xr:uid="{4B3F37DA-BC5D-48E1-98FE-10DFF69B18AB}"/>
    <cellStyle name="40% - Accent1 60 3" xfId="7822" xr:uid="{00000000-0005-0000-0000-0000AF0A0000}"/>
    <cellStyle name="40% - Accent1 60 3 2" xfId="11970" xr:uid="{F9DA2334-B1EA-4AFB-B9F6-F2694582049A}"/>
    <cellStyle name="40% - Accent1 60 3 3" xfId="15866" xr:uid="{BCDCB2FD-5FE4-4388-8B49-F9ADA5EA15AE}"/>
    <cellStyle name="40% - Accent1 60 3 4" xfId="19760" xr:uid="{11370705-75C2-49DD-BDC2-668CE7E05601}"/>
    <cellStyle name="40% - Accent1 60 3 5" xfId="23654" xr:uid="{73B5F26E-8597-44AD-9CA8-F7EE5A1E4CFF}"/>
    <cellStyle name="40% - Accent1 60 3 6" xfId="27548" xr:uid="{A27159C2-0589-4913-BACD-85213DEEEC14}"/>
    <cellStyle name="40% - Accent1 60 3 7" xfId="31442" xr:uid="{07F8C9A6-5B84-4ABF-B448-5E73CA61068B}"/>
    <cellStyle name="40% - Accent1 60 3 8" xfId="35336" xr:uid="{257DA052-D729-466B-A975-8FCA63E241B8}"/>
    <cellStyle name="40% - Accent1 60 3 9" xfId="39230" xr:uid="{E98F3F3E-CF7D-408F-B571-9D78FE84D780}"/>
    <cellStyle name="40% - Accent1 60 4" xfId="9215" xr:uid="{00000000-0005-0000-0000-0000B00A0000}"/>
    <cellStyle name="40% - Accent1 60 4 2" xfId="13112" xr:uid="{ECCFF77D-662C-41BE-B32C-E6674DBE0102}"/>
    <cellStyle name="40% - Accent1 60 4 3" xfId="17008" xr:uid="{1C84E735-5DA3-44B1-ABC9-232CB245A6E3}"/>
    <cellStyle name="40% - Accent1 60 4 4" xfId="20902" xr:uid="{B9EC6897-C58C-4ED5-AC52-A13CCE84ACC0}"/>
    <cellStyle name="40% - Accent1 60 4 5" xfId="24796" xr:uid="{D2580BF5-06E9-48F9-BFE2-895D97C5D5F5}"/>
    <cellStyle name="40% - Accent1 60 4 6" xfId="28690" xr:uid="{4C7C151C-1F16-4542-AA5D-6471A0EB93E9}"/>
    <cellStyle name="40% - Accent1 60 4 7" xfId="32584" xr:uid="{25215769-07E4-4F17-ACC0-0838B9CA5139}"/>
    <cellStyle name="40% - Accent1 60 4 8" xfId="36478" xr:uid="{FBEFB9FA-C778-4CF0-BCE4-F9FDDCCBF9F6}"/>
    <cellStyle name="40% - Accent1 60 4 9" xfId="40372" xr:uid="{9E4B29AE-E872-4B15-92AC-F4E0ED1EC60A}"/>
    <cellStyle name="40% - Accent1 60 5" xfId="10708" xr:uid="{9E00107B-6B69-492A-84BE-1693F6E64504}"/>
    <cellStyle name="40% - Accent1 60 6" xfId="14606" xr:uid="{96B57DD5-0C06-4333-B93E-C6EC896A0A6C}"/>
    <cellStyle name="40% - Accent1 60 7" xfId="18500" xr:uid="{858BF1F2-B47F-4E68-90D0-EA23A0E0779A}"/>
    <cellStyle name="40% - Accent1 60 8" xfId="22394" xr:uid="{6171621C-95B7-4603-8262-156F3AD4C823}"/>
    <cellStyle name="40% - Accent1 60 9" xfId="26288" xr:uid="{3DF4BD8C-4A2B-4973-B7F6-9C336C5574BD}"/>
    <cellStyle name="40% - Accent1 61" xfId="1399" xr:uid="{00000000-0005-0000-0000-0000B10A0000}"/>
    <cellStyle name="40% - Accent1 61 10" xfId="30183" xr:uid="{7DBD2EA9-CF83-454D-A672-766F1661BF90}"/>
    <cellStyle name="40% - Accent1 61 11" xfId="34077" xr:uid="{18D8A289-850F-4406-B92E-CEE0ED6DB334}"/>
    <cellStyle name="40% - Accent1 61 12" xfId="37971" xr:uid="{3DA1ED01-B1BA-4613-BAAD-70DF3CD97035}"/>
    <cellStyle name="40% - Accent1 61 2" xfId="4035" xr:uid="{00000000-0005-0000-0000-0000B20A0000}"/>
    <cellStyle name="40% - Accent1 61 2 10" xfId="34570" xr:uid="{532FD852-67F3-4F69-AB19-9856920F854F}"/>
    <cellStyle name="40% - Accent1 61 2 11" xfId="38464" xr:uid="{32B3E9A7-4597-469B-B4E5-7B59129A4915}"/>
    <cellStyle name="40% - Accent1 61 2 2" xfId="8566" xr:uid="{00000000-0005-0000-0000-0000B30A0000}"/>
    <cellStyle name="40% - Accent1 61 2 2 2" xfId="12463" xr:uid="{C17F8A3B-AD85-4987-9C3F-6979B91D7E63}"/>
    <cellStyle name="40% - Accent1 61 2 2 3" xfId="16359" xr:uid="{A54D21C2-FEBD-4726-AA1C-8917A678D180}"/>
    <cellStyle name="40% - Accent1 61 2 2 4" xfId="20253" xr:uid="{8E2E2CB5-D85C-4B1A-9998-7299234365F6}"/>
    <cellStyle name="40% - Accent1 61 2 2 5" xfId="24147" xr:uid="{9FAEFE3F-0052-4FA6-B753-62A8AD0715BB}"/>
    <cellStyle name="40% - Accent1 61 2 2 6" xfId="28041" xr:uid="{2CDE96DC-94B0-4EDD-8243-8A3E6B988AFF}"/>
    <cellStyle name="40% - Accent1 61 2 2 7" xfId="31935" xr:uid="{62FA91FF-7883-4C58-A98F-B6B4D3EAE660}"/>
    <cellStyle name="40% - Accent1 61 2 2 8" xfId="35829" xr:uid="{7C9FB20F-8798-4F25-9E9B-D708C735BE60}"/>
    <cellStyle name="40% - Accent1 61 2 2 9" xfId="39723" xr:uid="{C153D76B-1773-4CCF-8966-350B260ED6A3}"/>
    <cellStyle name="40% - Accent1 61 2 3" xfId="9708" xr:uid="{00000000-0005-0000-0000-0000B40A0000}"/>
    <cellStyle name="40% - Accent1 61 2 3 2" xfId="13605" xr:uid="{B99DC5E8-3249-477F-A56F-EB41A047EDFD}"/>
    <cellStyle name="40% - Accent1 61 2 3 3" xfId="17501" xr:uid="{49093B46-613D-439F-94E4-443562B513E0}"/>
    <cellStyle name="40% - Accent1 61 2 3 4" xfId="21395" xr:uid="{6EB5983C-A2A2-46C7-B9AB-F822FD4E8C84}"/>
    <cellStyle name="40% - Accent1 61 2 3 5" xfId="25289" xr:uid="{C76F8E01-4F29-4EA6-92EE-76601F886FCA}"/>
    <cellStyle name="40% - Accent1 61 2 3 6" xfId="29183" xr:uid="{C8BD4C4D-D741-4239-A995-E8DB636504BE}"/>
    <cellStyle name="40% - Accent1 61 2 3 7" xfId="33077" xr:uid="{AFD0ECBF-33DE-423F-A9AE-E8B39C03E1A8}"/>
    <cellStyle name="40% - Accent1 61 2 3 8" xfId="36971" xr:uid="{AC5D9735-8A32-4DE0-88AF-7B08A0B7240A}"/>
    <cellStyle name="40% - Accent1 61 2 3 9" xfId="40865" xr:uid="{3606E10D-6A66-494B-9225-872B3C0FB41B}"/>
    <cellStyle name="40% - Accent1 61 2 4" xfId="11202" xr:uid="{EF37B99D-EA6C-496A-8A8E-0C99FD191725}"/>
    <cellStyle name="40% - Accent1 61 2 5" xfId="15100" xr:uid="{1BD2F228-3655-4462-944C-4B64FEF91696}"/>
    <cellStyle name="40% - Accent1 61 2 6" xfId="18994" xr:uid="{C2C43198-BC9C-40AD-B5D8-2B7881005707}"/>
    <cellStyle name="40% - Accent1 61 2 7" xfId="22888" xr:uid="{9878DC32-3948-4F24-9C9A-7798042A8B4A}"/>
    <cellStyle name="40% - Accent1 61 2 8" xfId="26782" xr:uid="{D87D1A27-CCB4-4D33-A2D1-8C4E66141963}"/>
    <cellStyle name="40% - Accent1 61 2 9" xfId="30676" xr:uid="{CDCB4748-2DDF-4CFA-87FE-7B1006F70B99}"/>
    <cellStyle name="40% - Accent1 61 3" xfId="7823" xr:uid="{00000000-0005-0000-0000-0000B50A0000}"/>
    <cellStyle name="40% - Accent1 61 3 2" xfId="11971" xr:uid="{BA8C54B6-3E77-4243-9300-6511E69E3D85}"/>
    <cellStyle name="40% - Accent1 61 3 3" xfId="15867" xr:uid="{A935DBCE-5C8E-4D89-908F-E4DBF51065F3}"/>
    <cellStyle name="40% - Accent1 61 3 4" xfId="19761" xr:uid="{8A4D8394-58B6-4C95-8895-14C32608C85F}"/>
    <cellStyle name="40% - Accent1 61 3 5" xfId="23655" xr:uid="{D1292BC4-D6A6-4782-A65C-5608CB9F5E48}"/>
    <cellStyle name="40% - Accent1 61 3 6" xfId="27549" xr:uid="{EF25A3F7-9C90-4823-9C8F-1A1AA08F50AB}"/>
    <cellStyle name="40% - Accent1 61 3 7" xfId="31443" xr:uid="{91A52668-6D95-4DBD-9405-303D6F12CD30}"/>
    <cellStyle name="40% - Accent1 61 3 8" xfId="35337" xr:uid="{A242BCC1-64D1-429C-A38B-B0C36D2BDBDF}"/>
    <cellStyle name="40% - Accent1 61 3 9" xfId="39231" xr:uid="{39945BC8-4F26-4B9C-ACD6-142CEFD15A72}"/>
    <cellStyle name="40% - Accent1 61 4" xfId="9216" xr:uid="{00000000-0005-0000-0000-0000B60A0000}"/>
    <cellStyle name="40% - Accent1 61 4 2" xfId="13113" xr:uid="{0C2C40E2-727D-4D72-BCF0-A805F5AF889B}"/>
    <cellStyle name="40% - Accent1 61 4 3" xfId="17009" xr:uid="{BBDF43EE-1A00-4ED1-AED0-DB2294C5252F}"/>
    <cellStyle name="40% - Accent1 61 4 4" xfId="20903" xr:uid="{9786C2FE-A0D4-4D8E-AA57-A43080E40B86}"/>
    <cellStyle name="40% - Accent1 61 4 5" xfId="24797" xr:uid="{F6F322E0-CE66-45C4-A212-C0E746316F38}"/>
    <cellStyle name="40% - Accent1 61 4 6" xfId="28691" xr:uid="{7C4AFD07-CCA7-4BC7-9EA4-9B55380B97C2}"/>
    <cellStyle name="40% - Accent1 61 4 7" xfId="32585" xr:uid="{6E20339A-9F65-4593-9B19-5098F6DD7D85}"/>
    <cellStyle name="40% - Accent1 61 4 8" xfId="36479" xr:uid="{136618DB-38E1-4B76-92E9-7B95C52C1CAC}"/>
    <cellStyle name="40% - Accent1 61 4 9" xfId="40373" xr:uid="{B5A0BBB2-5359-4AC8-8435-8E4A092778F8}"/>
    <cellStyle name="40% - Accent1 61 5" xfId="10709" xr:uid="{6C18FBF5-7343-4B3A-968C-103CA3EA8540}"/>
    <cellStyle name="40% - Accent1 61 6" xfId="14607" xr:uid="{A22FC1B8-FE64-4932-BDC2-99D1B5F9C760}"/>
    <cellStyle name="40% - Accent1 61 7" xfId="18501" xr:uid="{F7A6D8BA-08B2-4E72-B6D8-3C83269FB6BF}"/>
    <cellStyle name="40% - Accent1 61 8" xfId="22395" xr:uid="{206390B0-00F4-486D-A60A-7F1B4B58A518}"/>
    <cellStyle name="40% - Accent1 61 9" xfId="26289" xr:uid="{D71AB6BB-D921-48E7-B4BA-BB4B8416C91B}"/>
    <cellStyle name="40% - Accent1 62" xfId="1400" xr:uid="{00000000-0005-0000-0000-0000B70A0000}"/>
    <cellStyle name="40% - Accent1 62 10" xfId="30184" xr:uid="{5BB36FBB-61F1-42BF-A3BD-E42A5D6CB221}"/>
    <cellStyle name="40% - Accent1 62 11" xfId="34078" xr:uid="{EDE65668-8742-493C-B693-FAD014428B13}"/>
    <cellStyle name="40% - Accent1 62 12" xfId="37972" xr:uid="{08BF668F-401F-4806-A460-35F2F5CA63E9}"/>
    <cellStyle name="40% - Accent1 62 2" xfId="4036" xr:uid="{00000000-0005-0000-0000-0000B80A0000}"/>
    <cellStyle name="40% - Accent1 62 2 10" xfId="34571" xr:uid="{35EB78C7-7B2B-4575-A401-A0F896EBB818}"/>
    <cellStyle name="40% - Accent1 62 2 11" xfId="38465" xr:uid="{97BEE228-C814-4A69-B776-F1F893CCC85A}"/>
    <cellStyle name="40% - Accent1 62 2 2" xfId="8567" xr:uid="{00000000-0005-0000-0000-0000B90A0000}"/>
    <cellStyle name="40% - Accent1 62 2 2 2" xfId="12464" xr:uid="{3AF7A746-7685-4EB4-91C4-343241684870}"/>
    <cellStyle name="40% - Accent1 62 2 2 3" xfId="16360" xr:uid="{4808FF9E-38A7-4736-A280-A886A7404D89}"/>
    <cellStyle name="40% - Accent1 62 2 2 4" xfId="20254" xr:uid="{79DAE11F-55CA-4191-983F-F7BD7276B586}"/>
    <cellStyle name="40% - Accent1 62 2 2 5" xfId="24148" xr:uid="{4FED3A7F-FA02-4612-AC90-15E1513AC1DB}"/>
    <cellStyle name="40% - Accent1 62 2 2 6" xfId="28042" xr:uid="{C602F839-C6C4-480D-9E1E-FBD282A10EAB}"/>
    <cellStyle name="40% - Accent1 62 2 2 7" xfId="31936" xr:uid="{DA0288EE-E3F2-4047-9084-5C80F4105CDB}"/>
    <cellStyle name="40% - Accent1 62 2 2 8" xfId="35830" xr:uid="{6E31468B-D393-4986-A093-4FE60CBF3811}"/>
    <cellStyle name="40% - Accent1 62 2 2 9" xfId="39724" xr:uid="{FD87335D-050C-4A87-85DD-B9ACF1F41265}"/>
    <cellStyle name="40% - Accent1 62 2 3" xfId="9709" xr:uid="{00000000-0005-0000-0000-0000BA0A0000}"/>
    <cellStyle name="40% - Accent1 62 2 3 2" xfId="13606" xr:uid="{E85D42D6-B033-4877-BF09-483565C60564}"/>
    <cellStyle name="40% - Accent1 62 2 3 3" xfId="17502" xr:uid="{D860651C-29BF-4E9B-A695-2D0789BCAAAB}"/>
    <cellStyle name="40% - Accent1 62 2 3 4" xfId="21396" xr:uid="{17A1C8ED-096F-461D-A999-92E31C038640}"/>
    <cellStyle name="40% - Accent1 62 2 3 5" xfId="25290" xr:uid="{E4B90C3C-20B5-46CB-B5FC-CFBA634A83D4}"/>
    <cellStyle name="40% - Accent1 62 2 3 6" xfId="29184" xr:uid="{19339F00-01C0-4229-AB0E-8A4075C5D140}"/>
    <cellStyle name="40% - Accent1 62 2 3 7" xfId="33078" xr:uid="{72833FBD-DEBD-4B6D-A7A0-CE3D2B850C74}"/>
    <cellStyle name="40% - Accent1 62 2 3 8" xfId="36972" xr:uid="{17FE431D-617A-4873-9388-886E3186E589}"/>
    <cellStyle name="40% - Accent1 62 2 3 9" xfId="40866" xr:uid="{0174D3F6-5AB0-49E6-84CB-C91D45CB95EE}"/>
    <cellStyle name="40% - Accent1 62 2 4" xfId="11203" xr:uid="{999971A6-45D3-4096-B167-68E8E2EFC116}"/>
    <cellStyle name="40% - Accent1 62 2 5" xfId="15101" xr:uid="{5AB452A6-9BAF-4D50-A6C0-675BD9973B6F}"/>
    <cellStyle name="40% - Accent1 62 2 6" xfId="18995" xr:uid="{C9CD6B07-F870-4D0B-9F5A-19CA925F2D0A}"/>
    <cellStyle name="40% - Accent1 62 2 7" xfId="22889" xr:uid="{B9A35883-41DD-47FC-A612-9250B2877406}"/>
    <cellStyle name="40% - Accent1 62 2 8" xfId="26783" xr:uid="{F740E0A5-34CE-4CDC-9A78-3781F2859A50}"/>
    <cellStyle name="40% - Accent1 62 2 9" xfId="30677" xr:uid="{CBF3BD27-0080-41AD-AE63-3AB92FA57282}"/>
    <cellStyle name="40% - Accent1 62 3" xfId="7824" xr:uid="{00000000-0005-0000-0000-0000BB0A0000}"/>
    <cellStyle name="40% - Accent1 62 3 2" xfId="11972" xr:uid="{B667C8A7-8348-41D5-A4F7-CE2248B74191}"/>
    <cellStyle name="40% - Accent1 62 3 3" xfId="15868" xr:uid="{3585EE48-B12D-4B01-A56C-B54ED9B44A74}"/>
    <cellStyle name="40% - Accent1 62 3 4" xfId="19762" xr:uid="{832ECB57-E83C-414B-8F6A-4E3FE855FA6C}"/>
    <cellStyle name="40% - Accent1 62 3 5" xfId="23656" xr:uid="{752E0808-0AC8-4035-93DB-260DEEF4C143}"/>
    <cellStyle name="40% - Accent1 62 3 6" xfId="27550" xr:uid="{E11B03C1-3D76-4008-871C-8BC583D75A80}"/>
    <cellStyle name="40% - Accent1 62 3 7" xfId="31444" xr:uid="{3EFDCE96-FA29-423E-9220-2E83DCC3FA64}"/>
    <cellStyle name="40% - Accent1 62 3 8" xfId="35338" xr:uid="{42A80DC0-E3FA-4D55-818D-4393A6525F69}"/>
    <cellStyle name="40% - Accent1 62 3 9" xfId="39232" xr:uid="{9D1C7F37-8CA7-4EBC-8A21-CD354AC6F77E}"/>
    <cellStyle name="40% - Accent1 62 4" xfId="9217" xr:uid="{00000000-0005-0000-0000-0000BC0A0000}"/>
    <cellStyle name="40% - Accent1 62 4 2" xfId="13114" xr:uid="{1377FF85-12EC-4512-BEC7-41963E7E2B7F}"/>
    <cellStyle name="40% - Accent1 62 4 3" xfId="17010" xr:uid="{52AE7706-05CE-42D0-97D5-5D8FDBDF0C0B}"/>
    <cellStyle name="40% - Accent1 62 4 4" xfId="20904" xr:uid="{653DF2DE-515A-4E30-A634-BF94D803D52A}"/>
    <cellStyle name="40% - Accent1 62 4 5" xfId="24798" xr:uid="{176C5EB5-4956-491B-AED3-2E16E7D89A06}"/>
    <cellStyle name="40% - Accent1 62 4 6" xfId="28692" xr:uid="{784AF319-EA25-4794-84F9-329B5B92BDF5}"/>
    <cellStyle name="40% - Accent1 62 4 7" xfId="32586" xr:uid="{21036346-8C3B-4962-9D1F-A9432ED6BA98}"/>
    <cellStyle name="40% - Accent1 62 4 8" xfId="36480" xr:uid="{BA3DF73B-29FA-407E-AFBB-7DC8769A4A64}"/>
    <cellStyle name="40% - Accent1 62 4 9" xfId="40374" xr:uid="{EC5CCA88-3A36-45BD-8196-CD67E3C7A93A}"/>
    <cellStyle name="40% - Accent1 62 5" xfId="10710" xr:uid="{1D0DB450-988D-475B-AEE9-7BEC397D31AC}"/>
    <cellStyle name="40% - Accent1 62 6" xfId="14608" xr:uid="{B6E0BF15-C6D1-4156-AB4A-C968E5FAE601}"/>
    <cellStyle name="40% - Accent1 62 7" xfId="18502" xr:uid="{EE0AD3B0-AA19-4771-BFB6-4848F7E9088C}"/>
    <cellStyle name="40% - Accent1 62 8" xfId="22396" xr:uid="{C152262B-AE00-4079-AC21-BD563E25BC86}"/>
    <cellStyle name="40% - Accent1 62 9" xfId="26290" xr:uid="{6B3DF70F-3AE2-4B08-A30E-C3A8161FFE3C}"/>
    <cellStyle name="40% - Accent1 63" xfId="1401" xr:uid="{00000000-0005-0000-0000-0000BD0A0000}"/>
    <cellStyle name="40% - Accent1 63 10" xfId="30185" xr:uid="{A5C6AB9A-084A-40CB-AC60-00173E21EBE1}"/>
    <cellStyle name="40% - Accent1 63 11" xfId="34079" xr:uid="{B4566DF8-8A52-473A-98F4-B464DCC9AFE8}"/>
    <cellStyle name="40% - Accent1 63 12" xfId="37973" xr:uid="{149F8633-815A-4CCE-AF92-22BCB98F7269}"/>
    <cellStyle name="40% - Accent1 63 2" xfId="4037" xr:uid="{00000000-0005-0000-0000-0000BE0A0000}"/>
    <cellStyle name="40% - Accent1 63 2 10" xfId="34572" xr:uid="{524B7111-2AF2-476B-B1D6-50D35E30B4C9}"/>
    <cellStyle name="40% - Accent1 63 2 11" xfId="38466" xr:uid="{99ECAB11-C53D-468F-A671-C53958F2BDF3}"/>
    <cellStyle name="40% - Accent1 63 2 2" xfId="8568" xr:uid="{00000000-0005-0000-0000-0000BF0A0000}"/>
    <cellStyle name="40% - Accent1 63 2 2 2" xfId="12465" xr:uid="{1D1C0916-95F5-454C-99D6-6E5C80DF8D27}"/>
    <cellStyle name="40% - Accent1 63 2 2 3" xfId="16361" xr:uid="{34747B59-DD5A-4CEB-AE25-1D403E3638E9}"/>
    <cellStyle name="40% - Accent1 63 2 2 4" xfId="20255" xr:uid="{CCF4452F-4CCD-4922-BF2D-F930E64BB556}"/>
    <cellStyle name="40% - Accent1 63 2 2 5" xfId="24149" xr:uid="{1BE56BBA-5427-4871-9C2C-EF397F4FA8A8}"/>
    <cellStyle name="40% - Accent1 63 2 2 6" xfId="28043" xr:uid="{0D8688BC-6142-4FD6-816B-A7C20718FF84}"/>
    <cellStyle name="40% - Accent1 63 2 2 7" xfId="31937" xr:uid="{87420A7B-7D06-4100-B194-AD3D124F7907}"/>
    <cellStyle name="40% - Accent1 63 2 2 8" xfId="35831" xr:uid="{79EE195A-DC33-4BD3-84CE-BAEA546B27E2}"/>
    <cellStyle name="40% - Accent1 63 2 2 9" xfId="39725" xr:uid="{74BD0BFA-A345-4CC1-9569-AD4410F03647}"/>
    <cellStyle name="40% - Accent1 63 2 3" xfId="9710" xr:uid="{00000000-0005-0000-0000-0000C00A0000}"/>
    <cellStyle name="40% - Accent1 63 2 3 2" xfId="13607" xr:uid="{B618B773-0B85-44BB-98F5-4F2E2971C802}"/>
    <cellStyle name="40% - Accent1 63 2 3 3" xfId="17503" xr:uid="{20D11D7D-1663-4ABE-BEA9-368F4CE6BDF9}"/>
    <cellStyle name="40% - Accent1 63 2 3 4" xfId="21397" xr:uid="{8E135C02-D8F3-4003-888E-535547A80542}"/>
    <cellStyle name="40% - Accent1 63 2 3 5" xfId="25291" xr:uid="{BDB475AC-E3A5-4F11-83A1-EE41E8610789}"/>
    <cellStyle name="40% - Accent1 63 2 3 6" xfId="29185" xr:uid="{58353995-B421-40F3-8E54-0911142A06F7}"/>
    <cellStyle name="40% - Accent1 63 2 3 7" xfId="33079" xr:uid="{DFEA8EBA-CDA4-471E-B2CE-915F2A857206}"/>
    <cellStyle name="40% - Accent1 63 2 3 8" xfId="36973" xr:uid="{E5337618-4594-4AE8-8BF6-174EAD9596EB}"/>
    <cellStyle name="40% - Accent1 63 2 3 9" xfId="40867" xr:uid="{E07BB285-14B3-459A-B042-04AAD2333CAD}"/>
    <cellStyle name="40% - Accent1 63 2 4" xfId="11204" xr:uid="{B0D5B46C-082F-4EF8-8B85-07585514C4A6}"/>
    <cellStyle name="40% - Accent1 63 2 5" xfId="15102" xr:uid="{5D29F2CF-2D92-46E8-A5E5-DEAA3560DAA6}"/>
    <cellStyle name="40% - Accent1 63 2 6" xfId="18996" xr:uid="{AF166A8D-A0FD-4FB6-A1E3-6BE55704F4D2}"/>
    <cellStyle name="40% - Accent1 63 2 7" xfId="22890" xr:uid="{96DD53CB-281B-499C-86E3-F98259013DD6}"/>
    <cellStyle name="40% - Accent1 63 2 8" xfId="26784" xr:uid="{8F146B86-22BB-499B-9A14-4EEC1A2CAC46}"/>
    <cellStyle name="40% - Accent1 63 2 9" xfId="30678" xr:uid="{7E326319-D7D8-45DD-A74E-8F135F48D9DD}"/>
    <cellStyle name="40% - Accent1 63 3" xfId="7825" xr:uid="{00000000-0005-0000-0000-0000C10A0000}"/>
    <cellStyle name="40% - Accent1 63 3 2" xfId="11973" xr:uid="{50DBCC32-E920-4537-B8F4-F5F7BC6D0CCD}"/>
    <cellStyle name="40% - Accent1 63 3 3" xfId="15869" xr:uid="{16BEA51D-89E2-4A2D-8F3F-5CE9524CDEBB}"/>
    <cellStyle name="40% - Accent1 63 3 4" xfId="19763" xr:uid="{19C35DFB-E837-449C-8A67-529C00C84626}"/>
    <cellStyle name="40% - Accent1 63 3 5" xfId="23657" xr:uid="{0BED964B-9C9F-4A78-A97E-9E18D16663A5}"/>
    <cellStyle name="40% - Accent1 63 3 6" xfId="27551" xr:uid="{4F2F7DD6-44A1-4103-86FA-916C979C1CF0}"/>
    <cellStyle name="40% - Accent1 63 3 7" xfId="31445" xr:uid="{049132F7-B4FB-4923-B4D4-C40FAC1F1786}"/>
    <cellStyle name="40% - Accent1 63 3 8" xfId="35339" xr:uid="{2B3A561D-A05A-4AED-B2FB-D5CA68899F17}"/>
    <cellStyle name="40% - Accent1 63 3 9" xfId="39233" xr:uid="{7F4B32EF-DC8E-48EC-BC44-7FC3ED2D4E82}"/>
    <cellStyle name="40% - Accent1 63 4" xfId="9218" xr:uid="{00000000-0005-0000-0000-0000C20A0000}"/>
    <cellStyle name="40% - Accent1 63 4 2" xfId="13115" xr:uid="{238C97C6-832D-40B1-94EC-4BFF3B9A3C31}"/>
    <cellStyle name="40% - Accent1 63 4 3" xfId="17011" xr:uid="{6E57D8B9-58FA-4C80-A2DD-47B362E3E713}"/>
    <cellStyle name="40% - Accent1 63 4 4" xfId="20905" xr:uid="{D27A7425-F247-46EF-8D33-7C46E685D574}"/>
    <cellStyle name="40% - Accent1 63 4 5" xfId="24799" xr:uid="{6CFFEF5D-CAE1-4BBA-A33C-DD823D07C7C7}"/>
    <cellStyle name="40% - Accent1 63 4 6" xfId="28693" xr:uid="{9825A29A-3A5D-4B19-A90E-79C3107F4AD0}"/>
    <cellStyle name="40% - Accent1 63 4 7" xfId="32587" xr:uid="{0246E651-1897-4710-8FB7-4852F2BF613C}"/>
    <cellStyle name="40% - Accent1 63 4 8" xfId="36481" xr:uid="{37305633-E974-4426-B436-11A87FDE0969}"/>
    <cellStyle name="40% - Accent1 63 4 9" xfId="40375" xr:uid="{8F504C99-D678-4104-A290-B2BEA0855431}"/>
    <cellStyle name="40% - Accent1 63 5" xfId="10711" xr:uid="{6CF326FD-8A29-4413-A312-C8BECEA05A6F}"/>
    <cellStyle name="40% - Accent1 63 6" xfId="14609" xr:uid="{697CBDD2-FA23-47B6-8AAF-C18A446E4393}"/>
    <cellStyle name="40% - Accent1 63 7" xfId="18503" xr:uid="{3B6F8DBF-3117-40C1-80F4-0A329E6580D0}"/>
    <cellStyle name="40% - Accent1 63 8" xfId="22397" xr:uid="{DAF555D8-1377-4807-A8AC-C8CEA6AD3753}"/>
    <cellStyle name="40% - Accent1 63 9" xfId="26291" xr:uid="{FCA4A12A-663D-440D-BE4A-CF72BD71E963}"/>
    <cellStyle name="40% - Accent1 64" xfId="1402" xr:uid="{00000000-0005-0000-0000-0000C30A0000}"/>
    <cellStyle name="40% - Accent1 64 10" xfId="30186" xr:uid="{145BB528-7837-4A8D-85E2-635358940BB7}"/>
    <cellStyle name="40% - Accent1 64 11" xfId="34080" xr:uid="{9E1FFFED-33CA-4EBF-8E25-A3190ED2D426}"/>
    <cellStyle name="40% - Accent1 64 12" xfId="37974" xr:uid="{0A231E4D-ED7B-4516-8D16-8C65701135DF}"/>
    <cellStyle name="40% - Accent1 64 2" xfId="4038" xr:uid="{00000000-0005-0000-0000-0000C40A0000}"/>
    <cellStyle name="40% - Accent1 64 2 10" xfId="34573" xr:uid="{E156E2E2-6244-4C3A-8763-A4B26F1CEE61}"/>
    <cellStyle name="40% - Accent1 64 2 11" xfId="38467" xr:uid="{AD7154BA-CA33-4331-A2FB-26E9AA1EC214}"/>
    <cellStyle name="40% - Accent1 64 2 2" xfId="8569" xr:uid="{00000000-0005-0000-0000-0000C50A0000}"/>
    <cellStyle name="40% - Accent1 64 2 2 2" xfId="12466" xr:uid="{A99312C3-46E7-4B3C-844A-1EC0E8C2A075}"/>
    <cellStyle name="40% - Accent1 64 2 2 3" xfId="16362" xr:uid="{65EBF7C8-7B0E-4811-A35B-7097D2D612A7}"/>
    <cellStyle name="40% - Accent1 64 2 2 4" xfId="20256" xr:uid="{1D67B997-544A-4B56-A6C9-1131844C6BAC}"/>
    <cellStyle name="40% - Accent1 64 2 2 5" xfId="24150" xr:uid="{C42C6BA9-D27B-4D78-94B3-A5B75A8B46FE}"/>
    <cellStyle name="40% - Accent1 64 2 2 6" xfId="28044" xr:uid="{61EE7A84-9588-4852-A9E9-32BA57B6B124}"/>
    <cellStyle name="40% - Accent1 64 2 2 7" xfId="31938" xr:uid="{9B9421E2-11E9-4B76-B3CB-6844D42501FA}"/>
    <cellStyle name="40% - Accent1 64 2 2 8" xfId="35832" xr:uid="{C13975E6-D71F-4D2B-9A2B-E47E088C7110}"/>
    <cellStyle name="40% - Accent1 64 2 2 9" xfId="39726" xr:uid="{F14595B7-7394-4231-825B-4F3353E36660}"/>
    <cellStyle name="40% - Accent1 64 2 3" xfId="9711" xr:uid="{00000000-0005-0000-0000-0000C60A0000}"/>
    <cellStyle name="40% - Accent1 64 2 3 2" xfId="13608" xr:uid="{C8A26B59-1D95-4C44-ACE9-B334FF93BD2C}"/>
    <cellStyle name="40% - Accent1 64 2 3 3" xfId="17504" xr:uid="{7FA2CA32-67AA-4D7E-B651-CA57F4C26995}"/>
    <cellStyle name="40% - Accent1 64 2 3 4" xfId="21398" xr:uid="{2526260A-CAC9-4E9E-9440-F294B5EACE5B}"/>
    <cellStyle name="40% - Accent1 64 2 3 5" xfId="25292" xr:uid="{329D2AFB-A20B-4BB8-801D-048BE9D87B0A}"/>
    <cellStyle name="40% - Accent1 64 2 3 6" xfId="29186" xr:uid="{5EF5389A-62F6-466D-9769-AA29AF6DDD89}"/>
    <cellStyle name="40% - Accent1 64 2 3 7" xfId="33080" xr:uid="{C438DDD1-B38D-4AC8-BDF9-C87D4D711F6C}"/>
    <cellStyle name="40% - Accent1 64 2 3 8" xfId="36974" xr:uid="{8AD6BE6D-AE65-40C0-952B-FAB424BEB4B7}"/>
    <cellStyle name="40% - Accent1 64 2 3 9" xfId="40868" xr:uid="{AB73ACE8-D364-495D-83DA-D00B4B98E5D8}"/>
    <cellStyle name="40% - Accent1 64 2 4" xfId="11205" xr:uid="{7E673E6A-6CCD-4529-8CF2-E42B2E8078A3}"/>
    <cellStyle name="40% - Accent1 64 2 5" xfId="15103" xr:uid="{75C3CA81-A122-427C-83CC-FE3FCA00F88C}"/>
    <cellStyle name="40% - Accent1 64 2 6" xfId="18997" xr:uid="{04104108-F845-4048-B9BB-C0C7B6B31142}"/>
    <cellStyle name="40% - Accent1 64 2 7" xfId="22891" xr:uid="{C29C75B9-A700-4E7C-9C5A-A7021501CE40}"/>
    <cellStyle name="40% - Accent1 64 2 8" xfId="26785" xr:uid="{679EC4AD-3134-429A-8B00-9635EFAE2095}"/>
    <cellStyle name="40% - Accent1 64 2 9" xfId="30679" xr:uid="{64DE3A28-04D2-4BEA-BD33-1F8A20A54809}"/>
    <cellStyle name="40% - Accent1 64 3" xfId="7826" xr:uid="{00000000-0005-0000-0000-0000C70A0000}"/>
    <cellStyle name="40% - Accent1 64 3 2" xfId="11974" xr:uid="{B614F5AA-2B5A-4911-8C60-7162AED1261F}"/>
    <cellStyle name="40% - Accent1 64 3 3" xfId="15870" xr:uid="{9EF95F34-716C-4D57-AE38-93C7A9AE5BC2}"/>
    <cellStyle name="40% - Accent1 64 3 4" xfId="19764" xr:uid="{7BF1A217-A041-4FC8-9992-BD9AE3B17C99}"/>
    <cellStyle name="40% - Accent1 64 3 5" xfId="23658" xr:uid="{4FE3A511-119F-45EC-8825-906EBA1FEA3A}"/>
    <cellStyle name="40% - Accent1 64 3 6" xfId="27552" xr:uid="{2A101A14-2B1F-40A5-B95D-6BDDEDC33A5A}"/>
    <cellStyle name="40% - Accent1 64 3 7" xfId="31446" xr:uid="{8FA89F83-350C-4C85-8447-37187F9B3C35}"/>
    <cellStyle name="40% - Accent1 64 3 8" xfId="35340" xr:uid="{64BEC57F-7BC5-42FD-877C-AF79157817B2}"/>
    <cellStyle name="40% - Accent1 64 3 9" xfId="39234" xr:uid="{C76ED9C5-7967-4C1B-AE40-C0D3DBE51F26}"/>
    <cellStyle name="40% - Accent1 64 4" xfId="9219" xr:uid="{00000000-0005-0000-0000-0000C80A0000}"/>
    <cellStyle name="40% - Accent1 64 4 2" xfId="13116" xr:uid="{9095A74D-118F-4767-8E56-490E8B61C463}"/>
    <cellStyle name="40% - Accent1 64 4 3" xfId="17012" xr:uid="{7D7BCA6C-6A6E-48DB-99DD-3C6993CA2DFA}"/>
    <cellStyle name="40% - Accent1 64 4 4" xfId="20906" xr:uid="{9C08841C-2EBE-4A44-8DF1-3E5FC330C6D3}"/>
    <cellStyle name="40% - Accent1 64 4 5" xfId="24800" xr:uid="{A006A889-FE72-4AAF-B566-83C9F1B2F341}"/>
    <cellStyle name="40% - Accent1 64 4 6" xfId="28694" xr:uid="{F065C24E-98E1-40E3-ADCD-6B3F9C837FD5}"/>
    <cellStyle name="40% - Accent1 64 4 7" xfId="32588" xr:uid="{F26031B7-4F4C-4E69-B166-D4F03F590B89}"/>
    <cellStyle name="40% - Accent1 64 4 8" xfId="36482" xr:uid="{7E3A519F-DBAC-4887-A163-0161A936D3B7}"/>
    <cellStyle name="40% - Accent1 64 4 9" xfId="40376" xr:uid="{DED662C1-9229-4C2D-9066-BD67BE638870}"/>
    <cellStyle name="40% - Accent1 64 5" xfId="10712" xr:uid="{3449C281-C76D-49A2-8E2B-61A0F71AB6CF}"/>
    <cellStyle name="40% - Accent1 64 6" xfId="14610" xr:uid="{AB368A03-7BCA-4464-A598-8597C51510A7}"/>
    <cellStyle name="40% - Accent1 64 7" xfId="18504" xr:uid="{B72B12F1-6123-4D5A-B3AB-465FEE1347DF}"/>
    <cellStyle name="40% - Accent1 64 8" xfId="22398" xr:uid="{9E941834-0A3D-45A3-8764-CF947E819CCF}"/>
    <cellStyle name="40% - Accent1 64 9" xfId="26292" xr:uid="{65842BEA-0DB2-4910-929B-91E3C96E4F33}"/>
    <cellStyle name="40% - Accent1 65" xfId="1403" xr:uid="{00000000-0005-0000-0000-0000C90A0000}"/>
    <cellStyle name="40% - Accent1 65 10" xfId="30187" xr:uid="{A468A97E-3FAA-4AD1-9EB1-B02F48BDC146}"/>
    <cellStyle name="40% - Accent1 65 11" xfId="34081" xr:uid="{BFD73711-25E3-4E4A-A3D8-2B0BAAC609CA}"/>
    <cellStyle name="40% - Accent1 65 12" xfId="37975" xr:uid="{786487FF-CAC4-4E70-8876-EAD1EF483B68}"/>
    <cellStyle name="40% - Accent1 65 2" xfId="4039" xr:uid="{00000000-0005-0000-0000-0000CA0A0000}"/>
    <cellStyle name="40% - Accent1 65 2 10" xfId="34574" xr:uid="{17CD182C-FDF2-454F-A4BF-49A3F514E1FC}"/>
    <cellStyle name="40% - Accent1 65 2 11" xfId="38468" xr:uid="{01231531-997B-421E-ADEA-2D75055212FD}"/>
    <cellStyle name="40% - Accent1 65 2 2" xfId="8570" xr:uid="{00000000-0005-0000-0000-0000CB0A0000}"/>
    <cellStyle name="40% - Accent1 65 2 2 2" xfId="12467" xr:uid="{A0BF7789-00F7-4981-891E-5844A34B47A7}"/>
    <cellStyle name="40% - Accent1 65 2 2 3" xfId="16363" xr:uid="{DD17B4DB-3442-44AD-91A0-12CE0145006A}"/>
    <cellStyle name="40% - Accent1 65 2 2 4" xfId="20257" xr:uid="{1BCAF95A-0D0F-4F60-9E54-676B7E4454E0}"/>
    <cellStyle name="40% - Accent1 65 2 2 5" xfId="24151" xr:uid="{B44433B3-94C9-4EAD-AB2F-70FED1D1A732}"/>
    <cellStyle name="40% - Accent1 65 2 2 6" xfId="28045" xr:uid="{0C0C062A-43F4-4280-BD6C-FC019D183D19}"/>
    <cellStyle name="40% - Accent1 65 2 2 7" xfId="31939" xr:uid="{57DC7C9B-DDF4-4922-AF15-2D5BA91C9D70}"/>
    <cellStyle name="40% - Accent1 65 2 2 8" xfId="35833" xr:uid="{76545FE3-DD19-4651-9B6E-C7334A461AB9}"/>
    <cellStyle name="40% - Accent1 65 2 2 9" xfId="39727" xr:uid="{76A00436-6482-4F5E-9C32-30E2DFD60B0C}"/>
    <cellStyle name="40% - Accent1 65 2 3" xfId="9712" xr:uid="{00000000-0005-0000-0000-0000CC0A0000}"/>
    <cellStyle name="40% - Accent1 65 2 3 2" xfId="13609" xr:uid="{FC7BEF34-5F34-477C-A40E-CD0137D2108D}"/>
    <cellStyle name="40% - Accent1 65 2 3 3" xfId="17505" xr:uid="{6BCCADE9-7938-4FAA-857B-AF73D20121F0}"/>
    <cellStyle name="40% - Accent1 65 2 3 4" xfId="21399" xr:uid="{5762891D-8ABA-4E95-A757-AE2F80281B64}"/>
    <cellStyle name="40% - Accent1 65 2 3 5" xfId="25293" xr:uid="{B3D6BCDA-0399-4FE2-B75B-33C2A45618DA}"/>
    <cellStyle name="40% - Accent1 65 2 3 6" xfId="29187" xr:uid="{97242673-DE07-4B51-A54C-BE9B28332E2B}"/>
    <cellStyle name="40% - Accent1 65 2 3 7" xfId="33081" xr:uid="{7C6D273D-1594-454A-AE44-933F3B4ACDE1}"/>
    <cellStyle name="40% - Accent1 65 2 3 8" xfId="36975" xr:uid="{12BCD436-D3B7-4E01-B2DF-3431EB0964BB}"/>
    <cellStyle name="40% - Accent1 65 2 3 9" xfId="40869" xr:uid="{F39FB30C-8AEF-4DD4-B32C-C7AF1057827A}"/>
    <cellStyle name="40% - Accent1 65 2 4" xfId="11206" xr:uid="{9AF0B740-5BB1-4943-8F0D-9A302474F2FB}"/>
    <cellStyle name="40% - Accent1 65 2 5" xfId="15104" xr:uid="{EE29C789-C625-4741-BBDC-DEC5E6DDC116}"/>
    <cellStyle name="40% - Accent1 65 2 6" xfId="18998" xr:uid="{FF7EAA27-6761-442B-B83B-0F20F08A3010}"/>
    <cellStyle name="40% - Accent1 65 2 7" xfId="22892" xr:uid="{A98842E5-E215-4984-ADDE-54288B496565}"/>
    <cellStyle name="40% - Accent1 65 2 8" xfId="26786" xr:uid="{21CCC0A0-5F73-41CB-86F7-7FCB18D7DDA1}"/>
    <cellStyle name="40% - Accent1 65 2 9" xfId="30680" xr:uid="{A8835603-9730-46BB-9450-B8ABE2A896F7}"/>
    <cellStyle name="40% - Accent1 65 3" xfId="7827" xr:uid="{00000000-0005-0000-0000-0000CD0A0000}"/>
    <cellStyle name="40% - Accent1 65 3 2" xfId="11975" xr:uid="{AB962141-8C07-4FF4-B3A9-E274CCCAF44D}"/>
    <cellStyle name="40% - Accent1 65 3 3" xfId="15871" xr:uid="{ED63CA76-0337-4F4E-849D-DC97EECB0C47}"/>
    <cellStyle name="40% - Accent1 65 3 4" xfId="19765" xr:uid="{2CD49CD6-BEEA-450A-9B67-27B52D8B1075}"/>
    <cellStyle name="40% - Accent1 65 3 5" xfId="23659" xr:uid="{6A2487B7-850D-4B6F-A96C-7E66FFA02B39}"/>
    <cellStyle name="40% - Accent1 65 3 6" xfId="27553" xr:uid="{EDE6A6B8-6B3A-469C-BBE3-C5AA5D02D6BE}"/>
    <cellStyle name="40% - Accent1 65 3 7" xfId="31447" xr:uid="{1BC5DC34-7551-42C1-B9ED-51991FA753A3}"/>
    <cellStyle name="40% - Accent1 65 3 8" xfId="35341" xr:uid="{B5452BCC-6CD7-4B45-B8D5-B1645925FCE9}"/>
    <cellStyle name="40% - Accent1 65 3 9" xfId="39235" xr:uid="{8E08E163-E6AA-4EFD-836D-109D250BA604}"/>
    <cellStyle name="40% - Accent1 65 4" xfId="9220" xr:uid="{00000000-0005-0000-0000-0000CE0A0000}"/>
    <cellStyle name="40% - Accent1 65 4 2" xfId="13117" xr:uid="{9BB09C9D-B8EC-48FD-89BB-9992C01332F1}"/>
    <cellStyle name="40% - Accent1 65 4 3" xfId="17013" xr:uid="{26109044-72EB-4E7F-9D32-566BD7DFDEC9}"/>
    <cellStyle name="40% - Accent1 65 4 4" xfId="20907" xr:uid="{EB18E5C3-2184-4100-A0DC-3DDEF3B31758}"/>
    <cellStyle name="40% - Accent1 65 4 5" xfId="24801" xr:uid="{21F021AB-57FF-4EC9-9BA5-936AC55D6098}"/>
    <cellStyle name="40% - Accent1 65 4 6" xfId="28695" xr:uid="{50CAD191-75D8-4514-8DD7-23880FCBE81F}"/>
    <cellStyle name="40% - Accent1 65 4 7" xfId="32589" xr:uid="{3B595863-D562-4D33-951D-4BAF3AC30E82}"/>
    <cellStyle name="40% - Accent1 65 4 8" xfId="36483" xr:uid="{1E030669-A8CD-41B9-88ED-B0619764217F}"/>
    <cellStyle name="40% - Accent1 65 4 9" xfId="40377" xr:uid="{7ECC6CBD-FF5E-4EA1-B9B9-20151B70C7B9}"/>
    <cellStyle name="40% - Accent1 65 5" xfId="10713" xr:uid="{498D1D3A-9C46-489E-BDFC-D24F21740967}"/>
    <cellStyle name="40% - Accent1 65 6" xfId="14611" xr:uid="{0F5EAD1C-794F-4952-8233-5BCB869BB2E5}"/>
    <cellStyle name="40% - Accent1 65 7" xfId="18505" xr:uid="{F4A9C727-4548-42BB-BAD6-A35924B06905}"/>
    <cellStyle name="40% - Accent1 65 8" xfId="22399" xr:uid="{7CFEE57C-62D8-469F-B89D-FBA727F39D2D}"/>
    <cellStyle name="40% - Accent1 65 9" xfId="26293" xr:uid="{7348FC4D-1A80-41F3-9A0D-151568F4AD99}"/>
    <cellStyle name="40% - Accent1 66" xfId="1404" xr:uid="{00000000-0005-0000-0000-0000CF0A0000}"/>
    <cellStyle name="40% - Accent1 66 10" xfId="30188" xr:uid="{4C3A0CEB-8736-4817-A35B-BB42EC26E036}"/>
    <cellStyle name="40% - Accent1 66 11" xfId="34082" xr:uid="{1EC3E647-FDE1-49F8-88A2-A17592B34AA1}"/>
    <cellStyle name="40% - Accent1 66 12" xfId="37976" xr:uid="{51BFF97B-91A0-47F4-8055-FE53E89E5791}"/>
    <cellStyle name="40% - Accent1 66 2" xfId="4040" xr:uid="{00000000-0005-0000-0000-0000D00A0000}"/>
    <cellStyle name="40% - Accent1 66 2 10" xfId="34575" xr:uid="{7AAF9123-BD02-4EE0-B225-21FB43022853}"/>
    <cellStyle name="40% - Accent1 66 2 11" xfId="38469" xr:uid="{048FDA18-85C9-4CDA-9198-9B2AE6B591D5}"/>
    <cellStyle name="40% - Accent1 66 2 2" xfId="8571" xr:uid="{00000000-0005-0000-0000-0000D10A0000}"/>
    <cellStyle name="40% - Accent1 66 2 2 2" xfId="12468" xr:uid="{8020FF9C-E587-4D19-BEDF-E41135549A1F}"/>
    <cellStyle name="40% - Accent1 66 2 2 3" xfId="16364" xr:uid="{3ACB0771-C8FD-4220-80A6-B4913E7B1288}"/>
    <cellStyle name="40% - Accent1 66 2 2 4" xfId="20258" xr:uid="{82EE4FC7-1875-42C8-BA76-0E08DB3BCEAA}"/>
    <cellStyle name="40% - Accent1 66 2 2 5" xfId="24152" xr:uid="{CF3CA30C-8962-4E16-B610-F80D155F0218}"/>
    <cellStyle name="40% - Accent1 66 2 2 6" xfId="28046" xr:uid="{9B0F6E8F-E2FA-4FF0-AB92-446FBACCA542}"/>
    <cellStyle name="40% - Accent1 66 2 2 7" xfId="31940" xr:uid="{F71F65EF-A52C-4BB2-A2FD-2D2116781D92}"/>
    <cellStyle name="40% - Accent1 66 2 2 8" xfId="35834" xr:uid="{87069D0D-A2B2-4F15-A288-B8F7ACD38C82}"/>
    <cellStyle name="40% - Accent1 66 2 2 9" xfId="39728" xr:uid="{5BC9A0AB-36A0-42A9-87C1-B211C254CC1D}"/>
    <cellStyle name="40% - Accent1 66 2 3" xfId="9713" xr:uid="{00000000-0005-0000-0000-0000D20A0000}"/>
    <cellStyle name="40% - Accent1 66 2 3 2" xfId="13610" xr:uid="{B1492D23-5DFB-4E16-88F5-7148709BC0C9}"/>
    <cellStyle name="40% - Accent1 66 2 3 3" xfId="17506" xr:uid="{CC1C093E-4550-4952-AFE2-52E7D72C72C4}"/>
    <cellStyle name="40% - Accent1 66 2 3 4" xfId="21400" xr:uid="{F9348A41-3E8D-45C4-85A2-EA2C8565FACB}"/>
    <cellStyle name="40% - Accent1 66 2 3 5" xfId="25294" xr:uid="{4D4C770C-DBA5-4F8C-9696-601892F10A46}"/>
    <cellStyle name="40% - Accent1 66 2 3 6" xfId="29188" xr:uid="{84E3C306-B0D8-4C25-8D6E-C92C18000D29}"/>
    <cellStyle name="40% - Accent1 66 2 3 7" xfId="33082" xr:uid="{2E7F0D4B-A97F-4B09-AFD2-22FE75E5E807}"/>
    <cellStyle name="40% - Accent1 66 2 3 8" xfId="36976" xr:uid="{A457A88C-A955-4C2C-8570-E8E05941FB5E}"/>
    <cellStyle name="40% - Accent1 66 2 3 9" xfId="40870" xr:uid="{2F0BB817-9F28-4C6D-A0B2-16031F658F18}"/>
    <cellStyle name="40% - Accent1 66 2 4" xfId="11207" xr:uid="{A959D0E6-7C55-4F32-8B03-55B6A46E5E1D}"/>
    <cellStyle name="40% - Accent1 66 2 5" xfId="15105" xr:uid="{63CE91D3-1E3C-4FE5-ADA2-81DBEDE1933B}"/>
    <cellStyle name="40% - Accent1 66 2 6" xfId="18999" xr:uid="{4D186959-0BBC-4046-8A12-2C6D7291DED3}"/>
    <cellStyle name="40% - Accent1 66 2 7" xfId="22893" xr:uid="{7EC48053-01D9-49F7-913D-8A21D3B72959}"/>
    <cellStyle name="40% - Accent1 66 2 8" xfId="26787" xr:uid="{DF1BF7A8-D13E-4DB7-9311-770F5E5A36DD}"/>
    <cellStyle name="40% - Accent1 66 2 9" xfId="30681" xr:uid="{7A3AAAEF-4084-4960-8036-F64B819AEA78}"/>
    <cellStyle name="40% - Accent1 66 3" xfId="7828" xr:uid="{00000000-0005-0000-0000-0000D30A0000}"/>
    <cellStyle name="40% - Accent1 66 3 2" xfId="11976" xr:uid="{6B419AD1-C5A9-4D8D-8087-CA27F2774CD7}"/>
    <cellStyle name="40% - Accent1 66 3 3" xfId="15872" xr:uid="{CE972819-DB43-4D7A-B003-47BC637D6C97}"/>
    <cellStyle name="40% - Accent1 66 3 4" xfId="19766" xr:uid="{9CBFAC1B-8973-4A9B-A14F-E79374401D0A}"/>
    <cellStyle name="40% - Accent1 66 3 5" xfId="23660" xr:uid="{E5DC267B-A514-4077-95CA-2B33134EDD72}"/>
    <cellStyle name="40% - Accent1 66 3 6" xfId="27554" xr:uid="{A1750FB8-9FDF-4C28-90AC-E40B6D35D0AA}"/>
    <cellStyle name="40% - Accent1 66 3 7" xfId="31448" xr:uid="{040260B6-567C-4820-A92A-80C0E347EB5C}"/>
    <cellStyle name="40% - Accent1 66 3 8" xfId="35342" xr:uid="{93538586-3284-41EF-A44F-59801F1D4939}"/>
    <cellStyle name="40% - Accent1 66 3 9" xfId="39236" xr:uid="{25544FE6-1E2E-4AF6-88C4-9E168E550960}"/>
    <cellStyle name="40% - Accent1 66 4" xfId="9221" xr:uid="{00000000-0005-0000-0000-0000D40A0000}"/>
    <cellStyle name="40% - Accent1 66 4 2" xfId="13118" xr:uid="{E1C40331-0ED9-4D85-94E1-348E3D95766F}"/>
    <cellStyle name="40% - Accent1 66 4 3" xfId="17014" xr:uid="{65064DC3-E2F7-4E3C-9B9E-1F1880C04100}"/>
    <cellStyle name="40% - Accent1 66 4 4" xfId="20908" xr:uid="{238FE36D-2E53-4765-8837-1BD2CE891BBC}"/>
    <cellStyle name="40% - Accent1 66 4 5" xfId="24802" xr:uid="{EFADA9B9-9BAD-4DEC-AA61-88F2AD39FD8B}"/>
    <cellStyle name="40% - Accent1 66 4 6" xfId="28696" xr:uid="{C01C6947-7063-4C33-8F21-E371E06E6306}"/>
    <cellStyle name="40% - Accent1 66 4 7" xfId="32590" xr:uid="{5686275E-48D6-489A-A1D9-A78A28FB5522}"/>
    <cellStyle name="40% - Accent1 66 4 8" xfId="36484" xr:uid="{FB613FFB-3AB1-47BD-A8E4-A89A187DDCB7}"/>
    <cellStyle name="40% - Accent1 66 4 9" xfId="40378" xr:uid="{4845EBF5-C81F-43B5-8CE2-BE16196F85DA}"/>
    <cellStyle name="40% - Accent1 66 5" xfId="10714" xr:uid="{9A612BC5-28D4-4C44-8BF7-26DB275878A6}"/>
    <cellStyle name="40% - Accent1 66 6" xfId="14612" xr:uid="{66583D02-A641-4505-B3FD-FFB3D08A9846}"/>
    <cellStyle name="40% - Accent1 66 7" xfId="18506" xr:uid="{F050CE36-0250-4E20-AF07-AE6668D9381C}"/>
    <cellStyle name="40% - Accent1 66 8" xfId="22400" xr:uid="{A4957694-E4AF-44D6-BFD1-CFA10354AB81}"/>
    <cellStyle name="40% - Accent1 66 9" xfId="26294" xr:uid="{7F03D580-9E0F-40DB-9E6B-A945CA07D602}"/>
    <cellStyle name="40% - Accent1 67" xfId="1405" xr:uid="{00000000-0005-0000-0000-0000D50A0000}"/>
    <cellStyle name="40% - Accent1 67 10" xfId="30189" xr:uid="{266F932B-9B0B-4546-9B4A-08E2BA16F0D8}"/>
    <cellStyle name="40% - Accent1 67 11" xfId="34083" xr:uid="{6B77B6F9-3D3E-4393-B86E-7E248A335302}"/>
    <cellStyle name="40% - Accent1 67 12" xfId="37977" xr:uid="{C26F68E8-4D02-4586-8AEF-89BA5BC23F98}"/>
    <cellStyle name="40% - Accent1 67 2" xfId="4041" xr:uid="{00000000-0005-0000-0000-0000D60A0000}"/>
    <cellStyle name="40% - Accent1 67 2 10" xfId="34576" xr:uid="{63B89157-3481-478C-9628-F25D00C497B3}"/>
    <cellStyle name="40% - Accent1 67 2 11" xfId="38470" xr:uid="{391B1C3D-9E47-4179-9AD0-1086055C68E9}"/>
    <cellStyle name="40% - Accent1 67 2 2" xfId="8572" xr:uid="{00000000-0005-0000-0000-0000D70A0000}"/>
    <cellStyle name="40% - Accent1 67 2 2 2" xfId="12469" xr:uid="{DA8C5B7B-CF25-4C98-84AE-F2D2FA6F2A71}"/>
    <cellStyle name="40% - Accent1 67 2 2 3" xfId="16365" xr:uid="{07EC3743-98AC-441F-86D7-38B29D3B15D8}"/>
    <cellStyle name="40% - Accent1 67 2 2 4" xfId="20259" xr:uid="{C4778B71-C5C0-4E59-BF3F-F03E3BFB0A9E}"/>
    <cellStyle name="40% - Accent1 67 2 2 5" xfId="24153" xr:uid="{A13F91FB-F3F7-4AAC-8378-F6CE59C00763}"/>
    <cellStyle name="40% - Accent1 67 2 2 6" xfId="28047" xr:uid="{BE4901ED-8179-4445-9678-6750C777AE11}"/>
    <cellStyle name="40% - Accent1 67 2 2 7" xfId="31941" xr:uid="{494D3CBE-7449-4E28-95B2-391B0869BCE9}"/>
    <cellStyle name="40% - Accent1 67 2 2 8" xfId="35835" xr:uid="{BCD28298-B352-4903-858D-F7FD77321269}"/>
    <cellStyle name="40% - Accent1 67 2 2 9" xfId="39729" xr:uid="{34B0449D-7D76-4FAF-8C96-1B9FE96FFE73}"/>
    <cellStyle name="40% - Accent1 67 2 3" xfId="9714" xr:uid="{00000000-0005-0000-0000-0000D80A0000}"/>
    <cellStyle name="40% - Accent1 67 2 3 2" xfId="13611" xr:uid="{986E32C4-074A-4290-B539-0A2A1FBCDA6F}"/>
    <cellStyle name="40% - Accent1 67 2 3 3" xfId="17507" xr:uid="{8040DD28-39A9-4E9C-A206-5638737E9B8E}"/>
    <cellStyle name="40% - Accent1 67 2 3 4" xfId="21401" xr:uid="{D25A211D-11FD-486A-90C0-64744E823A65}"/>
    <cellStyle name="40% - Accent1 67 2 3 5" xfId="25295" xr:uid="{7050CB50-4F02-43F0-B67F-DF57012BB312}"/>
    <cellStyle name="40% - Accent1 67 2 3 6" xfId="29189" xr:uid="{87E5B7A5-EC41-47A9-A6C5-36E75B621B89}"/>
    <cellStyle name="40% - Accent1 67 2 3 7" xfId="33083" xr:uid="{41463068-5012-44A5-B650-88850390D008}"/>
    <cellStyle name="40% - Accent1 67 2 3 8" xfId="36977" xr:uid="{487BEA5F-0FE2-465E-925F-C81A3B87334C}"/>
    <cellStyle name="40% - Accent1 67 2 3 9" xfId="40871" xr:uid="{D5DF952C-3FBF-4B8F-B254-93DDE282A6A4}"/>
    <cellStyle name="40% - Accent1 67 2 4" xfId="11208" xr:uid="{79159BDE-BB4A-445E-AB49-1EA7B2E43F2E}"/>
    <cellStyle name="40% - Accent1 67 2 5" xfId="15106" xr:uid="{B43AD024-A11C-4E4C-90FA-C5D3D7C3796A}"/>
    <cellStyle name="40% - Accent1 67 2 6" xfId="19000" xr:uid="{D6FDA877-86BA-4706-A294-5232772C7556}"/>
    <cellStyle name="40% - Accent1 67 2 7" xfId="22894" xr:uid="{6C94C856-A497-49E7-9056-59726A8197D4}"/>
    <cellStyle name="40% - Accent1 67 2 8" xfId="26788" xr:uid="{1AE09921-4A34-433E-BEBC-9CCB35FB6865}"/>
    <cellStyle name="40% - Accent1 67 2 9" xfId="30682" xr:uid="{D439755C-A904-43B6-A3E2-41B8167AB33A}"/>
    <cellStyle name="40% - Accent1 67 3" xfId="7829" xr:uid="{00000000-0005-0000-0000-0000D90A0000}"/>
    <cellStyle name="40% - Accent1 67 3 2" xfId="11977" xr:uid="{255FF9FE-083D-44B0-BD58-113106EC4D5E}"/>
    <cellStyle name="40% - Accent1 67 3 3" xfId="15873" xr:uid="{DC469E0C-D3FD-4611-B0B7-616C19D610B8}"/>
    <cellStyle name="40% - Accent1 67 3 4" xfId="19767" xr:uid="{4FE89FB0-6042-461E-9EA7-C4A2379FD2E9}"/>
    <cellStyle name="40% - Accent1 67 3 5" xfId="23661" xr:uid="{1E67F442-2230-4C43-A531-CF5A2A3A09EE}"/>
    <cellStyle name="40% - Accent1 67 3 6" xfId="27555" xr:uid="{9E76CBBA-827F-40EF-A17F-697E9DCF2891}"/>
    <cellStyle name="40% - Accent1 67 3 7" xfId="31449" xr:uid="{C40899ED-81C4-4575-8B33-826FABCBBBB0}"/>
    <cellStyle name="40% - Accent1 67 3 8" xfId="35343" xr:uid="{754BF685-7217-4915-AE56-AD61C5D90BDC}"/>
    <cellStyle name="40% - Accent1 67 3 9" xfId="39237" xr:uid="{0834D7BF-CA4C-4644-9C29-6609BDB812F3}"/>
    <cellStyle name="40% - Accent1 67 4" xfId="9222" xr:uid="{00000000-0005-0000-0000-0000DA0A0000}"/>
    <cellStyle name="40% - Accent1 67 4 2" xfId="13119" xr:uid="{CD7C6B9D-C648-41F2-83A7-3207C181EEBD}"/>
    <cellStyle name="40% - Accent1 67 4 3" xfId="17015" xr:uid="{22E52EF3-E4E4-46C3-B49D-688754B0AC54}"/>
    <cellStyle name="40% - Accent1 67 4 4" xfId="20909" xr:uid="{6399BF39-7203-423B-B851-E180D39954B1}"/>
    <cellStyle name="40% - Accent1 67 4 5" xfId="24803" xr:uid="{2039E8F7-7813-48C3-B5B1-CDC567201C7C}"/>
    <cellStyle name="40% - Accent1 67 4 6" xfId="28697" xr:uid="{D4C02B41-3547-4E83-A22D-88A2D6CF2B4E}"/>
    <cellStyle name="40% - Accent1 67 4 7" xfId="32591" xr:uid="{31D18CDA-D61E-4842-9A72-02A019A5FF4E}"/>
    <cellStyle name="40% - Accent1 67 4 8" xfId="36485" xr:uid="{6F5029DA-B8D6-4762-A6DE-05B407233C77}"/>
    <cellStyle name="40% - Accent1 67 4 9" xfId="40379" xr:uid="{C799ED24-FEF1-42CF-A75E-85BE9C93DBAB}"/>
    <cellStyle name="40% - Accent1 67 5" xfId="10715" xr:uid="{2EF3E4CF-43D2-40FE-A7F1-1EB29DCBE03A}"/>
    <cellStyle name="40% - Accent1 67 6" xfId="14613" xr:uid="{33297504-7D7D-4361-A410-301CDDA046D6}"/>
    <cellStyle name="40% - Accent1 67 7" xfId="18507" xr:uid="{15D767FE-4168-4755-BA07-3F0046C4DA18}"/>
    <cellStyle name="40% - Accent1 67 8" xfId="22401" xr:uid="{E9210856-6DCA-4675-90EB-E3DD9978288D}"/>
    <cellStyle name="40% - Accent1 67 9" xfId="26295" xr:uid="{CC08F8F8-DE90-405A-8662-17762E85F6C8}"/>
    <cellStyle name="40% - Accent1 68" xfId="1406" xr:uid="{00000000-0005-0000-0000-0000DB0A0000}"/>
    <cellStyle name="40% - Accent1 68 10" xfId="30190" xr:uid="{B43B90B4-67EF-4165-8266-9C076EC43522}"/>
    <cellStyle name="40% - Accent1 68 11" xfId="34084" xr:uid="{3747A9EA-D4BE-4026-8222-2F6100FA696B}"/>
    <cellStyle name="40% - Accent1 68 12" xfId="37978" xr:uid="{D426510A-6425-4FE6-92E2-8BD36CD96E85}"/>
    <cellStyle name="40% - Accent1 68 2" xfId="4042" xr:uid="{00000000-0005-0000-0000-0000DC0A0000}"/>
    <cellStyle name="40% - Accent1 68 2 10" xfId="34577" xr:uid="{A14CBE2F-22DE-404D-935F-B698B324CCB6}"/>
    <cellStyle name="40% - Accent1 68 2 11" xfId="38471" xr:uid="{78EDCD5C-3306-4375-96BC-229385AFCA42}"/>
    <cellStyle name="40% - Accent1 68 2 2" xfId="8573" xr:uid="{00000000-0005-0000-0000-0000DD0A0000}"/>
    <cellStyle name="40% - Accent1 68 2 2 2" xfId="12470" xr:uid="{9B3DCB18-15E3-4749-88CE-5B4F51C7D10E}"/>
    <cellStyle name="40% - Accent1 68 2 2 3" xfId="16366" xr:uid="{D46D8458-84B4-45B9-AC49-D755BAC555AF}"/>
    <cellStyle name="40% - Accent1 68 2 2 4" xfId="20260" xr:uid="{6DB1EA6D-16C2-4751-9C0D-24CE23C86B33}"/>
    <cellStyle name="40% - Accent1 68 2 2 5" xfId="24154" xr:uid="{46349C7D-B1B8-4D60-B7FA-E0CEAEC2DA33}"/>
    <cellStyle name="40% - Accent1 68 2 2 6" xfId="28048" xr:uid="{87DBB62D-4A09-4492-BFC3-235F5E4ABBF4}"/>
    <cellStyle name="40% - Accent1 68 2 2 7" xfId="31942" xr:uid="{077D525E-3D4B-4CA0-AFC6-047DBDF37FB0}"/>
    <cellStyle name="40% - Accent1 68 2 2 8" xfId="35836" xr:uid="{5CAFA50C-0C3B-40D5-B0C6-E8962F925B03}"/>
    <cellStyle name="40% - Accent1 68 2 2 9" xfId="39730" xr:uid="{966877B4-C9AF-47FE-AF85-AC77AD55CDBB}"/>
    <cellStyle name="40% - Accent1 68 2 3" xfId="9715" xr:uid="{00000000-0005-0000-0000-0000DE0A0000}"/>
    <cellStyle name="40% - Accent1 68 2 3 2" xfId="13612" xr:uid="{9D89DA76-1027-4938-BB54-72916CC5ADC1}"/>
    <cellStyle name="40% - Accent1 68 2 3 3" xfId="17508" xr:uid="{A6BF19C8-9FD6-4142-B000-7F4D7F0FCEF7}"/>
    <cellStyle name="40% - Accent1 68 2 3 4" xfId="21402" xr:uid="{7A0B3BFB-9B99-48D0-8202-C92E9C7B9914}"/>
    <cellStyle name="40% - Accent1 68 2 3 5" xfId="25296" xr:uid="{0EF9CAA9-D87A-48E5-A9FF-B86A471308BC}"/>
    <cellStyle name="40% - Accent1 68 2 3 6" xfId="29190" xr:uid="{22E8135D-AC57-406F-BE2A-0E235DDA0999}"/>
    <cellStyle name="40% - Accent1 68 2 3 7" xfId="33084" xr:uid="{9D5F8FF6-C1CC-4283-9483-2F0F62C1F0E0}"/>
    <cellStyle name="40% - Accent1 68 2 3 8" xfId="36978" xr:uid="{A3ADEB79-82B3-42ED-B7C7-78927FA4DB67}"/>
    <cellStyle name="40% - Accent1 68 2 3 9" xfId="40872" xr:uid="{EAF5AF72-A0C3-4408-9FB0-C80C5A05EA16}"/>
    <cellStyle name="40% - Accent1 68 2 4" xfId="11209" xr:uid="{A92D4974-D4B7-4A9A-96FF-31A085DF6075}"/>
    <cellStyle name="40% - Accent1 68 2 5" xfId="15107" xr:uid="{5094D6FC-0E25-438D-9897-B737CB3D1A49}"/>
    <cellStyle name="40% - Accent1 68 2 6" xfId="19001" xr:uid="{8039753E-4B24-4E3A-8852-BAFBEB028F12}"/>
    <cellStyle name="40% - Accent1 68 2 7" xfId="22895" xr:uid="{5BE98DCF-C20E-4318-AD6D-F9FC5DAC2ACF}"/>
    <cellStyle name="40% - Accent1 68 2 8" xfId="26789" xr:uid="{295B051B-97F2-418C-AD9D-4B78D46DE6E1}"/>
    <cellStyle name="40% - Accent1 68 2 9" xfId="30683" xr:uid="{B67C0FD4-C1C8-4821-AF60-8E3B4E44B073}"/>
    <cellStyle name="40% - Accent1 68 3" xfId="7830" xr:uid="{00000000-0005-0000-0000-0000DF0A0000}"/>
    <cellStyle name="40% - Accent1 68 3 2" xfId="11978" xr:uid="{601AF7C1-F526-45A5-8A34-864005A3EF43}"/>
    <cellStyle name="40% - Accent1 68 3 3" xfId="15874" xr:uid="{3AFA387B-7FDB-418E-B9BA-751A1ABB8316}"/>
    <cellStyle name="40% - Accent1 68 3 4" xfId="19768" xr:uid="{B7AA2B28-BE7E-4F17-8EC3-989A19129262}"/>
    <cellStyle name="40% - Accent1 68 3 5" xfId="23662" xr:uid="{D6F383CF-17AF-4BD7-B585-BC046CF3C805}"/>
    <cellStyle name="40% - Accent1 68 3 6" xfId="27556" xr:uid="{21BA0EA2-1A79-486C-BD23-B70695CD1ADC}"/>
    <cellStyle name="40% - Accent1 68 3 7" xfId="31450" xr:uid="{3472F4CA-C204-461D-B1E8-A677B5060D13}"/>
    <cellStyle name="40% - Accent1 68 3 8" xfId="35344" xr:uid="{E48D0FA4-870A-4DC6-8CA0-0B2F8F469930}"/>
    <cellStyle name="40% - Accent1 68 3 9" xfId="39238" xr:uid="{1996BB6F-C3C7-4AE0-A739-99526FFC63F8}"/>
    <cellStyle name="40% - Accent1 68 4" xfId="9223" xr:uid="{00000000-0005-0000-0000-0000E00A0000}"/>
    <cellStyle name="40% - Accent1 68 4 2" xfId="13120" xr:uid="{123A79C5-FC78-4168-BC6B-4B147D1302DE}"/>
    <cellStyle name="40% - Accent1 68 4 3" xfId="17016" xr:uid="{84BD4AF1-1B08-40C7-ADF5-A053398B9FCC}"/>
    <cellStyle name="40% - Accent1 68 4 4" xfId="20910" xr:uid="{77C795FE-97E2-400A-9399-D14DF57F93DA}"/>
    <cellStyle name="40% - Accent1 68 4 5" xfId="24804" xr:uid="{EB9F8950-3B07-436E-9E9D-777E888B14D7}"/>
    <cellStyle name="40% - Accent1 68 4 6" xfId="28698" xr:uid="{0D5F8B0C-E762-4A81-A078-E29E1E714E7D}"/>
    <cellStyle name="40% - Accent1 68 4 7" xfId="32592" xr:uid="{E5971C73-3126-4A4A-9E25-328AF9DC8C9E}"/>
    <cellStyle name="40% - Accent1 68 4 8" xfId="36486" xr:uid="{48D191E7-F245-45C2-80BF-DAA4FEDCF851}"/>
    <cellStyle name="40% - Accent1 68 4 9" xfId="40380" xr:uid="{BECCC878-EA0E-4312-B95A-1AE0163B93D1}"/>
    <cellStyle name="40% - Accent1 68 5" xfId="10716" xr:uid="{841B4A24-0261-41E8-A372-080D8BC500AE}"/>
    <cellStyle name="40% - Accent1 68 6" xfId="14614" xr:uid="{C7815ED5-BA72-49AC-A79D-3B758199FD47}"/>
    <cellStyle name="40% - Accent1 68 7" xfId="18508" xr:uid="{4FB76606-1236-4995-8475-76A0B93E634F}"/>
    <cellStyle name="40% - Accent1 68 8" xfId="22402" xr:uid="{775E7905-C25C-4FA1-B7D2-C6B2EC5CF3A5}"/>
    <cellStyle name="40% - Accent1 68 9" xfId="26296" xr:uid="{901D00EB-C699-4D11-AFC9-DBC4BBA7D1BD}"/>
    <cellStyle name="40% - Accent1 69" xfId="1407" xr:uid="{00000000-0005-0000-0000-0000E10A0000}"/>
    <cellStyle name="40% - Accent1 69 10" xfId="30191" xr:uid="{181A4609-A929-4E0B-BCA8-19595F537D65}"/>
    <cellStyle name="40% - Accent1 69 11" xfId="34085" xr:uid="{FEF12047-5844-4B0E-8ADA-647BE1727C00}"/>
    <cellStyle name="40% - Accent1 69 12" xfId="37979" xr:uid="{0875D69E-01C9-4016-AE9D-0E9E46B74B19}"/>
    <cellStyle name="40% - Accent1 69 2" xfId="4043" xr:uid="{00000000-0005-0000-0000-0000E20A0000}"/>
    <cellStyle name="40% - Accent1 69 2 10" xfId="34578" xr:uid="{233804A1-7A07-4BD7-8F52-0FBEF7693743}"/>
    <cellStyle name="40% - Accent1 69 2 11" xfId="38472" xr:uid="{953EBCB8-A1EE-4B80-84A2-8264C0097844}"/>
    <cellStyle name="40% - Accent1 69 2 2" xfId="8574" xr:uid="{00000000-0005-0000-0000-0000E30A0000}"/>
    <cellStyle name="40% - Accent1 69 2 2 2" xfId="12471" xr:uid="{9C14C3C8-E1D6-41D9-AEA1-30E6A450C541}"/>
    <cellStyle name="40% - Accent1 69 2 2 3" xfId="16367" xr:uid="{CA6D3148-380D-4BD5-B0A0-90E55BCBB7CC}"/>
    <cellStyle name="40% - Accent1 69 2 2 4" xfId="20261" xr:uid="{15ECDC8A-F6DA-4614-BD58-E1DBB8C02DE0}"/>
    <cellStyle name="40% - Accent1 69 2 2 5" xfId="24155" xr:uid="{3BD06B06-D250-4CF1-9952-D6EA000D27A4}"/>
    <cellStyle name="40% - Accent1 69 2 2 6" xfId="28049" xr:uid="{5A9D47AD-D536-4985-BB09-40131DBAA2E8}"/>
    <cellStyle name="40% - Accent1 69 2 2 7" xfId="31943" xr:uid="{3837A0E2-2FCC-4A0D-BDDC-4CB247E27C82}"/>
    <cellStyle name="40% - Accent1 69 2 2 8" xfId="35837" xr:uid="{0FC34804-EBD2-413F-A349-899208D26495}"/>
    <cellStyle name="40% - Accent1 69 2 2 9" xfId="39731" xr:uid="{EC5F5C94-1A11-4347-819C-C82EBFC49FD6}"/>
    <cellStyle name="40% - Accent1 69 2 3" xfId="9716" xr:uid="{00000000-0005-0000-0000-0000E40A0000}"/>
    <cellStyle name="40% - Accent1 69 2 3 2" xfId="13613" xr:uid="{58358301-3E61-4F1E-9204-815D496B8C05}"/>
    <cellStyle name="40% - Accent1 69 2 3 3" xfId="17509" xr:uid="{92211B48-51CA-4F5F-8E90-D577D0134316}"/>
    <cellStyle name="40% - Accent1 69 2 3 4" xfId="21403" xr:uid="{8A9C5BC4-9F4C-421C-BF29-41C90451E60F}"/>
    <cellStyle name="40% - Accent1 69 2 3 5" xfId="25297" xr:uid="{C7C9BE3B-3ED5-4483-ADCA-86FBC1BA46E1}"/>
    <cellStyle name="40% - Accent1 69 2 3 6" xfId="29191" xr:uid="{793A18B9-ED22-4EBE-906F-CE656DFF7424}"/>
    <cellStyle name="40% - Accent1 69 2 3 7" xfId="33085" xr:uid="{BE524D02-880F-4496-939A-64EB7C7F9B62}"/>
    <cellStyle name="40% - Accent1 69 2 3 8" xfId="36979" xr:uid="{6162F390-524F-4110-904C-5DFB95EB0036}"/>
    <cellStyle name="40% - Accent1 69 2 3 9" xfId="40873" xr:uid="{A4FB7CA5-B992-45D0-83D7-27A5C2FA00C2}"/>
    <cellStyle name="40% - Accent1 69 2 4" xfId="11210" xr:uid="{1519B064-B52B-42F2-8FE0-C786E57FE125}"/>
    <cellStyle name="40% - Accent1 69 2 5" xfId="15108" xr:uid="{5A9932FF-80EF-4B61-967A-37AF69198E7D}"/>
    <cellStyle name="40% - Accent1 69 2 6" xfId="19002" xr:uid="{20B2BC7A-A218-4B57-8623-270729A5DFE1}"/>
    <cellStyle name="40% - Accent1 69 2 7" xfId="22896" xr:uid="{9D8B6868-7EC9-4714-8D91-E5F3DD2AC73C}"/>
    <cellStyle name="40% - Accent1 69 2 8" xfId="26790" xr:uid="{AA309B04-6AF1-4187-AD4B-C57F652687C5}"/>
    <cellStyle name="40% - Accent1 69 2 9" xfId="30684" xr:uid="{0F487394-3171-4487-B12A-46320EB07AFD}"/>
    <cellStyle name="40% - Accent1 69 3" xfId="7831" xr:uid="{00000000-0005-0000-0000-0000E50A0000}"/>
    <cellStyle name="40% - Accent1 69 3 2" xfId="11979" xr:uid="{5D8F0EA7-51B9-498F-B8AB-798C3FE1E6AE}"/>
    <cellStyle name="40% - Accent1 69 3 3" xfId="15875" xr:uid="{DD6415D0-EC7B-4400-A167-7DFBEEB55E38}"/>
    <cellStyle name="40% - Accent1 69 3 4" xfId="19769" xr:uid="{0C6526D7-AB6B-4765-81BB-766A280BF033}"/>
    <cellStyle name="40% - Accent1 69 3 5" xfId="23663" xr:uid="{A662C033-37C4-48A3-BDD8-4EC94FD821A9}"/>
    <cellStyle name="40% - Accent1 69 3 6" xfId="27557" xr:uid="{109FB073-1044-4F9B-A72B-DD5BDC41D8F0}"/>
    <cellStyle name="40% - Accent1 69 3 7" xfId="31451" xr:uid="{C7EB58F0-3ED7-49F8-A2A0-4E108B889CC3}"/>
    <cellStyle name="40% - Accent1 69 3 8" xfId="35345" xr:uid="{51626C14-FC7F-4724-BABA-4DE1579753E0}"/>
    <cellStyle name="40% - Accent1 69 3 9" xfId="39239" xr:uid="{56473847-8BA9-49C9-84C7-763EBDB7F8D5}"/>
    <cellStyle name="40% - Accent1 69 4" xfId="9224" xr:uid="{00000000-0005-0000-0000-0000E60A0000}"/>
    <cellStyle name="40% - Accent1 69 4 2" xfId="13121" xr:uid="{4D095DCD-E673-41C9-A0DC-58431A4645F0}"/>
    <cellStyle name="40% - Accent1 69 4 3" xfId="17017" xr:uid="{DC508F1C-5483-45A9-B568-7723CC66876F}"/>
    <cellStyle name="40% - Accent1 69 4 4" xfId="20911" xr:uid="{A9BDA46C-6C6D-4C36-8D32-707C8793A4E9}"/>
    <cellStyle name="40% - Accent1 69 4 5" xfId="24805" xr:uid="{8F29CE04-6853-4342-8C12-628C4EF329C8}"/>
    <cellStyle name="40% - Accent1 69 4 6" xfId="28699" xr:uid="{E94C6AA5-AE5C-48B3-BA98-A9FC744448DC}"/>
    <cellStyle name="40% - Accent1 69 4 7" xfId="32593" xr:uid="{7BC47A37-F36A-49F8-A986-055F2DBE4EBC}"/>
    <cellStyle name="40% - Accent1 69 4 8" xfId="36487" xr:uid="{9072BC80-EA6C-4D22-907A-7E3704F97A94}"/>
    <cellStyle name="40% - Accent1 69 4 9" xfId="40381" xr:uid="{FFDB919A-BC6B-452A-A255-A1089DD67FA7}"/>
    <cellStyle name="40% - Accent1 69 5" xfId="10717" xr:uid="{4F933BB1-CFCE-4FF3-BF50-6A00E18119C7}"/>
    <cellStyle name="40% - Accent1 69 6" xfId="14615" xr:uid="{A1638340-5A6C-4F9E-B3AE-013B0F787041}"/>
    <cellStyle name="40% - Accent1 69 7" xfId="18509" xr:uid="{6BD2D4B3-DFD8-47D9-ACD6-F29FD3EE4C34}"/>
    <cellStyle name="40% - Accent1 69 8" xfId="22403" xr:uid="{CA97B4BE-E109-411F-A5E1-DBB9860AD931}"/>
    <cellStyle name="40% - Accent1 69 9" xfId="26297" xr:uid="{4109666C-A050-40DE-B712-F12A3483ECB8}"/>
    <cellStyle name="40% - Accent1 7" xfId="1408" xr:uid="{00000000-0005-0000-0000-0000E70A0000}"/>
    <cellStyle name="40% - Accent1 7 2" xfId="1409" xr:uid="{00000000-0005-0000-0000-0000E80A0000}"/>
    <cellStyle name="40% - Accent1 7 3" xfId="1410" xr:uid="{00000000-0005-0000-0000-0000E90A0000}"/>
    <cellStyle name="40% - Accent1 70" xfId="1411" xr:uid="{00000000-0005-0000-0000-0000EA0A0000}"/>
    <cellStyle name="40% - Accent1 70 10" xfId="30192" xr:uid="{FBE98581-5A5C-4BBA-9BCC-170B6DB6D891}"/>
    <cellStyle name="40% - Accent1 70 11" xfId="34086" xr:uid="{66FC3F8A-6610-4B3A-9598-9C7F567BA875}"/>
    <cellStyle name="40% - Accent1 70 12" xfId="37980" xr:uid="{21593D7E-B5F8-4AB1-9158-35D55E5E055B}"/>
    <cellStyle name="40% - Accent1 70 2" xfId="4044" xr:uid="{00000000-0005-0000-0000-0000EB0A0000}"/>
    <cellStyle name="40% - Accent1 70 2 10" xfId="34579" xr:uid="{906C3274-CEB5-4C6D-A614-C053EEF97F84}"/>
    <cellStyle name="40% - Accent1 70 2 11" xfId="38473" xr:uid="{CF5256A8-71DC-404C-AE37-4EA2F91B5E56}"/>
    <cellStyle name="40% - Accent1 70 2 2" xfId="8575" xr:uid="{00000000-0005-0000-0000-0000EC0A0000}"/>
    <cellStyle name="40% - Accent1 70 2 2 2" xfId="12472" xr:uid="{502C39A7-FEFC-4A05-AF84-17E53A38A5B4}"/>
    <cellStyle name="40% - Accent1 70 2 2 3" xfId="16368" xr:uid="{1BD4A5CD-7ECF-495F-A5DB-CF5E65868BAA}"/>
    <cellStyle name="40% - Accent1 70 2 2 4" xfId="20262" xr:uid="{31190A79-923C-4DDA-BB03-E70D25927B4A}"/>
    <cellStyle name="40% - Accent1 70 2 2 5" xfId="24156" xr:uid="{B7F86263-081C-4C1B-B97B-28DF7DDD7211}"/>
    <cellStyle name="40% - Accent1 70 2 2 6" xfId="28050" xr:uid="{20BD699E-A10C-4082-A61F-E817FECE3760}"/>
    <cellStyle name="40% - Accent1 70 2 2 7" xfId="31944" xr:uid="{48F2AC8B-971E-4683-844C-FBCCF56E812C}"/>
    <cellStyle name="40% - Accent1 70 2 2 8" xfId="35838" xr:uid="{8923F6E0-F69A-400C-9505-61BD94525A7A}"/>
    <cellStyle name="40% - Accent1 70 2 2 9" xfId="39732" xr:uid="{5F171B59-4B44-4507-A075-F6C3791E9995}"/>
    <cellStyle name="40% - Accent1 70 2 3" xfId="9717" xr:uid="{00000000-0005-0000-0000-0000ED0A0000}"/>
    <cellStyle name="40% - Accent1 70 2 3 2" xfId="13614" xr:uid="{B850B0F2-1DA8-4241-A1E2-2CB4D093B9FF}"/>
    <cellStyle name="40% - Accent1 70 2 3 3" xfId="17510" xr:uid="{F9D454D4-B508-4FB1-877B-4F1B80917DFB}"/>
    <cellStyle name="40% - Accent1 70 2 3 4" xfId="21404" xr:uid="{9AF4712D-60BA-4747-AD47-6F7681524150}"/>
    <cellStyle name="40% - Accent1 70 2 3 5" xfId="25298" xr:uid="{B23A7B63-E0A8-4B6A-BFDD-00FBB78E46B0}"/>
    <cellStyle name="40% - Accent1 70 2 3 6" xfId="29192" xr:uid="{A0260657-FA66-4FF4-9E44-4E9C129FAB5E}"/>
    <cellStyle name="40% - Accent1 70 2 3 7" xfId="33086" xr:uid="{85576855-1A43-4A44-9C6A-19F2EF4F041E}"/>
    <cellStyle name="40% - Accent1 70 2 3 8" xfId="36980" xr:uid="{0339F59A-A58D-46F7-B456-AAC5E371822C}"/>
    <cellStyle name="40% - Accent1 70 2 3 9" xfId="40874" xr:uid="{BFFAF96F-402F-4430-957A-53CE990473E5}"/>
    <cellStyle name="40% - Accent1 70 2 4" xfId="11211" xr:uid="{00AA33A7-A619-4128-A4CA-1305BB88C7F9}"/>
    <cellStyle name="40% - Accent1 70 2 5" xfId="15109" xr:uid="{1B4478AE-95E8-40EE-B9B4-6F698A6B3516}"/>
    <cellStyle name="40% - Accent1 70 2 6" xfId="19003" xr:uid="{71B7FB8B-DF29-450C-B165-D467820C24ED}"/>
    <cellStyle name="40% - Accent1 70 2 7" xfId="22897" xr:uid="{741A07E4-A2CD-4BE0-88A6-D3E430D4A36B}"/>
    <cellStyle name="40% - Accent1 70 2 8" xfId="26791" xr:uid="{32206D6E-E1B6-42A5-B534-ACCA8738B2A7}"/>
    <cellStyle name="40% - Accent1 70 2 9" xfId="30685" xr:uid="{DE35BC75-C0EC-4B31-893A-2DCC0AEDF54D}"/>
    <cellStyle name="40% - Accent1 70 3" xfId="7832" xr:uid="{00000000-0005-0000-0000-0000EE0A0000}"/>
    <cellStyle name="40% - Accent1 70 3 2" xfId="11980" xr:uid="{CDA7F035-B98E-49AB-9BF4-345D28859756}"/>
    <cellStyle name="40% - Accent1 70 3 3" xfId="15876" xr:uid="{F1AFA964-BBED-4BDD-986A-42E36C4C03EC}"/>
    <cellStyle name="40% - Accent1 70 3 4" xfId="19770" xr:uid="{050896D6-FB54-417A-B702-8BEE4B2E195F}"/>
    <cellStyle name="40% - Accent1 70 3 5" xfId="23664" xr:uid="{171A31DA-DF9C-459E-842E-481606F52FE9}"/>
    <cellStyle name="40% - Accent1 70 3 6" xfId="27558" xr:uid="{0469161B-91D6-4DE6-8A96-14B3C8481612}"/>
    <cellStyle name="40% - Accent1 70 3 7" xfId="31452" xr:uid="{8CAFFE95-6230-430D-9C8B-8F0B1905DB99}"/>
    <cellStyle name="40% - Accent1 70 3 8" xfId="35346" xr:uid="{93259684-CB5B-4582-8A16-4310D982070B}"/>
    <cellStyle name="40% - Accent1 70 3 9" xfId="39240" xr:uid="{AB8DAB06-A862-4E8F-9B83-04647E91F3D6}"/>
    <cellStyle name="40% - Accent1 70 4" xfId="9225" xr:uid="{00000000-0005-0000-0000-0000EF0A0000}"/>
    <cellStyle name="40% - Accent1 70 4 2" xfId="13122" xr:uid="{5615181F-26F7-428D-B07E-CF08EEBF5B74}"/>
    <cellStyle name="40% - Accent1 70 4 3" xfId="17018" xr:uid="{FA85716B-E8B6-476C-842D-A4927F8277F9}"/>
    <cellStyle name="40% - Accent1 70 4 4" xfId="20912" xr:uid="{A462FEAF-732B-4CEA-B981-39C16BA27AFD}"/>
    <cellStyle name="40% - Accent1 70 4 5" xfId="24806" xr:uid="{063B7373-94FE-48FE-AB39-B0CB2A0308A6}"/>
    <cellStyle name="40% - Accent1 70 4 6" xfId="28700" xr:uid="{A7530B27-1E74-42A5-B5E9-F72BEE827A02}"/>
    <cellStyle name="40% - Accent1 70 4 7" xfId="32594" xr:uid="{B7BD6D7E-91B1-470C-8A6C-AC1552178EA1}"/>
    <cellStyle name="40% - Accent1 70 4 8" xfId="36488" xr:uid="{6940873F-793D-48F4-826A-10CD923BE76A}"/>
    <cellStyle name="40% - Accent1 70 4 9" xfId="40382" xr:uid="{AF544071-B74A-49D8-BE8F-58C420B4527B}"/>
    <cellStyle name="40% - Accent1 70 5" xfId="10718" xr:uid="{C9043A7E-7A5F-4177-80A8-B9E12BDF04ED}"/>
    <cellStyle name="40% - Accent1 70 6" xfId="14616" xr:uid="{5D9284C4-8359-4DF1-9FA4-699E025D10E5}"/>
    <cellStyle name="40% - Accent1 70 7" xfId="18510" xr:uid="{E28FFFE5-315A-4A0D-8238-146369C48206}"/>
    <cellStyle name="40% - Accent1 70 8" xfId="22404" xr:uid="{CE53F578-B4DD-43C4-84DE-3F1BBC27D47E}"/>
    <cellStyle name="40% - Accent1 70 9" xfId="26298" xr:uid="{79378849-5FBA-4E25-9DFC-DB77C24BE3A2}"/>
    <cellStyle name="40% - Accent1 71" xfId="1412" xr:uid="{00000000-0005-0000-0000-0000F00A0000}"/>
    <cellStyle name="40% - Accent1 71 10" xfId="26299" xr:uid="{E53EE969-46AB-49D9-8CB9-B7E8279C19E6}"/>
    <cellStyle name="40% - Accent1 71 11" xfId="30193" xr:uid="{CFFCE524-514D-4AE8-845B-0E04C9DE18D2}"/>
    <cellStyle name="40% - Accent1 71 12" xfId="34087" xr:uid="{FE611BF5-94FA-471E-A4B5-A698B13BD399}"/>
    <cellStyle name="40% - Accent1 71 13" xfId="37981" xr:uid="{93CA50D3-3F4E-487A-AF12-7050BD80CDCF}"/>
    <cellStyle name="40% - Accent1 71 2" xfId="4046" xr:uid="{00000000-0005-0000-0000-0000F10A0000}"/>
    <cellStyle name="40% - Accent1 71 3" xfId="4045" xr:uid="{00000000-0005-0000-0000-0000F20A0000}"/>
    <cellStyle name="40% - Accent1 71 3 10" xfId="34580" xr:uid="{0D23F461-5406-4DFE-A576-47E7D25A596F}"/>
    <cellStyle name="40% - Accent1 71 3 11" xfId="38474" xr:uid="{99F15938-CE88-4A89-A8C5-32CCE8EFA539}"/>
    <cellStyle name="40% - Accent1 71 3 2" xfId="8576" xr:uid="{00000000-0005-0000-0000-0000F30A0000}"/>
    <cellStyle name="40% - Accent1 71 3 2 2" xfId="12473" xr:uid="{3207FFBA-980D-44BC-BB7B-DD0323C26386}"/>
    <cellStyle name="40% - Accent1 71 3 2 3" xfId="16369" xr:uid="{271CBE38-17B5-4411-8BBD-BA69A25445C5}"/>
    <cellStyle name="40% - Accent1 71 3 2 4" xfId="20263" xr:uid="{82767ED5-3D48-4680-B578-D3EE7B66DD36}"/>
    <cellStyle name="40% - Accent1 71 3 2 5" xfId="24157" xr:uid="{7563CAD4-16DD-4B90-8874-C73E084B22F5}"/>
    <cellStyle name="40% - Accent1 71 3 2 6" xfId="28051" xr:uid="{D280913B-BD29-4CCB-BFCB-77340D01FBEA}"/>
    <cellStyle name="40% - Accent1 71 3 2 7" xfId="31945" xr:uid="{FE38EF0F-B972-4DB8-A388-98223728B113}"/>
    <cellStyle name="40% - Accent1 71 3 2 8" xfId="35839" xr:uid="{DF75359C-E468-4EB7-BD7D-F129CF99EB7D}"/>
    <cellStyle name="40% - Accent1 71 3 2 9" xfId="39733" xr:uid="{978A9636-5F20-4E0E-B99F-CE34595EE661}"/>
    <cellStyle name="40% - Accent1 71 3 3" xfId="9718" xr:uid="{00000000-0005-0000-0000-0000F40A0000}"/>
    <cellStyle name="40% - Accent1 71 3 3 2" xfId="13615" xr:uid="{9EFA5F66-BAE2-41B8-8C25-91BBEA62C884}"/>
    <cellStyle name="40% - Accent1 71 3 3 3" xfId="17511" xr:uid="{0DBDDEE6-A52F-40C6-ADE8-4C644473BE5D}"/>
    <cellStyle name="40% - Accent1 71 3 3 4" xfId="21405" xr:uid="{9C0675EE-DFEA-456F-BD95-9C67488DFBFB}"/>
    <cellStyle name="40% - Accent1 71 3 3 5" xfId="25299" xr:uid="{D770BC87-74C8-4ED0-9B8D-136592D09B2C}"/>
    <cellStyle name="40% - Accent1 71 3 3 6" xfId="29193" xr:uid="{216F422D-0F18-4CED-98B4-0F58DBD4590C}"/>
    <cellStyle name="40% - Accent1 71 3 3 7" xfId="33087" xr:uid="{C8BE81FB-B029-4E7C-AF8D-22429D6AE405}"/>
    <cellStyle name="40% - Accent1 71 3 3 8" xfId="36981" xr:uid="{7F931A65-F613-4EB0-823A-1497E3C677E3}"/>
    <cellStyle name="40% - Accent1 71 3 3 9" xfId="40875" xr:uid="{80866F66-DB83-4287-A5FD-C38E6DB95EFE}"/>
    <cellStyle name="40% - Accent1 71 3 4" xfId="11212" xr:uid="{627BCAD4-023F-4C42-BD6E-A2D9E43D4F03}"/>
    <cellStyle name="40% - Accent1 71 3 5" xfId="15110" xr:uid="{F342BC04-3049-4355-AD7C-5B0B9407A722}"/>
    <cellStyle name="40% - Accent1 71 3 6" xfId="19004" xr:uid="{91F4591F-3D30-4067-93AE-79EDE1A572CD}"/>
    <cellStyle name="40% - Accent1 71 3 7" xfId="22898" xr:uid="{5565A16A-65E3-46AC-92CC-359901340BAE}"/>
    <cellStyle name="40% - Accent1 71 3 8" xfId="26792" xr:uid="{C8AB3371-2A61-496B-BB4C-C0F149A6FD51}"/>
    <cellStyle name="40% - Accent1 71 3 9" xfId="30686" xr:uid="{B09C8A04-3A60-4836-8587-F9CA28459BDF}"/>
    <cellStyle name="40% - Accent1 71 4" xfId="7833" xr:uid="{00000000-0005-0000-0000-0000F50A0000}"/>
    <cellStyle name="40% - Accent1 71 4 2" xfId="11981" xr:uid="{40C50650-1EC7-4464-929B-723ADB89032E}"/>
    <cellStyle name="40% - Accent1 71 4 3" xfId="15877" xr:uid="{DADC01C1-AB15-421C-BA3B-857809805B08}"/>
    <cellStyle name="40% - Accent1 71 4 4" xfId="19771" xr:uid="{4A171C4A-5172-46DF-B892-35F8E658DA26}"/>
    <cellStyle name="40% - Accent1 71 4 5" xfId="23665" xr:uid="{A6AC140A-78F7-4BDB-B51B-093A43E76B06}"/>
    <cellStyle name="40% - Accent1 71 4 6" xfId="27559" xr:uid="{9B7C65CD-586B-4202-9196-DD375F981DE3}"/>
    <cellStyle name="40% - Accent1 71 4 7" xfId="31453" xr:uid="{F2632BF9-9ABE-4601-B610-20F05E161C5F}"/>
    <cellStyle name="40% - Accent1 71 4 8" xfId="35347" xr:uid="{7B735C35-77C1-4A10-BE44-CA420374DDAA}"/>
    <cellStyle name="40% - Accent1 71 4 9" xfId="39241" xr:uid="{9318708B-B9A5-40F5-857E-0D72EB07A20F}"/>
    <cellStyle name="40% - Accent1 71 5" xfId="9226" xr:uid="{00000000-0005-0000-0000-0000F60A0000}"/>
    <cellStyle name="40% - Accent1 71 5 2" xfId="13123" xr:uid="{683051E5-2C9B-4221-9306-11BCA2BFF3BE}"/>
    <cellStyle name="40% - Accent1 71 5 3" xfId="17019" xr:uid="{89A78FA6-95E1-46CB-84B0-0AF215217F6E}"/>
    <cellStyle name="40% - Accent1 71 5 4" xfId="20913" xr:uid="{CDCD84F1-F2AD-4526-B25B-839AEB9F4333}"/>
    <cellStyle name="40% - Accent1 71 5 5" xfId="24807" xr:uid="{EBCF63CE-7DD4-4CB1-8A2C-A9981DC144DD}"/>
    <cellStyle name="40% - Accent1 71 5 6" xfId="28701" xr:uid="{D77955A7-BEDC-458A-8E0C-F2D91D8A60E1}"/>
    <cellStyle name="40% - Accent1 71 5 7" xfId="32595" xr:uid="{EBF8F43C-8A2D-4044-B5FA-16304D763F17}"/>
    <cellStyle name="40% - Accent1 71 5 8" xfId="36489" xr:uid="{4FDA98F8-0A3C-4BAB-9397-DA9584B8C647}"/>
    <cellStyle name="40% - Accent1 71 5 9" xfId="40383" xr:uid="{32FB4EF9-2588-483C-B2A8-7AF2533974C6}"/>
    <cellStyle name="40% - Accent1 71 6" xfId="10719" xr:uid="{1A3324C3-21F4-4BFC-BE2D-912B7F796DEE}"/>
    <cellStyle name="40% - Accent1 71 7" xfId="14617" xr:uid="{5DCCF870-2E31-429A-9C96-BF0F2E1ACF48}"/>
    <cellStyle name="40% - Accent1 71 8" xfId="18511" xr:uid="{488BB4C8-79D1-4D2E-9B6E-8CEB9B5AA12B}"/>
    <cellStyle name="40% - Accent1 71 9" xfId="22405" xr:uid="{CCC6CEBB-F5CB-4A75-9E68-687594E4D0F2}"/>
    <cellStyle name="40% - Accent1 72" xfId="4000" xr:uid="{00000000-0005-0000-0000-0000F70A0000}"/>
    <cellStyle name="40% - Accent1 72 2" xfId="6817" xr:uid="{00000000-0005-0000-0000-0000F80A0000}"/>
    <cellStyle name="40% - Accent1 72 2 10" xfId="34859" xr:uid="{0B049C65-864D-4DA3-AD15-1475108DEEC9}"/>
    <cellStyle name="40% - Accent1 72 2 11" xfId="38753" xr:uid="{16F5F81A-42B1-46FF-97E2-0D211CF8AC64}"/>
    <cellStyle name="40% - Accent1 72 2 2" xfId="8854" xr:uid="{00000000-0005-0000-0000-0000F90A0000}"/>
    <cellStyle name="40% - Accent1 72 2 2 2" xfId="12751" xr:uid="{9E9661CC-777D-4230-85F5-27BFC9323FD9}"/>
    <cellStyle name="40% - Accent1 72 2 2 3" xfId="16647" xr:uid="{ACA820B2-0576-4D76-95D9-A643623812C0}"/>
    <cellStyle name="40% - Accent1 72 2 2 4" xfId="20541" xr:uid="{950FE6B6-ED97-46BC-8779-0BE2C130B28C}"/>
    <cellStyle name="40% - Accent1 72 2 2 5" xfId="24435" xr:uid="{85AB892B-587F-4938-94E0-D12FCF390B01}"/>
    <cellStyle name="40% - Accent1 72 2 2 6" xfId="28329" xr:uid="{3A8F1C06-6A89-4F39-90BA-85F75A48B3CC}"/>
    <cellStyle name="40% - Accent1 72 2 2 7" xfId="32223" xr:uid="{53D088DA-2973-4D46-B13A-5B0DAFB8C381}"/>
    <cellStyle name="40% - Accent1 72 2 2 8" xfId="36117" xr:uid="{418C6017-293F-4548-8D9E-277569A91E03}"/>
    <cellStyle name="40% - Accent1 72 2 2 9" xfId="40011" xr:uid="{3A4E00B9-741F-4AF7-ACE9-89420BCDEC21}"/>
    <cellStyle name="40% - Accent1 72 2 3" xfId="9996" xr:uid="{00000000-0005-0000-0000-0000FA0A0000}"/>
    <cellStyle name="40% - Accent1 72 2 3 2" xfId="13893" xr:uid="{F13E1188-9DDE-4042-811B-463FCC2E5815}"/>
    <cellStyle name="40% - Accent1 72 2 3 3" xfId="17789" xr:uid="{DEA5BE9F-B4F1-490B-8289-7F3C7358C473}"/>
    <cellStyle name="40% - Accent1 72 2 3 4" xfId="21683" xr:uid="{0985D887-BF7A-4B7B-BBF5-6F92B5BCE0E9}"/>
    <cellStyle name="40% - Accent1 72 2 3 5" xfId="25577" xr:uid="{B6DCB5DF-99AF-46B1-ADAF-32A5024B0413}"/>
    <cellStyle name="40% - Accent1 72 2 3 6" xfId="29471" xr:uid="{8223891B-D654-44A2-ADE5-7ED36AC1699B}"/>
    <cellStyle name="40% - Accent1 72 2 3 7" xfId="33365" xr:uid="{9CD2E978-E5C1-4B45-B4D2-1BB35C756328}"/>
    <cellStyle name="40% - Accent1 72 2 3 8" xfId="37259" xr:uid="{B39A2700-C65A-4179-88DB-37F65340241F}"/>
    <cellStyle name="40% - Accent1 72 2 3 9" xfId="41153" xr:uid="{2F72DDEF-2877-4B92-90A5-6ED2C284D839}"/>
    <cellStyle name="40% - Accent1 72 2 4" xfId="11492" xr:uid="{9D69889E-813E-4699-A41E-D41858DE6326}"/>
    <cellStyle name="40% - Accent1 72 2 5" xfId="15389" xr:uid="{38BBB1BB-1966-489E-B3F6-216BAFB3D59F}"/>
    <cellStyle name="40% - Accent1 72 2 6" xfId="19283" xr:uid="{07DD2E59-0CCF-42AC-8C5F-4BCE273370FD}"/>
    <cellStyle name="40% - Accent1 72 2 7" xfId="23177" xr:uid="{363D7C4F-0137-4218-8207-05B7F218EF6C}"/>
    <cellStyle name="40% - Accent1 72 2 8" xfId="27071" xr:uid="{E303A0F4-DD64-4C78-AD9D-175488F97C31}"/>
    <cellStyle name="40% - Accent1 72 2 9" xfId="30965" xr:uid="{3FF18FD6-25F9-4835-9CBB-B6C51CDBC872}"/>
    <cellStyle name="40% - Accent1 73" xfId="6832" xr:uid="{00000000-0005-0000-0000-0000FB0A0000}"/>
    <cellStyle name="40% - Accent1 73 10" xfId="34873" xr:uid="{7E51F2E9-CA18-45D9-9559-84D1386A4F65}"/>
    <cellStyle name="40% - Accent1 73 11" xfId="38767" xr:uid="{0D307132-8A3B-4E4C-A050-E7104E3AA150}"/>
    <cellStyle name="40% - Accent1 73 2" xfId="8868" xr:uid="{00000000-0005-0000-0000-0000FC0A0000}"/>
    <cellStyle name="40% - Accent1 73 2 2" xfId="12765" xr:uid="{4DE5FDF5-5755-4C4C-8EF9-8E313641EBC3}"/>
    <cellStyle name="40% - Accent1 73 2 3" xfId="16661" xr:uid="{4F66CD80-C63A-4F54-84F5-68931C3A83E9}"/>
    <cellStyle name="40% - Accent1 73 2 4" xfId="20555" xr:uid="{D7E1363F-C841-448C-8FE8-2BCF0601D51D}"/>
    <cellStyle name="40% - Accent1 73 2 5" xfId="24449" xr:uid="{577A4E16-B7CD-418B-8ED5-831E5F93EC86}"/>
    <cellStyle name="40% - Accent1 73 2 6" xfId="28343" xr:uid="{1142D53F-567C-4C81-9FA9-AC4A079799EA}"/>
    <cellStyle name="40% - Accent1 73 2 7" xfId="32237" xr:uid="{CDB72AE8-9248-433C-8B04-E697AD3C93E6}"/>
    <cellStyle name="40% - Accent1 73 2 8" xfId="36131" xr:uid="{CF0C2F0F-17E5-4229-8C0C-DBF4E66A5671}"/>
    <cellStyle name="40% - Accent1 73 2 9" xfId="40025" xr:uid="{2C086F58-AD00-4345-B939-E9B883C25895}"/>
    <cellStyle name="40% - Accent1 73 3" xfId="10010" xr:uid="{00000000-0005-0000-0000-0000FD0A0000}"/>
    <cellStyle name="40% - Accent1 73 3 2" xfId="13907" xr:uid="{A2B39565-4844-4098-8D5F-B9DEDA29662A}"/>
    <cellStyle name="40% - Accent1 73 3 3" xfId="17803" xr:uid="{CE2ED478-DE6F-4D91-BA0A-B523A04A305B}"/>
    <cellStyle name="40% - Accent1 73 3 4" xfId="21697" xr:uid="{5A3C21C7-CCAF-447A-AAC5-400D3F943752}"/>
    <cellStyle name="40% - Accent1 73 3 5" xfId="25591" xr:uid="{65DFE085-DEC5-48CD-AE8D-23BADBC22CA8}"/>
    <cellStyle name="40% - Accent1 73 3 6" xfId="29485" xr:uid="{B3FBC1F7-3137-4E0C-B8C4-7A0B1605849F}"/>
    <cellStyle name="40% - Accent1 73 3 7" xfId="33379" xr:uid="{F593E209-88FE-4617-A6DA-10AEF483A6B3}"/>
    <cellStyle name="40% - Accent1 73 3 8" xfId="37273" xr:uid="{72C17231-9246-46BD-8C84-986C6C2883E2}"/>
    <cellStyle name="40% - Accent1 73 3 9" xfId="41167" xr:uid="{D4052254-479A-48A8-B293-0CA4F23339E9}"/>
    <cellStyle name="40% - Accent1 73 4" xfId="11506" xr:uid="{42A935E4-E5A2-4D52-8483-89FC493C06B9}"/>
    <cellStyle name="40% - Accent1 73 5" xfId="15403" xr:uid="{A6E6CC8B-127E-4D3A-A8B1-D03E45C17BBA}"/>
    <cellStyle name="40% - Accent1 73 6" xfId="19297" xr:uid="{AD3F58F8-2AF6-4926-8A05-60DC3ACDA9C5}"/>
    <cellStyle name="40% - Accent1 73 7" xfId="23191" xr:uid="{607BAC16-A462-4D6A-BA4A-8E2FCEA4C5D7}"/>
    <cellStyle name="40% - Accent1 73 8" xfId="27085" xr:uid="{329342B3-E550-4986-9237-7FE739117772}"/>
    <cellStyle name="40% - Accent1 73 9" xfId="30979" xr:uid="{925CD784-74C7-4C51-84F1-A79C4AAED674}"/>
    <cellStyle name="40% - Accent1 74" xfId="6631" xr:uid="{00000000-0005-0000-0000-0000FE0A0000}"/>
    <cellStyle name="40% - Accent1 75" xfId="3692" xr:uid="{00000000-0005-0000-0000-0000FF0A0000}"/>
    <cellStyle name="40% - Accent1 75 10" xfId="34290" xr:uid="{08B4284D-46B9-4224-B972-0F15BDE9F18F}"/>
    <cellStyle name="40% - Accent1 75 11" xfId="38184" xr:uid="{DC30496F-C529-48AC-AAF7-123EE602697E}"/>
    <cellStyle name="40% - Accent1 75 2" xfId="8286" xr:uid="{00000000-0005-0000-0000-0000000B0000}"/>
    <cellStyle name="40% - Accent1 75 2 2" xfId="12183" xr:uid="{2D885213-DA5D-4283-9629-63B89CB25AA0}"/>
    <cellStyle name="40% - Accent1 75 2 3" xfId="16079" xr:uid="{B28B55DD-DFE2-4F8A-AF19-82371A0F58FD}"/>
    <cellStyle name="40% - Accent1 75 2 4" xfId="19973" xr:uid="{3A6F3756-5423-48BC-9FE6-8BC7E29ACF95}"/>
    <cellStyle name="40% - Accent1 75 2 5" xfId="23867" xr:uid="{968D1E68-A75A-43D8-8703-AD9AFFF606DB}"/>
    <cellStyle name="40% - Accent1 75 2 6" xfId="27761" xr:uid="{BCB55546-03DC-4D53-ACE0-03F9E2B3D67E}"/>
    <cellStyle name="40% - Accent1 75 2 7" xfId="31655" xr:uid="{6F4A73D3-11F6-495B-9AC4-7B701467AE40}"/>
    <cellStyle name="40% - Accent1 75 2 8" xfId="35549" xr:uid="{945A1F3D-E1C0-4E2B-AB1E-4F362145D82E}"/>
    <cellStyle name="40% - Accent1 75 2 9" xfId="39443" xr:uid="{D4944A2F-0DBE-48AA-8B87-346250B95368}"/>
    <cellStyle name="40% - Accent1 75 3" xfId="9428" xr:uid="{00000000-0005-0000-0000-0000010B0000}"/>
    <cellStyle name="40% - Accent1 75 3 2" xfId="13325" xr:uid="{964B2D01-5256-443E-A1AF-DF7F42BF3C14}"/>
    <cellStyle name="40% - Accent1 75 3 3" xfId="17221" xr:uid="{5A372AF0-A026-47EF-924D-75C29183FA58}"/>
    <cellStyle name="40% - Accent1 75 3 4" xfId="21115" xr:uid="{B92887E6-57DA-40D0-B097-033CD8E9E4A4}"/>
    <cellStyle name="40% - Accent1 75 3 5" xfId="25009" xr:uid="{1C6A175F-9C1A-4E21-8A29-7341E2EF8A68}"/>
    <cellStyle name="40% - Accent1 75 3 6" xfId="28903" xr:uid="{101E746B-39EE-4AD1-8A6F-99A6A99AF496}"/>
    <cellStyle name="40% - Accent1 75 3 7" xfId="32797" xr:uid="{16D8DE4D-1A2E-441B-AD43-8C63A3CA1CC0}"/>
    <cellStyle name="40% - Accent1 75 3 8" xfId="36691" xr:uid="{75858751-9783-40BC-8909-68588E59E6BE}"/>
    <cellStyle name="40% - Accent1 75 3 9" xfId="40585" xr:uid="{BD2DD2E6-7A35-463B-99A2-F04701AAB2D7}"/>
    <cellStyle name="40% - Accent1 75 4" xfId="10922" xr:uid="{08413238-8A50-436F-A2AC-9B0D07D7918C}"/>
    <cellStyle name="40% - Accent1 75 5" xfId="14820" xr:uid="{9A09384D-39F9-4C5C-A14D-EDBEFBA003B3}"/>
    <cellStyle name="40% - Accent1 75 6" xfId="18714" xr:uid="{152CA40E-9685-49D5-A3B6-5E506FA81659}"/>
    <cellStyle name="40% - Accent1 75 7" xfId="22608" xr:uid="{D49851CB-8887-4E72-A5EB-DD397DB7D232}"/>
    <cellStyle name="40% - Accent1 75 8" xfId="26502" xr:uid="{16D01417-939B-4671-9186-8907834EF983}"/>
    <cellStyle name="40% - Accent1 75 9" xfId="30396" xr:uid="{2A3152FB-E11D-4936-9B5D-48A21D3C1745}"/>
    <cellStyle name="40% - Accent1 76" xfId="1276" xr:uid="{00000000-0005-0000-0000-0000020B0000}"/>
    <cellStyle name="40% - Accent1 77" xfId="7526" xr:uid="{00000000-0005-0000-0000-0000030B0000}"/>
    <cellStyle name="40% - Accent1 77 2" xfId="11674" xr:uid="{49211EDB-58BB-4FFE-B931-A2818FB9CF70}"/>
    <cellStyle name="40% - Accent1 77 3" xfId="15571" xr:uid="{710172F3-DD1E-4977-9BB2-5998C77D9501}"/>
    <cellStyle name="40% - Accent1 77 4" xfId="19465" xr:uid="{67826409-4385-4F20-B19D-B3DE32B40759}"/>
    <cellStyle name="40% - Accent1 77 5" xfId="23359" xr:uid="{1700D691-AA90-41A8-86F5-AD6561EDD184}"/>
    <cellStyle name="40% - Accent1 77 6" xfId="27253" xr:uid="{357EB36B-C625-4DA2-A5BC-F3A679D498C1}"/>
    <cellStyle name="40% - Accent1 77 7" xfId="31147" xr:uid="{CB3C9813-FA0F-4C9A-A916-CA76C0E0D920}"/>
    <cellStyle name="40% - Accent1 77 8" xfId="35041" xr:uid="{B6EA82A2-ED0A-48B3-B7DE-55A5DF47DBD0}"/>
    <cellStyle name="40% - Accent1 77 9" xfId="38935" xr:uid="{0773C8C4-5BCB-4B8B-A8A1-BC97EA49E00A}"/>
    <cellStyle name="40% - Accent1 78" xfId="8920" xr:uid="{00000000-0005-0000-0000-0000040B0000}"/>
    <cellStyle name="40% - Accent1 78 2" xfId="12817" xr:uid="{6679A42B-274B-4913-A1B6-63A98DA7EB31}"/>
    <cellStyle name="40% - Accent1 78 3" xfId="16713" xr:uid="{9050EAF6-8D5C-49FD-8009-A7820C3E5550}"/>
    <cellStyle name="40% - Accent1 78 4" xfId="20607" xr:uid="{B1E0CF6F-7F0A-4026-B09C-DD168C927770}"/>
    <cellStyle name="40% - Accent1 78 5" xfId="24501" xr:uid="{219923D4-1658-4ED8-AE3F-5C559AF313DE}"/>
    <cellStyle name="40% - Accent1 78 6" xfId="28395" xr:uid="{9FA9635B-8D0D-48D6-9D49-5784E568D89B}"/>
    <cellStyle name="40% - Accent1 78 7" xfId="32289" xr:uid="{1C5F1691-6B71-4BA3-AC80-B9CC3A68C70A}"/>
    <cellStyle name="40% - Accent1 78 8" xfId="36183" xr:uid="{13EA6F3E-256E-4537-8260-ABCFDAD80E3E}"/>
    <cellStyle name="40% - Accent1 78 9" xfId="40077" xr:uid="{5BD793D6-03FC-4BEC-BDA7-9499541DCCB4}"/>
    <cellStyle name="40% - Accent1 79" xfId="342" xr:uid="{00000000-0005-0000-0000-0000050B0000}"/>
    <cellStyle name="40% - Accent1 79 2" xfId="10413" xr:uid="{6BF416A1-5A19-4668-9628-D36D4376223C}"/>
    <cellStyle name="40% - Accent1 79 3" xfId="14311" xr:uid="{308243BF-C0EB-4E31-AEBD-2595AEDFD8DF}"/>
    <cellStyle name="40% - Accent1 79 4" xfId="18205" xr:uid="{49EACDB7-0882-42A3-B4B5-36A9A5BC6C3D}"/>
    <cellStyle name="40% - Accent1 79 5" xfId="22099" xr:uid="{31BF3461-4929-4B8D-82F9-9CCBD5D020B6}"/>
    <cellStyle name="40% - Accent1 79 6" xfId="25993" xr:uid="{0512DD41-F659-4D54-8CE3-D855345848EF}"/>
    <cellStyle name="40% - Accent1 79 7" xfId="29887" xr:uid="{5010EE97-3F34-45FF-9DE5-53D6D944EB0C}"/>
    <cellStyle name="40% - Accent1 79 8" xfId="33781" xr:uid="{2A9B41AF-CF55-4E58-9D73-0AC9AA2660CA}"/>
    <cellStyle name="40% - Accent1 79 9" xfId="37675" xr:uid="{C6999BEF-CB12-4734-A067-971BF04EB4E2}"/>
    <cellStyle name="40% - Accent1 8" xfId="1413" xr:uid="{00000000-0005-0000-0000-0000060B0000}"/>
    <cellStyle name="40% - Accent1 8 2" xfId="1414" xr:uid="{00000000-0005-0000-0000-0000070B0000}"/>
    <cellStyle name="40% - Accent1 8 3" xfId="1415" xr:uid="{00000000-0005-0000-0000-0000080B0000}"/>
    <cellStyle name="40% - Accent1 80" xfId="10178" xr:uid="{818033ED-F371-4C02-B255-5678AD773C93}"/>
    <cellStyle name="40% - Accent1 81" xfId="14076" xr:uid="{0F7BC041-8EFC-47BA-95E0-41AA496FEFA3}"/>
    <cellStyle name="40% - Accent1 82" xfId="17970" xr:uid="{B77566C1-9636-4DC2-A605-171831EA584F}"/>
    <cellStyle name="40% - Accent1 83" xfId="21864" xr:uid="{CDA0EA7B-A8C6-4D68-9576-03AC4A0A6137}"/>
    <cellStyle name="40% - Accent1 84" xfId="25758" xr:uid="{3231C55F-1087-4711-8514-57F9F5AD5720}"/>
    <cellStyle name="40% - Accent1 85" xfId="29652" xr:uid="{A28FBBA4-2CB0-4BB1-9A22-F803302A1223}"/>
    <cellStyle name="40% - Accent1 86" xfId="33546" xr:uid="{F00CC8F4-99AC-4B73-9EA3-5A6DBACEDD96}"/>
    <cellStyle name="40% - Accent1 87" xfId="37440" xr:uid="{794179D8-5DFC-4DFD-AEC5-9C5112AF3D32}"/>
    <cellStyle name="40% - Accent1 9" xfId="1416" xr:uid="{00000000-0005-0000-0000-0000090B0000}"/>
    <cellStyle name="40% - Accent1 9 2" xfId="1417" xr:uid="{00000000-0005-0000-0000-00000A0B0000}"/>
    <cellStyle name="40% - Accent1 9 3" xfId="1418" xr:uid="{00000000-0005-0000-0000-00000B0B0000}"/>
    <cellStyle name="40% - Accent2" xfId="93" builtinId="35" customBuiltin="1"/>
    <cellStyle name="40% - Accent2 10" xfId="1420" xr:uid="{00000000-0005-0000-0000-00000D0B0000}"/>
    <cellStyle name="40% - Accent2 10 2" xfId="1421" xr:uid="{00000000-0005-0000-0000-00000E0B0000}"/>
    <cellStyle name="40% - Accent2 10 3" xfId="1422" xr:uid="{00000000-0005-0000-0000-00000F0B0000}"/>
    <cellStyle name="40% - Accent2 11" xfId="1423" xr:uid="{00000000-0005-0000-0000-0000100B0000}"/>
    <cellStyle name="40% - Accent2 11 2" xfId="1424" xr:uid="{00000000-0005-0000-0000-0000110B0000}"/>
    <cellStyle name="40% - Accent2 11 3" xfId="1425" xr:uid="{00000000-0005-0000-0000-0000120B0000}"/>
    <cellStyle name="40% - Accent2 12" xfId="1426" xr:uid="{00000000-0005-0000-0000-0000130B0000}"/>
    <cellStyle name="40% - Accent2 12 2" xfId="1427" xr:uid="{00000000-0005-0000-0000-0000140B0000}"/>
    <cellStyle name="40% - Accent2 12 3" xfId="1428" xr:uid="{00000000-0005-0000-0000-0000150B0000}"/>
    <cellStyle name="40% - Accent2 13" xfId="1429" xr:uid="{00000000-0005-0000-0000-0000160B0000}"/>
    <cellStyle name="40% - Accent2 13 2" xfId="1430" xr:uid="{00000000-0005-0000-0000-0000170B0000}"/>
    <cellStyle name="40% - Accent2 13 3" xfId="1431" xr:uid="{00000000-0005-0000-0000-0000180B0000}"/>
    <cellStyle name="40% - Accent2 14" xfId="1432" xr:uid="{00000000-0005-0000-0000-0000190B0000}"/>
    <cellStyle name="40% - Accent2 14 2" xfId="1433" xr:uid="{00000000-0005-0000-0000-00001A0B0000}"/>
    <cellStyle name="40% - Accent2 14 3" xfId="1434" xr:uid="{00000000-0005-0000-0000-00001B0B0000}"/>
    <cellStyle name="40% - Accent2 15" xfId="1435" xr:uid="{00000000-0005-0000-0000-00001C0B0000}"/>
    <cellStyle name="40% - Accent2 15 2" xfId="1436" xr:uid="{00000000-0005-0000-0000-00001D0B0000}"/>
    <cellStyle name="40% - Accent2 15 3" xfId="1437" xr:uid="{00000000-0005-0000-0000-00001E0B0000}"/>
    <cellStyle name="40% - Accent2 16" xfId="1438" xr:uid="{00000000-0005-0000-0000-00001F0B0000}"/>
    <cellStyle name="40% - Accent2 16 2" xfId="1439" xr:uid="{00000000-0005-0000-0000-0000200B0000}"/>
    <cellStyle name="40% - Accent2 16 3" xfId="1440" xr:uid="{00000000-0005-0000-0000-0000210B0000}"/>
    <cellStyle name="40% - Accent2 17" xfId="1441" xr:uid="{00000000-0005-0000-0000-0000220B0000}"/>
    <cellStyle name="40% - Accent2 17 2" xfId="1442" xr:uid="{00000000-0005-0000-0000-0000230B0000}"/>
    <cellStyle name="40% - Accent2 17 3" xfId="1443" xr:uid="{00000000-0005-0000-0000-0000240B0000}"/>
    <cellStyle name="40% - Accent2 18" xfId="1444" xr:uid="{00000000-0005-0000-0000-0000250B0000}"/>
    <cellStyle name="40% - Accent2 18 2" xfId="1445" xr:uid="{00000000-0005-0000-0000-0000260B0000}"/>
    <cellStyle name="40% - Accent2 18 3" xfId="1446" xr:uid="{00000000-0005-0000-0000-0000270B0000}"/>
    <cellStyle name="40% - Accent2 19" xfId="1447" xr:uid="{00000000-0005-0000-0000-0000280B0000}"/>
    <cellStyle name="40% - Accent2 19 2" xfId="1448" xr:uid="{00000000-0005-0000-0000-0000290B0000}"/>
    <cellStyle name="40% - Accent2 19 3" xfId="1449" xr:uid="{00000000-0005-0000-0000-00002A0B0000}"/>
    <cellStyle name="40% - Accent2 2" xfId="25" xr:uid="{00000000-0005-0000-0000-00002B0B0000}"/>
    <cellStyle name="40% - Accent2 2 10" xfId="10142" xr:uid="{CCA76BBD-A5D3-4F21-B8AE-C228729192E6}"/>
    <cellStyle name="40% - Accent2 2 11" xfId="14040" xr:uid="{88390B7D-1ABD-4C42-8CC0-9D8EBC92320E}"/>
    <cellStyle name="40% - Accent2 2 12" xfId="17934" xr:uid="{ADE02B5A-485E-4037-BD7F-B517712D10FD}"/>
    <cellStyle name="40% - Accent2 2 13" xfId="21828" xr:uid="{846D3699-A876-4BF7-9DBF-61A1F638A413}"/>
    <cellStyle name="40% - Accent2 2 14" xfId="25722" xr:uid="{832EDCC8-9546-4CC9-AEA4-3167472A32E0}"/>
    <cellStyle name="40% - Accent2 2 15" xfId="29616" xr:uid="{E35A50FD-1926-44C9-84AF-05483D75ADEB}"/>
    <cellStyle name="40% - Accent2 2 16" xfId="33510" xr:uid="{A02CFBB6-C008-4263-B9FB-ED1460B6A5DB}"/>
    <cellStyle name="40% - Accent2 2 17" xfId="37404" xr:uid="{80FC3AD0-E221-487F-A1D5-AEE9BBF83A9A}"/>
    <cellStyle name="40% - Accent2 2 2" xfId="59" xr:uid="{00000000-0005-0000-0000-00002C0B0000}"/>
    <cellStyle name="40% - Accent2 2 2 10" xfId="17956" xr:uid="{2BF1B532-1D9F-479D-AC41-B6A67181E940}"/>
    <cellStyle name="40% - Accent2 2 2 11" xfId="21850" xr:uid="{29BE6449-BE1C-4A42-9AD9-20F1BB462974}"/>
    <cellStyle name="40% - Accent2 2 2 12" xfId="25744" xr:uid="{41D18040-D9A4-4221-BF3A-27C89C808094}"/>
    <cellStyle name="40% - Accent2 2 2 13" xfId="29638" xr:uid="{AF114C79-5B8B-4828-8522-1F6359B25BEA}"/>
    <cellStyle name="40% - Accent2 2 2 14" xfId="33532" xr:uid="{9A9FD721-1C66-4D36-B6CE-65E4B0E7FFBA}"/>
    <cellStyle name="40% - Accent2 2 2 15" xfId="37426" xr:uid="{7784E75D-AB4C-4074-A863-CC6248E6FA6E}"/>
    <cellStyle name="40% - Accent2 2 2 2" xfId="219" xr:uid="{00000000-0005-0000-0000-00002D0B0000}"/>
    <cellStyle name="40% - Accent2 2 2 2 10" xfId="33662" xr:uid="{AFC4BF22-97A8-452E-BD8B-8A7F06F92E4C}"/>
    <cellStyle name="40% - Accent2 2 2 2 11" xfId="37556" xr:uid="{6167E294-40D1-4A5A-A95E-FE00BCB68628}"/>
    <cellStyle name="40% - Accent2 2 2 2 2" xfId="6886" xr:uid="{00000000-0005-0000-0000-00002E0B0000}"/>
    <cellStyle name="40% - Accent2 2 2 2 2 10" xfId="38817" xr:uid="{24ECEB5A-39D8-49F9-9FD0-C0A2E945B253}"/>
    <cellStyle name="40% - Accent2 2 2 2 2 2" xfId="10060" xr:uid="{00000000-0005-0000-0000-00002F0B0000}"/>
    <cellStyle name="40% - Accent2 2 2 2 2 2 2" xfId="13957" xr:uid="{AD66C5AE-4313-4701-85D5-3A97500814D2}"/>
    <cellStyle name="40% - Accent2 2 2 2 2 2 3" xfId="17853" xr:uid="{4D9C29E1-3D83-4EE6-99BC-E35BAD2E8859}"/>
    <cellStyle name="40% - Accent2 2 2 2 2 2 4" xfId="21747" xr:uid="{2625C7A9-81B1-4E27-BF46-2F09483C2641}"/>
    <cellStyle name="40% - Accent2 2 2 2 2 2 5" xfId="25641" xr:uid="{23F7F39E-3D1D-4801-B553-D4CE0FE72E96}"/>
    <cellStyle name="40% - Accent2 2 2 2 2 2 6" xfId="29535" xr:uid="{4BE2D4A7-CB40-42A8-B93B-F85C4AD730E9}"/>
    <cellStyle name="40% - Accent2 2 2 2 2 2 7" xfId="33429" xr:uid="{311F1AD2-FEF3-4384-B14D-D46F2F6A6DD5}"/>
    <cellStyle name="40% - Accent2 2 2 2 2 2 8" xfId="37323" xr:uid="{2D7A7972-E967-4E31-B33D-111906FF6DB3}"/>
    <cellStyle name="40% - Accent2 2 2 2 2 2 9" xfId="41217" xr:uid="{83CB605A-D884-45F2-BC83-59F00A53981C}"/>
    <cellStyle name="40% - Accent2 2 2 2 2 3" xfId="11556" xr:uid="{C9454BF0-984A-4896-87F0-7584DAAFCF93}"/>
    <cellStyle name="40% - Accent2 2 2 2 2 4" xfId="15453" xr:uid="{1941BB12-137C-4D97-B765-14C93AA891B8}"/>
    <cellStyle name="40% - Accent2 2 2 2 2 5" xfId="19347" xr:uid="{3CE65A4F-3AC5-4A89-983C-B041ECCDDAA2}"/>
    <cellStyle name="40% - Accent2 2 2 2 2 6" xfId="23241" xr:uid="{70CDEB97-DBAB-4A89-809B-DE2144FA8274}"/>
    <cellStyle name="40% - Accent2 2 2 2 2 7" xfId="27135" xr:uid="{FE8FE577-4EF4-4656-891A-181B4012A229}"/>
    <cellStyle name="40% - Accent2 2 2 2 2 8" xfId="31029" xr:uid="{945AEFB4-09DA-4278-8970-34C9AEA228BC}"/>
    <cellStyle name="40% - Accent2 2 2 2 2 9" xfId="34923" xr:uid="{8B4F5C88-200D-4FF2-BDE2-D2B9A21B4F81}"/>
    <cellStyle name="40% - Accent2 2 2 2 3" xfId="4048" xr:uid="{00000000-0005-0000-0000-0000300B0000}"/>
    <cellStyle name="40% - Accent2 2 2 2 4" xfId="10294" xr:uid="{1D95560E-858F-47B5-9BA9-A54D8B4BE863}"/>
    <cellStyle name="40% - Accent2 2 2 2 5" xfId="14192" xr:uid="{28A4C438-774E-41A3-BE12-AC427029B27E}"/>
    <cellStyle name="40% - Accent2 2 2 2 6" xfId="18086" xr:uid="{445B8B54-1965-447C-A18F-D175A95EAD40}"/>
    <cellStyle name="40% - Accent2 2 2 2 7" xfId="21980" xr:uid="{A0FCE417-988C-4C82-BAB7-B275F33FA831}"/>
    <cellStyle name="40% - Accent2 2 2 2 8" xfId="25874" xr:uid="{8DB515B2-41E3-47B1-89F6-38780D9F373B}"/>
    <cellStyle name="40% - Accent2 2 2 2 9" xfId="29768" xr:uid="{33CBFF66-19D6-4D11-A5D3-8A5C6A0E420F}"/>
    <cellStyle name="40% - Accent2 2 2 3" xfId="4049" xr:uid="{00000000-0005-0000-0000-0000310B0000}"/>
    <cellStyle name="40% - Accent2 2 2 3 10" xfId="34581" xr:uid="{EFBE98E1-EEA5-47A7-BD16-E716D50B9DD6}"/>
    <cellStyle name="40% - Accent2 2 2 3 11" xfId="38475" xr:uid="{15B612DA-9B54-4ED6-92B6-713FB27271EC}"/>
    <cellStyle name="40% - Accent2 2 2 3 2" xfId="8577" xr:uid="{00000000-0005-0000-0000-0000320B0000}"/>
    <cellStyle name="40% - Accent2 2 2 3 2 2" xfId="12474" xr:uid="{EE869A7C-0FD9-40B6-9075-61ACE5D9E6DE}"/>
    <cellStyle name="40% - Accent2 2 2 3 2 3" xfId="16370" xr:uid="{8ED7D310-7978-4B58-A6C4-51F7E5FA33E4}"/>
    <cellStyle name="40% - Accent2 2 2 3 2 4" xfId="20264" xr:uid="{092E5368-ADFC-4922-A056-1476A1C64B02}"/>
    <cellStyle name="40% - Accent2 2 2 3 2 5" xfId="24158" xr:uid="{46EB6D37-EB26-4BC6-BCB1-372BC1D0E1BA}"/>
    <cellStyle name="40% - Accent2 2 2 3 2 6" xfId="28052" xr:uid="{8EC34EEA-050C-4C54-B125-3300FB15F1A0}"/>
    <cellStyle name="40% - Accent2 2 2 3 2 7" xfId="31946" xr:uid="{9240CD65-CB45-432D-BFA0-CED9B9F2A489}"/>
    <cellStyle name="40% - Accent2 2 2 3 2 8" xfId="35840" xr:uid="{C69C7BA2-C760-4028-A8F5-2474CC9C5CE4}"/>
    <cellStyle name="40% - Accent2 2 2 3 2 9" xfId="39734" xr:uid="{49A35EE1-0572-4BDE-A4C9-1B848C3CBA5B}"/>
    <cellStyle name="40% - Accent2 2 2 3 3" xfId="9719" xr:uid="{00000000-0005-0000-0000-0000330B0000}"/>
    <cellStyle name="40% - Accent2 2 2 3 3 2" xfId="13616" xr:uid="{E130D25C-A9EA-41E6-88A4-FCCDBCE189D2}"/>
    <cellStyle name="40% - Accent2 2 2 3 3 3" xfId="17512" xr:uid="{94353A9C-F774-450E-9418-860455DEC6F8}"/>
    <cellStyle name="40% - Accent2 2 2 3 3 4" xfId="21406" xr:uid="{85DFD4C8-FDB0-4DA6-973F-625C0CDA43C7}"/>
    <cellStyle name="40% - Accent2 2 2 3 3 5" xfId="25300" xr:uid="{EAEC3799-A9C2-409B-8007-C066D7F45887}"/>
    <cellStyle name="40% - Accent2 2 2 3 3 6" xfId="29194" xr:uid="{594B1437-9FD6-40C5-85BD-FD69EFD4B027}"/>
    <cellStyle name="40% - Accent2 2 2 3 3 7" xfId="33088" xr:uid="{658245AB-5492-4FA7-B69E-29BFA379EE0D}"/>
    <cellStyle name="40% - Accent2 2 2 3 3 8" xfId="36982" xr:uid="{2AEBCB99-71CC-4985-B1DC-03515B11D613}"/>
    <cellStyle name="40% - Accent2 2 2 3 3 9" xfId="40876" xr:uid="{EE64E7C6-04C5-447A-A1A8-7427A4AEF0FF}"/>
    <cellStyle name="40% - Accent2 2 2 3 4" xfId="11213" xr:uid="{F1AF9E57-9EC3-4C59-A709-7ACB53C59261}"/>
    <cellStyle name="40% - Accent2 2 2 3 5" xfId="15111" xr:uid="{C4C3660A-3BA1-45EE-972A-0C0EB134E1F8}"/>
    <cellStyle name="40% - Accent2 2 2 3 6" xfId="19005" xr:uid="{8390A290-7317-4F10-97E0-FFB7B40C97DE}"/>
    <cellStyle name="40% - Accent2 2 2 3 7" xfId="22899" xr:uid="{93E5B06C-F590-400F-92C5-D4972C1A1622}"/>
    <cellStyle name="40% - Accent2 2 2 3 8" xfId="26793" xr:uid="{933E6705-8E0B-44C3-8ED1-69C9F4A9B9B7}"/>
    <cellStyle name="40% - Accent2 2 2 3 9" xfId="30687" xr:uid="{C8973CF0-A9F2-4A3E-B354-74136EC606F2}"/>
    <cellStyle name="40% - Accent2 2 2 4" xfId="1451" xr:uid="{00000000-0005-0000-0000-0000340B0000}"/>
    <cellStyle name="40% - Accent2 2 2 5" xfId="7512" xr:uid="{00000000-0005-0000-0000-0000350B0000}"/>
    <cellStyle name="40% - Accent2 2 2 5 2" xfId="11660" xr:uid="{6AE09C87-A670-4920-A068-612DD64800AE}"/>
    <cellStyle name="40% - Accent2 2 2 5 3" xfId="15557" xr:uid="{0CBB85FD-7ED0-4ED0-B1B4-D0F5FE1E281C}"/>
    <cellStyle name="40% - Accent2 2 2 5 4" xfId="19451" xr:uid="{CCF7B284-FA97-4715-92D0-0D77E4D5C08D}"/>
    <cellStyle name="40% - Accent2 2 2 5 5" xfId="23345" xr:uid="{769F10C9-696E-4500-8E81-418372C06A0E}"/>
    <cellStyle name="40% - Accent2 2 2 5 6" xfId="27239" xr:uid="{CC255417-E695-4D97-9F62-1B0D81447A48}"/>
    <cellStyle name="40% - Accent2 2 2 5 7" xfId="31133" xr:uid="{560E55B1-DA32-43F0-AA36-9769750A9289}"/>
    <cellStyle name="40% - Accent2 2 2 5 8" xfId="35027" xr:uid="{2A347FA2-66C8-4E31-83E9-0C31D6E014D4}"/>
    <cellStyle name="40% - Accent2 2 2 5 9" xfId="38921" xr:uid="{D1489D54-1725-488C-8C7D-2EEC960EDA90}"/>
    <cellStyle name="40% - Accent2 2 2 6" xfId="8906" xr:uid="{00000000-0005-0000-0000-0000360B0000}"/>
    <cellStyle name="40% - Accent2 2 2 6 2" xfId="12803" xr:uid="{0F7692E3-1495-4CA7-89C3-0EA7E933E9FF}"/>
    <cellStyle name="40% - Accent2 2 2 6 3" xfId="16699" xr:uid="{5639738A-F508-4233-B5EE-2AB26EC76000}"/>
    <cellStyle name="40% - Accent2 2 2 6 4" xfId="20593" xr:uid="{F474CC51-D33C-4DF1-A8C3-A82E5BF34958}"/>
    <cellStyle name="40% - Accent2 2 2 6 5" xfId="24487" xr:uid="{FCD24DB6-7C6E-4FB8-BFB3-DCC1FB0E6446}"/>
    <cellStyle name="40% - Accent2 2 2 6 6" xfId="28381" xr:uid="{6C4177A2-ABB3-4F0D-B73A-B39760E66493}"/>
    <cellStyle name="40% - Accent2 2 2 6 7" xfId="32275" xr:uid="{06CB0C50-81F3-4759-A5EA-13EA38A1BF3F}"/>
    <cellStyle name="40% - Accent2 2 2 6 8" xfId="36169" xr:uid="{751E7656-6B40-49D6-877D-2466E671038E}"/>
    <cellStyle name="40% - Accent2 2 2 6 9" xfId="40063" xr:uid="{FFD39D7D-618E-42AE-B876-A965FA9B83D7}"/>
    <cellStyle name="40% - Accent2 2 2 7" xfId="325" xr:uid="{00000000-0005-0000-0000-0000370B0000}"/>
    <cellStyle name="40% - Accent2 2 2 7 2" xfId="10399" xr:uid="{09BC459B-6934-4991-B647-05D2C54E64D1}"/>
    <cellStyle name="40% - Accent2 2 2 7 3" xfId="14297" xr:uid="{0D726275-6A6F-4FF4-9792-2439FA24C681}"/>
    <cellStyle name="40% - Accent2 2 2 7 4" xfId="18191" xr:uid="{5B8A8067-CC32-4020-B748-BC48CBC140E2}"/>
    <cellStyle name="40% - Accent2 2 2 7 5" xfId="22085" xr:uid="{25571D43-DE5B-45BC-B3FF-A18910B81845}"/>
    <cellStyle name="40% - Accent2 2 2 7 6" xfId="25979" xr:uid="{FD92F7A9-0CFD-473E-AC2F-4DF65EEBB1A1}"/>
    <cellStyle name="40% - Accent2 2 2 7 7" xfId="29873" xr:uid="{8B809169-58F3-4510-ABD6-D88391C96E4E}"/>
    <cellStyle name="40% - Accent2 2 2 7 8" xfId="33767" xr:uid="{371F3D5F-82FA-41E0-B76D-9470639045AE}"/>
    <cellStyle name="40% - Accent2 2 2 7 9" xfId="37661" xr:uid="{BD4F7764-DCF3-4E53-953E-DA2DEDB3CD9B}"/>
    <cellStyle name="40% - Accent2 2 2 8" xfId="10164" xr:uid="{689F819C-65CA-4FF0-9EC7-52CE9987F775}"/>
    <cellStyle name="40% - Accent2 2 2 9" xfId="14062" xr:uid="{EA3BB98D-2F1B-4F7B-ADB6-656D21E3D1E0}"/>
    <cellStyle name="40% - Accent2 2 3" xfId="122" xr:uid="{00000000-0005-0000-0000-0000380B0000}"/>
    <cellStyle name="40% - Accent2 2 3 10" xfId="17990" xr:uid="{A85D772A-F512-4504-BD5D-0E066C9D2CEB}"/>
    <cellStyle name="40% - Accent2 2 3 11" xfId="21884" xr:uid="{702F994B-B90B-4EE9-9AE1-69A2B4A2C604}"/>
    <cellStyle name="40% - Accent2 2 3 12" xfId="25778" xr:uid="{4AA479FF-1268-4271-B62D-FCFB94479BE0}"/>
    <cellStyle name="40% - Accent2 2 3 13" xfId="29672" xr:uid="{79F2F590-CDBE-4778-90DB-34E140C6D3B3}"/>
    <cellStyle name="40% - Accent2 2 3 14" xfId="33566" xr:uid="{AF937EFD-A931-4365-B9B8-5C63E6534CB3}"/>
    <cellStyle name="40% - Accent2 2 3 15" xfId="37460" xr:uid="{1DA45D72-D9B8-4415-A780-A724DC695E48}"/>
    <cellStyle name="40% - Accent2 2 3 2" xfId="241" xr:uid="{00000000-0005-0000-0000-0000390B0000}"/>
    <cellStyle name="40% - Accent2 2 3 2 10" xfId="33684" xr:uid="{054EE87D-A379-4D7E-BB2F-57BAEF69C283}"/>
    <cellStyle name="40% - Accent2 2 3 2 11" xfId="37578" xr:uid="{3D05137D-AB71-4D62-9409-D2088D651280}"/>
    <cellStyle name="40% - Accent2 2 3 2 2" xfId="6908" xr:uid="{00000000-0005-0000-0000-00003A0B0000}"/>
    <cellStyle name="40% - Accent2 2 3 2 2 10" xfId="38839" xr:uid="{FB442DDB-6EF7-4EC2-8B94-F6B167BAFFD8}"/>
    <cellStyle name="40% - Accent2 2 3 2 2 2" xfId="10082" xr:uid="{00000000-0005-0000-0000-00003B0B0000}"/>
    <cellStyle name="40% - Accent2 2 3 2 2 2 2" xfId="13979" xr:uid="{26407E55-895C-40B5-B53F-68EF2DACB4B9}"/>
    <cellStyle name="40% - Accent2 2 3 2 2 2 3" xfId="17875" xr:uid="{35BADA6E-08C5-4894-BECD-442FA88CDE68}"/>
    <cellStyle name="40% - Accent2 2 3 2 2 2 4" xfId="21769" xr:uid="{40B4414F-D4B9-4516-9546-9F5987ACD397}"/>
    <cellStyle name="40% - Accent2 2 3 2 2 2 5" xfId="25663" xr:uid="{6E7A4977-6A9D-4A87-A6C6-DDFBCF0B32CA}"/>
    <cellStyle name="40% - Accent2 2 3 2 2 2 6" xfId="29557" xr:uid="{6FEAA879-8CC1-4D18-8749-9734F0EBE581}"/>
    <cellStyle name="40% - Accent2 2 3 2 2 2 7" xfId="33451" xr:uid="{4A8B7397-DE85-4FE3-A84D-763DCD1063EE}"/>
    <cellStyle name="40% - Accent2 2 3 2 2 2 8" xfId="37345" xr:uid="{20E4573D-8BF2-4736-AD31-67FFCECB850D}"/>
    <cellStyle name="40% - Accent2 2 3 2 2 2 9" xfId="41239" xr:uid="{858CC135-6645-496D-86CF-A6689234C37B}"/>
    <cellStyle name="40% - Accent2 2 3 2 2 3" xfId="11578" xr:uid="{22C95B9D-EA7C-4A33-B515-3565488C15EE}"/>
    <cellStyle name="40% - Accent2 2 3 2 2 4" xfId="15475" xr:uid="{4C1CB4B7-0CA9-4917-9640-D7397C78D14C}"/>
    <cellStyle name="40% - Accent2 2 3 2 2 5" xfId="19369" xr:uid="{A67CE473-EFD8-4E4E-A941-8F3170477EB9}"/>
    <cellStyle name="40% - Accent2 2 3 2 2 6" xfId="23263" xr:uid="{6796AFEB-235C-4401-B28F-1FBCD4E67768}"/>
    <cellStyle name="40% - Accent2 2 3 2 2 7" xfId="27157" xr:uid="{3DE4610C-D0F3-4B2D-B199-3223343CA351}"/>
    <cellStyle name="40% - Accent2 2 3 2 2 8" xfId="31051" xr:uid="{2EF1936F-DDF3-413C-9A5A-2537EFFAC046}"/>
    <cellStyle name="40% - Accent2 2 3 2 2 9" xfId="34945" xr:uid="{2512034B-3D3D-4D55-A1C1-D76B0CEEF349}"/>
    <cellStyle name="40% - Accent2 2 3 2 3" xfId="4050" xr:uid="{00000000-0005-0000-0000-00003C0B0000}"/>
    <cellStyle name="40% - Accent2 2 3 2 4" xfId="10316" xr:uid="{9A386838-54C4-4AD4-A5A0-7848F1E2E39A}"/>
    <cellStyle name="40% - Accent2 2 3 2 5" xfId="14214" xr:uid="{B8448CCB-768F-4AF3-B5BF-17FC6091FA3D}"/>
    <cellStyle name="40% - Accent2 2 3 2 6" xfId="18108" xr:uid="{97D0D2AB-5FE7-4FFC-8493-57AE07C68736}"/>
    <cellStyle name="40% - Accent2 2 3 2 7" xfId="22002" xr:uid="{8A264ED6-76AA-4EF2-88BE-A9C0E0DA231F}"/>
    <cellStyle name="40% - Accent2 2 3 2 8" xfId="25896" xr:uid="{0DF50E36-92C0-4CD4-A858-06FB8A07CFC4}"/>
    <cellStyle name="40% - Accent2 2 3 2 9" xfId="29790" xr:uid="{FA41D961-0E96-4F79-85F4-0BE48A0AD2FC}"/>
    <cellStyle name="40% - Accent2 2 3 3" xfId="4051" xr:uid="{00000000-0005-0000-0000-00003D0B0000}"/>
    <cellStyle name="40% - Accent2 2 3 3 10" xfId="34582" xr:uid="{1D121510-E4AE-49E5-8CB1-87D112B99B14}"/>
    <cellStyle name="40% - Accent2 2 3 3 11" xfId="38476" xr:uid="{20D4DBC2-BE22-4DD1-B4C3-B3C788F1B884}"/>
    <cellStyle name="40% - Accent2 2 3 3 2" xfId="8578" xr:uid="{00000000-0005-0000-0000-00003E0B0000}"/>
    <cellStyle name="40% - Accent2 2 3 3 2 2" xfId="12475" xr:uid="{98687524-3672-4AB9-8CAB-D9F9976ACACD}"/>
    <cellStyle name="40% - Accent2 2 3 3 2 3" xfId="16371" xr:uid="{E98EC798-1E61-49A6-BC1B-CD99D1AE3B02}"/>
    <cellStyle name="40% - Accent2 2 3 3 2 4" xfId="20265" xr:uid="{96B52C95-3273-465E-B217-11FD22E46F58}"/>
    <cellStyle name="40% - Accent2 2 3 3 2 5" xfId="24159" xr:uid="{F79B050F-674E-4E6A-AEFD-617DE8EDBCAF}"/>
    <cellStyle name="40% - Accent2 2 3 3 2 6" xfId="28053" xr:uid="{A0B68388-74BF-4FA3-B582-837CA21F464D}"/>
    <cellStyle name="40% - Accent2 2 3 3 2 7" xfId="31947" xr:uid="{58263277-B5AD-4638-9003-02BF94952874}"/>
    <cellStyle name="40% - Accent2 2 3 3 2 8" xfId="35841" xr:uid="{84672660-D0BD-47C0-93DE-5231899351AB}"/>
    <cellStyle name="40% - Accent2 2 3 3 2 9" xfId="39735" xr:uid="{7852FB6A-C2D8-400A-91A5-D77C20E84D0F}"/>
    <cellStyle name="40% - Accent2 2 3 3 3" xfId="9720" xr:uid="{00000000-0005-0000-0000-00003F0B0000}"/>
    <cellStyle name="40% - Accent2 2 3 3 3 2" xfId="13617" xr:uid="{E17EAC6C-E2DB-4B0D-8DB2-847A76FC0B3D}"/>
    <cellStyle name="40% - Accent2 2 3 3 3 3" xfId="17513" xr:uid="{2E9328DF-FB32-451B-95BE-4912AF0405A3}"/>
    <cellStyle name="40% - Accent2 2 3 3 3 4" xfId="21407" xr:uid="{E4311182-60B4-4744-8B05-C51234147396}"/>
    <cellStyle name="40% - Accent2 2 3 3 3 5" xfId="25301" xr:uid="{22FAEFFF-8774-4426-B951-05BCE2B8AA29}"/>
    <cellStyle name="40% - Accent2 2 3 3 3 6" xfId="29195" xr:uid="{029E5733-058B-41E5-A17F-8A3DC65B3C2D}"/>
    <cellStyle name="40% - Accent2 2 3 3 3 7" xfId="33089" xr:uid="{1EDE463C-4D76-4702-9CDC-5C4F502D1030}"/>
    <cellStyle name="40% - Accent2 2 3 3 3 8" xfId="36983" xr:uid="{63D12EEB-2275-430B-A3D1-57CD35B36EBC}"/>
    <cellStyle name="40% - Accent2 2 3 3 3 9" xfId="40877" xr:uid="{7EFA89DF-F09B-458E-92E7-98F129498D0D}"/>
    <cellStyle name="40% - Accent2 2 3 3 4" xfId="11214" xr:uid="{C151E872-9E44-43A7-97D6-783E66F756EA}"/>
    <cellStyle name="40% - Accent2 2 3 3 5" xfId="15112" xr:uid="{10BC36DB-1DDF-4A01-8909-8E83C929FB72}"/>
    <cellStyle name="40% - Accent2 2 3 3 6" xfId="19006" xr:uid="{527404B4-97FB-4B37-B128-45A44F1E3F19}"/>
    <cellStyle name="40% - Accent2 2 3 3 7" xfId="22900" xr:uid="{DDFFA0B5-21EC-4FB6-A392-DE0AE6B1DC73}"/>
    <cellStyle name="40% - Accent2 2 3 3 8" xfId="26794" xr:uid="{D29C0527-21C2-45A2-8F0B-68A0652D4B2B}"/>
    <cellStyle name="40% - Accent2 2 3 3 9" xfId="30688" xr:uid="{A1EDD08C-3BA3-4A0F-9ED9-84460B13EBB5}"/>
    <cellStyle name="40% - Accent2 2 3 4" xfId="1452" xr:uid="{00000000-0005-0000-0000-0000400B0000}"/>
    <cellStyle name="40% - Accent2 2 3 5" xfId="7567" xr:uid="{00000000-0005-0000-0000-0000410B0000}"/>
    <cellStyle name="40% - Accent2 2 3 5 2" xfId="11715" xr:uid="{9DCD3B90-38D5-478A-88D0-4B5B851E5D59}"/>
    <cellStyle name="40% - Accent2 2 3 5 3" xfId="15611" xr:uid="{716F9A3A-A664-48A0-8527-BC5D4AC79CB2}"/>
    <cellStyle name="40% - Accent2 2 3 5 4" xfId="19505" xr:uid="{704DC137-76FC-4AF0-BDB7-23C32ACBBCCB}"/>
    <cellStyle name="40% - Accent2 2 3 5 5" xfId="23399" xr:uid="{BC101CB1-4613-49F6-B95D-5670DDB5F746}"/>
    <cellStyle name="40% - Accent2 2 3 5 6" xfId="27293" xr:uid="{ACC494FF-522B-4EB5-82C1-60658CCCE935}"/>
    <cellStyle name="40% - Accent2 2 3 5 7" xfId="31187" xr:uid="{E446D740-3D2B-45B9-B0AA-1F560FEA8E51}"/>
    <cellStyle name="40% - Accent2 2 3 5 8" xfId="35081" xr:uid="{561CC221-7D24-43A4-8873-A30B7B4A5A49}"/>
    <cellStyle name="40% - Accent2 2 3 5 9" xfId="38975" xr:uid="{B94F3198-B815-429C-B4D4-85E769AA95F1}"/>
    <cellStyle name="40% - Accent2 2 3 6" xfId="8960" xr:uid="{00000000-0005-0000-0000-0000420B0000}"/>
    <cellStyle name="40% - Accent2 2 3 6 2" xfId="12857" xr:uid="{FC227034-53DE-4AE0-A846-389825EADEEC}"/>
    <cellStyle name="40% - Accent2 2 3 6 3" xfId="16753" xr:uid="{0595E591-C18D-4A01-A6BA-F3471F9FC9CB}"/>
    <cellStyle name="40% - Accent2 2 3 6 4" xfId="20647" xr:uid="{4B2C64D7-4D0A-4057-B8F7-D25755CF71AD}"/>
    <cellStyle name="40% - Accent2 2 3 6 5" xfId="24541" xr:uid="{CFE0421A-6E13-4197-97D0-457EC4FCC864}"/>
    <cellStyle name="40% - Accent2 2 3 6 6" xfId="28435" xr:uid="{7CAB1F3E-2FF9-49F2-94A0-49167FBDAF3B}"/>
    <cellStyle name="40% - Accent2 2 3 6 7" xfId="32329" xr:uid="{D1EF2747-A460-4C20-AA2E-8F7CD2F03B67}"/>
    <cellStyle name="40% - Accent2 2 3 6 8" xfId="36223" xr:uid="{A94F014D-5820-4A05-8133-99502C11463F}"/>
    <cellStyle name="40% - Accent2 2 3 6 9" xfId="40117" xr:uid="{956D12F2-C362-4FAA-A36F-8B19D8BD1E6B}"/>
    <cellStyle name="40% - Accent2 2 3 7" xfId="471" xr:uid="{00000000-0005-0000-0000-0000430B0000}"/>
    <cellStyle name="40% - Accent2 2 3 7 2" xfId="10453" xr:uid="{9D81892C-8247-4538-9608-8B57BA18E0B1}"/>
    <cellStyle name="40% - Accent2 2 3 7 3" xfId="14351" xr:uid="{20B84C5A-33D3-4D4D-892C-53C413C583E0}"/>
    <cellStyle name="40% - Accent2 2 3 7 4" xfId="18245" xr:uid="{B5D477DD-D554-4B68-BD63-C271AED2C86B}"/>
    <cellStyle name="40% - Accent2 2 3 7 5" xfId="22139" xr:uid="{622C0CAD-9786-458D-BC00-397ABDA576E0}"/>
    <cellStyle name="40% - Accent2 2 3 7 6" xfId="26033" xr:uid="{9F2FE9A2-7910-49D5-974E-0410ADBBA35C}"/>
    <cellStyle name="40% - Accent2 2 3 7 7" xfId="29927" xr:uid="{9051956D-8158-40C0-88FD-469CFB817851}"/>
    <cellStyle name="40% - Accent2 2 3 7 8" xfId="33821" xr:uid="{3135282A-74CF-4A5C-946A-3D04DBC16ADA}"/>
    <cellStyle name="40% - Accent2 2 3 7 9" xfId="37715" xr:uid="{6DC64581-96CB-48F5-984E-F9BB7B004C7F}"/>
    <cellStyle name="40% - Accent2 2 3 8" xfId="10198" xr:uid="{AB0218BD-9FA8-4FD8-9B74-649847CF013F}"/>
    <cellStyle name="40% - Accent2 2 3 9" xfId="14096" xr:uid="{5A4286CA-B802-457B-928E-4DE31FEF9422}"/>
    <cellStyle name="40% - Accent2 2 4" xfId="197" xr:uid="{00000000-0005-0000-0000-0000440B0000}"/>
    <cellStyle name="40% - Accent2 2 4 10" xfId="33640" xr:uid="{514B2774-140D-482A-97B4-D96AC8CC93F2}"/>
    <cellStyle name="40% - Accent2 2 4 11" xfId="37534" xr:uid="{19741D81-3978-4D12-B066-F41686E3046B}"/>
    <cellStyle name="40% - Accent2 2 4 2" xfId="6864" xr:uid="{00000000-0005-0000-0000-0000450B0000}"/>
    <cellStyle name="40% - Accent2 2 4 2 10" xfId="38795" xr:uid="{B8A63690-8250-44E9-B6DD-E6F7ED4A3687}"/>
    <cellStyle name="40% - Accent2 2 4 2 2" xfId="10038" xr:uid="{00000000-0005-0000-0000-0000460B0000}"/>
    <cellStyle name="40% - Accent2 2 4 2 2 2" xfId="13935" xr:uid="{ED4EAEBE-2210-48E8-A56E-59484434708B}"/>
    <cellStyle name="40% - Accent2 2 4 2 2 3" xfId="17831" xr:uid="{857393A7-24F4-4FDA-B9E0-6E145DE20168}"/>
    <cellStyle name="40% - Accent2 2 4 2 2 4" xfId="21725" xr:uid="{28433E44-36D5-466B-BC92-391DCF3E7A4A}"/>
    <cellStyle name="40% - Accent2 2 4 2 2 5" xfId="25619" xr:uid="{9ABCD12B-B976-4573-8CA0-1B32877B6D3B}"/>
    <cellStyle name="40% - Accent2 2 4 2 2 6" xfId="29513" xr:uid="{6FE555AB-B285-4F11-BCD0-FD9F4F2323AB}"/>
    <cellStyle name="40% - Accent2 2 4 2 2 7" xfId="33407" xr:uid="{2D3570B5-3BA7-4D20-9612-166ABEF30634}"/>
    <cellStyle name="40% - Accent2 2 4 2 2 8" xfId="37301" xr:uid="{1693091C-67EC-410B-9973-CE0D334FC950}"/>
    <cellStyle name="40% - Accent2 2 4 2 2 9" xfId="41195" xr:uid="{49F09B5E-E239-459E-BD2D-1315090F81A2}"/>
    <cellStyle name="40% - Accent2 2 4 2 3" xfId="11534" xr:uid="{8BB7B23C-0703-4D39-AD1F-2481190DE98F}"/>
    <cellStyle name="40% - Accent2 2 4 2 4" xfId="15431" xr:uid="{75F8DB65-E0AC-4545-A536-C9B324C7DC24}"/>
    <cellStyle name="40% - Accent2 2 4 2 5" xfId="19325" xr:uid="{DF53E21C-43A8-4B84-B5A8-6B5B0B82D5AE}"/>
    <cellStyle name="40% - Accent2 2 4 2 6" xfId="23219" xr:uid="{AE9FCF2F-A18B-47AB-ABEC-E33756A4B2A3}"/>
    <cellStyle name="40% - Accent2 2 4 2 7" xfId="27113" xr:uid="{ACE03F6C-092A-42E4-9F3F-2B37B86FD05F}"/>
    <cellStyle name="40% - Accent2 2 4 2 8" xfId="31007" xr:uid="{929553C4-32CC-4B35-A23C-012B05FDBE66}"/>
    <cellStyle name="40% - Accent2 2 4 2 9" xfId="34901" xr:uid="{D1FDEB10-1750-4A7E-9CC8-3FB880387782}"/>
    <cellStyle name="40% - Accent2 2 4 3" xfId="4052" xr:uid="{00000000-0005-0000-0000-0000470B0000}"/>
    <cellStyle name="40% - Accent2 2 4 4" xfId="10272" xr:uid="{D18241FD-7EFA-4BC5-8534-AD4A698E4F95}"/>
    <cellStyle name="40% - Accent2 2 4 5" xfId="14170" xr:uid="{4B351075-6347-4D82-8F88-A388E6276945}"/>
    <cellStyle name="40% - Accent2 2 4 6" xfId="18064" xr:uid="{480C65BD-8C2D-43F9-8A55-9CBEAF5AE537}"/>
    <cellStyle name="40% - Accent2 2 4 7" xfId="21958" xr:uid="{A48DE906-28D7-4950-BD73-331D1D873F15}"/>
    <cellStyle name="40% - Accent2 2 4 8" xfId="25852" xr:uid="{2781A884-643F-4897-A7CF-A8C84363B69D}"/>
    <cellStyle name="40% - Accent2 2 4 9" xfId="29746" xr:uid="{4BDBB648-3B17-43A0-B6FE-047ADF347357}"/>
    <cellStyle name="40% - Accent2 2 5" xfId="4053" xr:uid="{00000000-0005-0000-0000-0000480B0000}"/>
    <cellStyle name="40% - Accent2 2 5 10" xfId="34583" xr:uid="{789140A1-9287-4A8D-8BF5-90A6A37DC62D}"/>
    <cellStyle name="40% - Accent2 2 5 11" xfId="38477" xr:uid="{807192F3-F617-4E08-954D-3674ACDFEAA0}"/>
    <cellStyle name="40% - Accent2 2 5 2" xfId="8579" xr:uid="{00000000-0005-0000-0000-0000490B0000}"/>
    <cellStyle name="40% - Accent2 2 5 2 2" xfId="12476" xr:uid="{A8D3F7CA-DCAF-4FF0-ACE8-C99042D77F21}"/>
    <cellStyle name="40% - Accent2 2 5 2 3" xfId="16372" xr:uid="{98AF69A3-06FE-49DD-BEE1-83F94DF807EA}"/>
    <cellStyle name="40% - Accent2 2 5 2 4" xfId="20266" xr:uid="{1D551A3C-63CF-4EFA-93F3-B9E510D1C0F1}"/>
    <cellStyle name="40% - Accent2 2 5 2 5" xfId="24160" xr:uid="{3991EB62-AE3E-40AC-AB08-3E15F84F424B}"/>
    <cellStyle name="40% - Accent2 2 5 2 6" xfId="28054" xr:uid="{D2B229C2-E465-4495-B4B5-A1B98E8CFF7B}"/>
    <cellStyle name="40% - Accent2 2 5 2 7" xfId="31948" xr:uid="{AF3A957A-CFE4-45DF-8E0D-C35666C22474}"/>
    <cellStyle name="40% - Accent2 2 5 2 8" xfId="35842" xr:uid="{74F446C9-DCFF-41E6-B2F4-35615A39BA37}"/>
    <cellStyle name="40% - Accent2 2 5 2 9" xfId="39736" xr:uid="{D980ABEF-978D-473D-944E-4DF77E6D9917}"/>
    <cellStyle name="40% - Accent2 2 5 3" xfId="9721" xr:uid="{00000000-0005-0000-0000-00004A0B0000}"/>
    <cellStyle name="40% - Accent2 2 5 3 2" xfId="13618" xr:uid="{C98BF539-FF78-4810-B43D-A3F2B3DBEC82}"/>
    <cellStyle name="40% - Accent2 2 5 3 3" xfId="17514" xr:uid="{88B4CB4D-1465-4535-BC39-7722F0F60EA4}"/>
    <cellStyle name="40% - Accent2 2 5 3 4" xfId="21408" xr:uid="{48FA1B03-8D8A-42E6-A5A2-3610F1FD04F2}"/>
    <cellStyle name="40% - Accent2 2 5 3 5" xfId="25302" xr:uid="{9967C03B-7D15-4459-BC84-69F816EDD5B9}"/>
    <cellStyle name="40% - Accent2 2 5 3 6" xfId="29196" xr:uid="{5877551B-0A6A-419C-B43B-9BF9C8CFB792}"/>
    <cellStyle name="40% - Accent2 2 5 3 7" xfId="33090" xr:uid="{964D0F5F-7CF4-4366-90BC-0D82DB924A1F}"/>
    <cellStyle name="40% - Accent2 2 5 3 8" xfId="36984" xr:uid="{423C8FF9-EF70-4410-8AF3-3067F1E612F7}"/>
    <cellStyle name="40% - Accent2 2 5 3 9" xfId="40878" xr:uid="{763FE1E0-093C-4C14-A126-D26246A24A11}"/>
    <cellStyle name="40% - Accent2 2 5 4" xfId="11215" xr:uid="{9BB08042-881B-4775-9BE0-EBEF1EDE45BB}"/>
    <cellStyle name="40% - Accent2 2 5 5" xfId="15113" xr:uid="{DF209ACD-951D-48B8-AB41-AED865B8FA5B}"/>
    <cellStyle name="40% - Accent2 2 5 6" xfId="19007" xr:uid="{A25F0A59-ADA0-41FB-9209-EA756C07B502}"/>
    <cellStyle name="40% - Accent2 2 5 7" xfId="22901" xr:uid="{A6DAD5E0-67BD-4F4A-B68F-D205AC6A2408}"/>
    <cellStyle name="40% - Accent2 2 5 8" xfId="26795" xr:uid="{701D9532-495A-4290-9C20-67883574CFA9}"/>
    <cellStyle name="40% - Accent2 2 5 9" xfId="30689" xr:uid="{95AD049C-ED44-453B-8C75-C29E86C359CC}"/>
    <cellStyle name="40% - Accent2 2 6" xfId="1450" xr:uid="{00000000-0005-0000-0000-00004B0B0000}"/>
    <cellStyle name="40% - Accent2 2 7" xfId="7489" xr:uid="{00000000-0005-0000-0000-00004C0B0000}"/>
    <cellStyle name="40% - Accent2 2 7 2" xfId="11638" xr:uid="{D3154CCB-5CD9-488E-B6F1-4380886BDAB1}"/>
    <cellStyle name="40% - Accent2 2 7 3" xfId="15535" xr:uid="{E33C4C30-158D-49C6-9747-CABB9AC32F71}"/>
    <cellStyle name="40% - Accent2 2 7 4" xfId="19429" xr:uid="{9DB95179-DF65-406E-BD3F-0193FDC3D42B}"/>
    <cellStyle name="40% - Accent2 2 7 5" xfId="23323" xr:uid="{6A060202-061F-4C64-BD7F-FE364E3D8A0A}"/>
    <cellStyle name="40% - Accent2 2 7 6" xfId="27217" xr:uid="{6ABCCBD3-BD97-48F7-BF91-146ADD8E4CCA}"/>
    <cellStyle name="40% - Accent2 2 7 7" xfId="31111" xr:uid="{3C200EE5-A381-41FD-9604-BDE46FD24D37}"/>
    <cellStyle name="40% - Accent2 2 7 8" xfId="35005" xr:uid="{589396DF-3045-4A7D-8F29-7051C53451CD}"/>
    <cellStyle name="40% - Accent2 2 7 9" xfId="38899" xr:uid="{541325F6-ADB0-4887-876A-896B5BDF6DEA}"/>
    <cellStyle name="40% - Accent2 2 8" xfId="8884" xr:uid="{00000000-0005-0000-0000-00004D0B0000}"/>
    <cellStyle name="40% - Accent2 2 8 2" xfId="12781" xr:uid="{008E21AE-9160-43A9-9BF7-51A431BE8AEE}"/>
    <cellStyle name="40% - Accent2 2 8 3" xfId="16677" xr:uid="{3484E3B7-E053-4288-A518-A60205B95894}"/>
    <cellStyle name="40% - Accent2 2 8 4" xfId="20571" xr:uid="{0B828B5A-166B-4842-A054-B6AC561B1856}"/>
    <cellStyle name="40% - Accent2 2 8 5" xfId="24465" xr:uid="{6B81C986-03D5-4F4C-AFB5-5976B627D676}"/>
    <cellStyle name="40% - Accent2 2 8 6" xfId="28359" xr:uid="{0CFA8B49-7B3F-41E7-A3F2-17E003046E2D}"/>
    <cellStyle name="40% - Accent2 2 8 7" xfId="32253" xr:uid="{2771C268-3359-4C68-8AA4-1EE5F13B3479}"/>
    <cellStyle name="40% - Accent2 2 8 8" xfId="36147" xr:uid="{27ABB060-C4B2-4F89-8FF9-F43DA05E11FA}"/>
    <cellStyle name="40% - Accent2 2 8 9" xfId="40041" xr:uid="{D66511BC-786C-4BC8-A2B4-97C09A818D58}"/>
    <cellStyle name="40% - Accent2 2 9" xfId="303" xr:uid="{00000000-0005-0000-0000-00004E0B0000}"/>
    <cellStyle name="40% - Accent2 2 9 2" xfId="10377" xr:uid="{C995D692-6337-4166-8422-0E1C4A2E84CE}"/>
    <cellStyle name="40% - Accent2 2 9 3" xfId="14275" xr:uid="{DDD973F6-086A-45CF-8EF7-AC0F655768AE}"/>
    <cellStyle name="40% - Accent2 2 9 4" xfId="18169" xr:uid="{6728C61E-2606-4BA6-B5DD-65C370384E64}"/>
    <cellStyle name="40% - Accent2 2 9 5" xfId="22063" xr:uid="{ED8AB4A3-2D87-4319-B644-E27F18F836A0}"/>
    <cellStyle name="40% - Accent2 2 9 6" xfId="25957" xr:uid="{BC890E15-7099-4648-9C42-D49F3EFD97B0}"/>
    <cellStyle name="40% - Accent2 2 9 7" xfId="29851" xr:uid="{3188D54C-490D-4BDE-99B2-0DA4B013B8BB}"/>
    <cellStyle name="40% - Accent2 2 9 8" xfId="33745" xr:uid="{625AEB29-111D-4A0F-8C7A-DD24A9953034}"/>
    <cellStyle name="40% - Accent2 2 9 9" xfId="37639" xr:uid="{A238786D-7C5D-4842-B89E-E8E11DDE2D82}"/>
    <cellStyle name="40% - Accent2 20" xfId="1453" xr:uid="{00000000-0005-0000-0000-00004F0B0000}"/>
    <cellStyle name="40% - Accent2 20 2" xfId="1454" xr:uid="{00000000-0005-0000-0000-0000500B0000}"/>
    <cellStyle name="40% - Accent2 20 3" xfId="1455" xr:uid="{00000000-0005-0000-0000-0000510B0000}"/>
    <cellStyle name="40% - Accent2 21" xfId="1456" xr:uid="{00000000-0005-0000-0000-0000520B0000}"/>
    <cellStyle name="40% - Accent2 21 2" xfId="1457" xr:uid="{00000000-0005-0000-0000-0000530B0000}"/>
    <cellStyle name="40% - Accent2 21 3" xfId="1458" xr:uid="{00000000-0005-0000-0000-0000540B0000}"/>
    <cellStyle name="40% - Accent2 22" xfId="1459" xr:uid="{00000000-0005-0000-0000-0000550B0000}"/>
    <cellStyle name="40% - Accent2 22 2" xfId="1460" xr:uid="{00000000-0005-0000-0000-0000560B0000}"/>
    <cellStyle name="40% - Accent2 22 3" xfId="1461" xr:uid="{00000000-0005-0000-0000-0000570B0000}"/>
    <cellStyle name="40% - Accent2 23" xfId="1462" xr:uid="{00000000-0005-0000-0000-0000580B0000}"/>
    <cellStyle name="40% - Accent2 23 2" xfId="1463" xr:uid="{00000000-0005-0000-0000-0000590B0000}"/>
    <cellStyle name="40% - Accent2 23 3" xfId="1464" xr:uid="{00000000-0005-0000-0000-00005A0B0000}"/>
    <cellStyle name="40% - Accent2 24" xfId="1465" xr:uid="{00000000-0005-0000-0000-00005B0B0000}"/>
    <cellStyle name="40% - Accent2 24 2" xfId="1466" xr:uid="{00000000-0005-0000-0000-00005C0B0000}"/>
    <cellStyle name="40% - Accent2 24 3" xfId="1467" xr:uid="{00000000-0005-0000-0000-00005D0B0000}"/>
    <cellStyle name="40% - Accent2 25" xfId="1468" xr:uid="{00000000-0005-0000-0000-00005E0B0000}"/>
    <cellStyle name="40% - Accent2 25 2" xfId="1469" xr:uid="{00000000-0005-0000-0000-00005F0B0000}"/>
    <cellStyle name="40% - Accent2 25 3" xfId="1470" xr:uid="{00000000-0005-0000-0000-0000600B0000}"/>
    <cellStyle name="40% - Accent2 26" xfId="1471" xr:uid="{00000000-0005-0000-0000-0000610B0000}"/>
    <cellStyle name="40% - Accent2 26 2" xfId="1472" xr:uid="{00000000-0005-0000-0000-0000620B0000}"/>
    <cellStyle name="40% - Accent2 26 3" xfId="1473" xr:uid="{00000000-0005-0000-0000-0000630B0000}"/>
    <cellStyle name="40% - Accent2 27" xfId="1474" xr:uid="{00000000-0005-0000-0000-0000640B0000}"/>
    <cellStyle name="40% - Accent2 27 2" xfId="1475" xr:uid="{00000000-0005-0000-0000-0000650B0000}"/>
    <cellStyle name="40% - Accent2 27 3" xfId="1476" xr:uid="{00000000-0005-0000-0000-0000660B0000}"/>
    <cellStyle name="40% - Accent2 28" xfId="1477" xr:uid="{00000000-0005-0000-0000-0000670B0000}"/>
    <cellStyle name="40% - Accent2 28 2" xfId="1478" xr:uid="{00000000-0005-0000-0000-0000680B0000}"/>
    <cellStyle name="40% - Accent2 28 3" xfId="1479" xr:uid="{00000000-0005-0000-0000-0000690B0000}"/>
    <cellStyle name="40% - Accent2 29" xfId="1480" xr:uid="{00000000-0005-0000-0000-00006A0B0000}"/>
    <cellStyle name="40% - Accent2 29 2" xfId="1481" xr:uid="{00000000-0005-0000-0000-00006B0B0000}"/>
    <cellStyle name="40% - Accent2 29 3" xfId="1482" xr:uid="{00000000-0005-0000-0000-00006C0B0000}"/>
    <cellStyle name="40% - Accent2 29 3 10" xfId="30194" xr:uid="{1B16F976-F399-4642-B265-DFEDAFE2250A}"/>
    <cellStyle name="40% - Accent2 29 3 11" xfId="34088" xr:uid="{94548A94-8625-443F-BE23-BECF2270EAEF}"/>
    <cellStyle name="40% - Accent2 29 3 12" xfId="37982" xr:uid="{3D6402E4-E3C7-4634-9EE8-F0DD4EE0CDFF}"/>
    <cellStyle name="40% - Accent2 29 3 2" xfId="4054" xr:uid="{00000000-0005-0000-0000-00006D0B0000}"/>
    <cellStyle name="40% - Accent2 29 3 2 10" xfId="34584" xr:uid="{2918F60B-38A0-4554-8CDE-DE743E807EFE}"/>
    <cellStyle name="40% - Accent2 29 3 2 11" xfId="38478" xr:uid="{BD9D3D8F-35CD-4DE2-9BE4-5F04EF431043}"/>
    <cellStyle name="40% - Accent2 29 3 2 2" xfId="8580" xr:uid="{00000000-0005-0000-0000-00006E0B0000}"/>
    <cellStyle name="40% - Accent2 29 3 2 2 2" xfId="12477" xr:uid="{51D7A2FD-2372-4E06-BB14-3CDBB40573F5}"/>
    <cellStyle name="40% - Accent2 29 3 2 2 3" xfId="16373" xr:uid="{7C528DCB-B951-4F3E-83F5-C666B34C62FF}"/>
    <cellStyle name="40% - Accent2 29 3 2 2 4" xfId="20267" xr:uid="{8AC80BEC-F155-4CFD-8388-B81931792CB5}"/>
    <cellStyle name="40% - Accent2 29 3 2 2 5" xfId="24161" xr:uid="{9A37C110-B9ED-406C-9EF9-04DFC6D7411E}"/>
    <cellStyle name="40% - Accent2 29 3 2 2 6" xfId="28055" xr:uid="{65CBC17C-8338-4221-BDF2-0F12F574B891}"/>
    <cellStyle name="40% - Accent2 29 3 2 2 7" xfId="31949" xr:uid="{17C8BA2D-1242-47DA-B6DF-10EB0BF24564}"/>
    <cellStyle name="40% - Accent2 29 3 2 2 8" xfId="35843" xr:uid="{A525C811-F0F4-48C1-B754-365EF7C67B66}"/>
    <cellStyle name="40% - Accent2 29 3 2 2 9" xfId="39737" xr:uid="{BBED9199-6292-4BC0-9B15-8FB1EBB23F86}"/>
    <cellStyle name="40% - Accent2 29 3 2 3" xfId="9722" xr:uid="{00000000-0005-0000-0000-00006F0B0000}"/>
    <cellStyle name="40% - Accent2 29 3 2 3 2" xfId="13619" xr:uid="{DEEEFDC4-E417-4E40-8F1B-9C601A4BC51E}"/>
    <cellStyle name="40% - Accent2 29 3 2 3 3" xfId="17515" xr:uid="{0260B566-9534-437D-8B51-014FC7D40BFA}"/>
    <cellStyle name="40% - Accent2 29 3 2 3 4" xfId="21409" xr:uid="{8C74D44B-7D08-4898-A553-5806DD2A7AF9}"/>
    <cellStyle name="40% - Accent2 29 3 2 3 5" xfId="25303" xr:uid="{479D31B0-A0E0-4AFD-897D-95BAA20BD8AC}"/>
    <cellStyle name="40% - Accent2 29 3 2 3 6" xfId="29197" xr:uid="{2DBC57B2-12C3-42EA-9E7A-7369B6794EF3}"/>
    <cellStyle name="40% - Accent2 29 3 2 3 7" xfId="33091" xr:uid="{A1595CDD-0134-4AAB-B59A-254CBFB70590}"/>
    <cellStyle name="40% - Accent2 29 3 2 3 8" xfId="36985" xr:uid="{555D6151-8139-45D0-AB21-7F36136CD842}"/>
    <cellStyle name="40% - Accent2 29 3 2 3 9" xfId="40879" xr:uid="{559222F8-B0B6-4661-9509-329AF241CAFB}"/>
    <cellStyle name="40% - Accent2 29 3 2 4" xfId="11216" xr:uid="{1D5A5FEF-8271-472A-8461-B46FDC80BD97}"/>
    <cellStyle name="40% - Accent2 29 3 2 5" xfId="15114" xr:uid="{8FCC61DF-0B7F-4712-B883-A3FCA800C7A5}"/>
    <cellStyle name="40% - Accent2 29 3 2 6" xfId="19008" xr:uid="{A4FA7ADA-8AB2-4A82-8856-81CACB433459}"/>
    <cellStyle name="40% - Accent2 29 3 2 7" xfId="22902" xr:uid="{E58AF85A-B18C-41A8-B838-23B01D684D38}"/>
    <cellStyle name="40% - Accent2 29 3 2 8" xfId="26796" xr:uid="{16B486F3-16DB-438F-AE23-E9FBB8632393}"/>
    <cellStyle name="40% - Accent2 29 3 2 9" xfId="30690" xr:uid="{983F4378-2FC7-41CE-A9F5-F6ED3E60DB7E}"/>
    <cellStyle name="40% - Accent2 29 3 3" xfId="7834" xr:uid="{00000000-0005-0000-0000-0000700B0000}"/>
    <cellStyle name="40% - Accent2 29 3 3 2" xfId="11982" xr:uid="{BA9D55FC-FF07-42E6-8D13-0078C594265A}"/>
    <cellStyle name="40% - Accent2 29 3 3 3" xfId="15878" xr:uid="{4C640607-E9B6-428F-B39E-AC8986583555}"/>
    <cellStyle name="40% - Accent2 29 3 3 4" xfId="19772" xr:uid="{7389A83C-C208-4347-A4BA-BA4339345384}"/>
    <cellStyle name="40% - Accent2 29 3 3 5" xfId="23666" xr:uid="{23103726-3575-4A7C-96C6-980F0DAE8D19}"/>
    <cellStyle name="40% - Accent2 29 3 3 6" xfId="27560" xr:uid="{229125E5-CDB5-45B3-9D9B-EB6F3A28F6CF}"/>
    <cellStyle name="40% - Accent2 29 3 3 7" xfId="31454" xr:uid="{62C6FF31-6412-4A6B-9F3E-EE59C7CDA1C1}"/>
    <cellStyle name="40% - Accent2 29 3 3 8" xfId="35348" xr:uid="{CAB21D15-1F1F-46B7-A798-0A69F4263DC9}"/>
    <cellStyle name="40% - Accent2 29 3 3 9" xfId="39242" xr:uid="{D231740C-3AFC-4A42-BBDB-C9781027D1D9}"/>
    <cellStyle name="40% - Accent2 29 3 4" xfId="9227" xr:uid="{00000000-0005-0000-0000-0000710B0000}"/>
    <cellStyle name="40% - Accent2 29 3 4 2" xfId="13124" xr:uid="{3B2FE60E-90A7-4730-BAF3-230371ABB49F}"/>
    <cellStyle name="40% - Accent2 29 3 4 3" xfId="17020" xr:uid="{0262A738-9C6F-48A5-A77F-06F8A176EED6}"/>
    <cellStyle name="40% - Accent2 29 3 4 4" xfId="20914" xr:uid="{A31FD804-A781-47DA-8B11-C86CA8D1D7DC}"/>
    <cellStyle name="40% - Accent2 29 3 4 5" xfId="24808" xr:uid="{1D3A8419-C9FC-4BA0-8AD7-83932EE0071E}"/>
    <cellStyle name="40% - Accent2 29 3 4 6" xfId="28702" xr:uid="{81EF4278-6C07-4FE2-B895-DF2D553EE1EA}"/>
    <cellStyle name="40% - Accent2 29 3 4 7" xfId="32596" xr:uid="{7E416002-97A1-408F-8E3F-C08B79B0F393}"/>
    <cellStyle name="40% - Accent2 29 3 4 8" xfId="36490" xr:uid="{D2E367D6-9CA8-429F-BA73-1CE9121010D7}"/>
    <cellStyle name="40% - Accent2 29 3 4 9" xfId="40384" xr:uid="{0D02F34E-CB6C-4412-8288-0E4A19C6D25D}"/>
    <cellStyle name="40% - Accent2 29 3 5" xfId="10720" xr:uid="{67C466B0-A659-4D2B-8DCC-09B5BD07113A}"/>
    <cellStyle name="40% - Accent2 29 3 6" xfId="14618" xr:uid="{FEEF4034-4241-4224-BA8E-93ABFFC93BC9}"/>
    <cellStyle name="40% - Accent2 29 3 7" xfId="18512" xr:uid="{7E82887D-4BB3-4E79-BAFB-32E6837C4908}"/>
    <cellStyle name="40% - Accent2 29 3 8" xfId="22406" xr:uid="{B00B7CC8-768A-409E-A810-CF85E6B32B9D}"/>
    <cellStyle name="40% - Accent2 29 3 9" xfId="26300" xr:uid="{E704D419-F5C4-4101-A2EF-1370F98CA9E1}"/>
    <cellStyle name="40% - Accent2 3" xfId="56" xr:uid="{00000000-0005-0000-0000-0000720B0000}"/>
    <cellStyle name="40% - Accent2 3 10" xfId="10161" xr:uid="{67F31F9C-57B7-424A-8380-080C023B8726}"/>
    <cellStyle name="40% - Accent2 3 11" xfId="14059" xr:uid="{0D1D8BC7-D204-4A3C-985E-2B898A4D46AD}"/>
    <cellStyle name="40% - Accent2 3 12" xfId="17953" xr:uid="{9D031FC7-F212-4EB9-BA3C-AD5BCBD07947}"/>
    <cellStyle name="40% - Accent2 3 13" xfId="21847" xr:uid="{31A59EEE-B583-41C5-8CDC-2C9D15D65B9A}"/>
    <cellStyle name="40% - Accent2 3 14" xfId="25741" xr:uid="{191C3D96-A318-4665-97E4-0356DE6C1A9F}"/>
    <cellStyle name="40% - Accent2 3 15" xfId="29635" xr:uid="{92178645-E071-406B-B7E9-6F0DBCD1FEF7}"/>
    <cellStyle name="40% - Accent2 3 16" xfId="33529" xr:uid="{3BD6DA09-045C-4EDF-82DA-F077BE5D7108}"/>
    <cellStyle name="40% - Accent2 3 17" xfId="37423" xr:uid="{29B0C440-2936-45BB-BB7D-F5D476F7A10F}"/>
    <cellStyle name="40% - Accent2 3 2" xfId="136" xr:uid="{00000000-0005-0000-0000-0000730B0000}"/>
    <cellStyle name="40% - Accent2 3 2 10" xfId="18004" xr:uid="{ACABA4AB-1F3B-4D79-86E2-4155A14625E8}"/>
    <cellStyle name="40% - Accent2 3 2 11" xfId="21898" xr:uid="{97803820-9318-47BB-97AF-618591CBEF37}"/>
    <cellStyle name="40% - Accent2 3 2 12" xfId="25792" xr:uid="{7D718AF6-93E4-46B6-A913-F0502DC2D4AC}"/>
    <cellStyle name="40% - Accent2 3 2 13" xfId="29686" xr:uid="{98823D6E-ACC6-493D-823F-23102B54508D}"/>
    <cellStyle name="40% - Accent2 3 2 14" xfId="33580" xr:uid="{D672F956-59D1-4F5B-98B2-F51B34EF148B}"/>
    <cellStyle name="40% - Accent2 3 2 15" xfId="37474" xr:uid="{7D927B92-F195-4E64-9EF6-00C52339C43C}"/>
    <cellStyle name="40% - Accent2 3 2 2" xfId="255" xr:uid="{00000000-0005-0000-0000-0000740B0000}"/>
    <cellStyle name="40% - Accent2 3 2 2 10" xfId="33698" xr:uid="{8D4EA464-BCB2-423E-94D8-7A97A60FEB45}"/>
    <cellStyle name="40% - Accent2 3 2 2 11" xfId="37592" xr:uid="{38BACC6C-8F71-484D-9427-0B2A103A9AD2}"/>
    <cellStyle name="40% - Accent2 3 2 2 2" xfId="6922" xr:uid="{00000000-0005-0000-0000-0000750B0000}"/>
    <cellStyle name="40% - Accent2 3 2 2 2 10" xfId="38853" xr:uid="{08F7DF8E-47D5-4624-A817-85FB87F35547}"/>
    <cellStyle name="40% - Accent2 3 2 2 2 2" xfId="10096" xr:uid="{00000000-0005-0000-0000-0000760B0000}"/>
    <cellStyle name="40% - Accent2 3 2 2 2 2 2" xfId="13993" xr:uid="{1AA7F30C-49C8-47E0-9C80-36DC0C27C65E}"/>
    <cellStyle name="40% - Accent2 3 2 2 2 2 3" xfId="17889" xr:uid="{4E7EE109-28C4-444F-BE02-8B7C707C327C}"/>
    <cellStyle name="40% - Accent2 3 2 2 2 2 4" xfId="21783" xr:uid="{D5E1FC7C-205E-4DAD-857F-66724B170D5D}"/>
    <cellStyle name="40% - Accent2 3 2 2 2 2 5" xfId="25677" xr:uid="{C24E6FCE-5980-4538-A094-23FBD986E505}"/>
    <cellStyle name="40% - Accent2 3 2 2 2 2 6" xfId="29571" xr:uid="{8C8F0216-EF44-4471-B6FB-4E831E304480}"/>
    <cellStyle name="40% - Accent2 3 2 2 2 2 7" xfId="33465" xr:uid="{A09D0A0E-E884-40EC-B687-73D7893B900A}"/>
    <cellStyle name="40% - Accent2 3 2 2 2 2 8" xfId="37359" xr:uid="{C6DFCB1C-D570-4377-8030-7C34FA20A57C}"/>
    <cellStyle name="40% - Accent2 3 2 2 2 2 9" xfId="41253" xr:uid="{079F9B41-9D14-4619-A37A-381C7C4DD341}"/>
    <cellStyle name="40% - Accent2 3 2 2 2 3" xfId="11592" xr:uid="{7F4CF1F0-54EC-499B-BB33-B6F7AAE731B4}"/>
    <cellStyle name="40% - Accent2 3 2 2 2 4" xfId="15489" xr:uid="{E08A893C-469B-45B8-9048-BB41DB365674}"/>
    <cellStyle name="40% - Accent2 3 2 2 2 5" xfId="19383" xr:uid="{C7BB7FA4-4D80-48BC-AC57-429DCD9E96B0}"/>
    <cellStyle name="40% - Accent2 3 2 2 2 6" xfId="23277" xr:uid="{833E3923-B802-4798-8672-0BC927B2CDB5}"/>
    <cellStyle name="40% - Accent2 3 2 2 2 7" xfId="27171" xr:uid="{0F7671E8-AA0C-46E5-85A4-8B1576F852DE}"/>
    <cellStyle name="40% - Accent2 3 2 2 2 8" xfId="31065" xr:uid="{6054B64F-C7B7-4543-8082-148DCD8F1768}"/>
    <cellStyle name="40% - Accent2 3 2 2 2 9" xfId="34959" xr:uid="{EBFE76FB-B145-43AA-8C26-66CE86E05E10}"/>
    <cellStyle name="40% - Accent2 3 2 2 3" xfId="4055" xr:uid="{00000000-0005-0000-0000-0000770B0000}"/>
    <cellStyle name="40% - Accent2 3 2 2 4" xfId="10330" xr:uid="{12912DD2-4A89-4D76-AFFB-23D1E0FA1019}"/>
    <cellStyle name="40% - Accent2 3 2 2 5" xfId="14228" xr:uid="{7E83C516-B9A7-4ECC-BFD7-1700193D571D}"/>
    <cellStyle name="40% - Accent2 3 2 2 6" xfId="18122" xr:uid="{85C460B9-7037-40AD-A8C8-6DBC50874A3F}"/>
    <cellStyle name="40% - Accent2 3 2 2 7" xfId="22016" xr:uid="{882B791B-2EC1-496C-93C7-77DC7C343EF1}"/>
    <cellStyle name="40% - Accent2 3 2 2 8" xfId="25910" xr:uid="{8AA774EF-5B39-459D-81B0-8291799BB782}"/>
    <cellStyle name="40% - Accent2 3 2 2 9" xfId="29804" xr:uid="{A0463565-62F4-4401-9A72-7D1D5D43F877}"/>
    <cellStyle name="40% - Accent2 3 2 3" xfId="4056" xr:uid="{00000000-0005-0000-0000-0000780B0000}"/>
    <cellStyle name="40% - Accent2 3 2 3 10" xfId="34585" xr:uid="{25576197-DCA0-48D3-8299-B91D597B2AAD}"/>
    <cellStyle name="40% - Accent2 3 2 3 11" xfId="38479" xr:uid="{9DA8DAD7-B06A-4AAC-8B5F-13443DB7D4FB}"/>
    <cellStyle name="40% - Accent2 3 2 3 2" xfId="8581" xr:uid="{00000000-0005-0000-0000-0000790B0000}"/>
    <cellStyle name="40% - Accent2 3 2 3 2 2" xfId="12478" xr:uid="{52D37B39-AD01-4455-B2EB-62B6AB5DEA0B}"/>
    <cellStyle name="40% - Accent2 3 2 3 2 3" xfId="16374" xr:uid="{805886ED-EE23-46D4-8761-8E82506473CD}"/>
    <cellStyle name="40% - Accent2 3 2 3 2 4" xfId="20268" xr:uid="{343FA2DD-69C3-4BDF-ADE0-760D4BFCBEC3}"/>
    <cellStyle name="40% - Accent2 3 2 3 2 5" xfId="24162" xr:uid="{63BDDE80-F062-4454-8139-12C2E89BA4E5}"/>
    <cellStyle name="40% - Accent2 3 2 3 2 6" xfId="28056" xr:uid="{AD5CB4A4-7006-4E8E-9BD6-DE453A98E7AA}"/>
    <cellStyle name="40% - Accent2 3 2 3 2 7" xfId="31950" xr:uid="{88C272F2-B959-4080-8288-59A19FC27C73}"/>
    <cellStyle name="40% - Accent2 3 2 3 2 8" xfId="35844" xr:uid="{A0B627BE-C266-4B0E-8C9C-D4348F4E08FE}"/>
    <cellStyle name="40% - Accent2 3 2 3 2 9" xfId="39738" xr:uid="{528941C5-9F1A-4535-9DF0-D59A540B8046}"/>
    <cellStyle name="40% - Accent2 3 2 3 3" xfId="9723" xr:uid="{00000000-0005-0000-0000-00007A0B0000}"/>
    <cellStyle name="40% - Accent2 3 2 3 3 2" xfId="13620" xr:uid="{5A18DA63-49E8-4884-95A0-F33C7B3E4967}"/>
    <cellStyle name="40% - Accent2 3 2 3 3 3" xfId="17516" xr:uid="{E945A810-7845-49F8-AF6C-20EA4DA0924E}"/>
    <cellStyle name="40% - Accent2 3 2 3 3 4" xfId="21410" xr:uid="{83BBD401-B468-4F1F-9590-FDA85A7629B9}"/>
    <cellStyle name="40% - Accent2 3 2 3 3 5" xfId="25304" xr:uid="{87BECAB9-6185-4A55-968F-636E5BD654F9}"/>
    <cellStyle name="40% - Accent2 3 2 3 3 6" xfId="29198" xr:uid="{0CF00D9B-F31E-41DA-B182-34502C3AB331}"/>
    <cellStyle name="40% - Accent2 3 2 3 3 7" xfId="33092" xr:uid="{D7A67EAA-3E7F-4E5F-927F-30AAFF8361D3}"/>
    <cellStyle name="40% - Accent2 3 2 3 3 8" xfId="36986" xr:uid="{0786C60D-AEFE-4D5C-9E56-A71C15C4DE0A}"/>
    <cellStyle name="40% - Accent2 3 2 3 3 9" xfId="40880" xr:uid="{73978ADE-BAD0-4C95-96F7-D0FB2BD17813}"/>
    <cellStyle name="40% - Accent2 3 2 3 4" xfId="11217" xr:uid="{21B738BD-21C2-4790-874A-F9FD548DB632}"/>
    <cellStyle name="40% - Accent2 3 2 3 5" xfId="15115" xr:uid="{0F1C27BE-58D1-4479-8FC9-89CCBC67EE61}"/>
    <cellStyle name="40% - Accent2 3 2 3 6" xfId="19009" xr:uid="{7B8A6EEA-45B9-4303-98A5-8747DE20A798}"/>
    <cellStyle name="40% - Accent2 3 2 3 7" xfId="22903" xr:uid="{6B6F5CF8-338C-422C-8137-FE8C07ECD625}"/>
    <cellStyle name="40% - Accent2 3 2 3 8" xfId="26797" xr:uid="{46FC9153-E4A6-4F33-81AC-9E8C94AF7A2B}"/>
    <cellStyle name="40% - Accent2 3 2 3 9" xfId="30691" xr:uid="{9161C330-85DE-4631-9781-09BC847B6D1C}"/>
    <cellStyle name="40% - Accent2 3 2 4" xfId="1484" xr:uid="{00000000-0005-0000-0000-00007B0B0000}"/>
    <cellStyle name="40% - Accent2 3 2 5" xfId="7581" xr:uid="{00000000-0005-0000-0000-00007C0B0000}"/>
    <cellStyle name="40% - Accent2 3 2 5 2" xfId="11729" xr:uid="{C857FBDA-9302-4DA2-B913-DEC2C951FF66}"/>
    <cellStyle name="40% - Accent2 3 2 5 3" xfId="15625" xr:uid="{B8AB98F5-76AA-42CF-8677-A5F6979C9A31}"/>
    <cellStyle name="40% - Accent2 3 2 5 4" xfId="19519" xr:uid="{87C16371-76B7-4737-87E6-44C6EF6E4B25}"/>
    <cellStyle name="40% - Accent2 3 2 5 5" xfId="23413" xr:uid="{C877BE68-1A37-400C-8F6C-91138D6072C9}"/>
    <cellStyle name="40% - Accent2 3 2 5 6" xfId="27307" xr:uid="{FA14811F-DD47-43A2-9406-3EFA95809B50}"/>
    <cellStyle name="40% - Accent2 3 2 5 7" xfId="31201" xr:uid="{B79BC9A7-57BE-491C-80D1-61826C75289D}"/>
    <cellStyle name="40% - Accent2 3 2 5 8" xfId="35095" xr:uid="{796D33EF-E3F1-4647-90B7-2EDAB72B69A2}"/>
    <cellStyle name="40% - Accent2 3 2 5 9" xfId="38989" xr:uid="{2D5D4BCE-BCCB-4B27-ABC6-B37B8F510F68}"/>
    <cellStyle name="40% - Accent2 3 2 6" xfId="8974" xr:uid="{00000000-0005-0000-0000-00007D0B0000}"/>
    <cellStyle name="40% - Accent2 3 2 6 2" xfId="12871" xr:uid="{939CED72-4DDE-4F12-9DC7-3F181DA395B4}"/>
    <cellStyle name="40% - Accent2 3 2 6 3" xfId="16767" xr:uid="{3C58781C-D56C-42D8-B9DD-1E00D411B0E3}"/>
    <cellStyle name="40% - Accent2 3 2 6 4" xfId="20661" xr:uid="{DD2D37A2-7950-4BF4-A572-6D5EE619983E}"/>
    <cellStyle name="40% - Accent2 3 2 6 5" xfId="24555" xr:uid="{7EE3D9D8-5231-45E1-9038-8FAA69C37496}"/>
    <cellStyle name="40% - Accent2 3 2 6 6" xfId="28449" xr:uid="{13CB83D4-B5B0-41BA-B2E7-8B215C2CCC9E}"/>
    <cellStyle name="40% - Accent2 3 2 6 7" xfId="32343" xr:uid="{2E33351B-DE76-4781-A065-071B2F0DB17B}"/>
    <cellStyle name="40% - Accent2 3 2 6 8" xfId="36237" xr:uid="{2FA42EBD-4472-4702-A26A-F7FC1B99D6E4}"/>
    <cellStyle name="40% - Accent2 3 2 6 9" xfId="40131" xr:uid="{9C4D6343-2162-412C-AEF8-1A8E7325C341}"/>
    <cellStyle name="40% - Accent2 3 2 7" xfId="485" xr:uid="{00000000-0005-0000-0000-00007E0B0000}"/>
    <cellStyle name="40% - Accent2 3 2 7 2" xfId="10467" xr:uid="{BF19ED59-AFF8-470F-AAB6-D3132F935335}"/>
    <cellStyle name="40% - Accent2 3 2 7 3" xfId="14365" xr:uid="{9EBDA0E5-7DC1-48FB-8DBA-248C99C541E7}"/>
    <cellStyle name="40% - Accent2 3 2 7 4" xfId="18259" xr:uid="{5A0E3C87-56E9-41DF-9F5F-5772A57A6C4C}"/>
    <cellStyle name="40% - Accent2 3 2 7 5" xfId="22153" xr:uid="{9C0BE8B9-FF2A-45B5-88B9-825553A11810}"/>
    <cellStyle name="40% - Accent2 3 2 7 6" xfId="26047" xr:uid="{75096226-8EC8-4E28-87A2-23B98EC1D9D1}"/>
    <cellStyle name="40% - Accent2 3 2 7 7" xfId="29941" xr:uid="{7CCF8D56-C4E8-4985-A005-A65CD167D022}"/>
    <cellStyle name="40% - Accent2 3 2 7 8" xfId="33835" xr:uid="{5E68008B-C1D1-4C57-B314-9563FA327DB1}"/>
    <cellStyle name="40% - Accent2 3 2 7 9" xfId="37729" xr:uid="{31DE7954-DFF9-4275-A33B-CE9AA2233C8D}"/>
    <cellStyle name="40% - Accent2 3 2 8" xfId="10212" xr:uid="{9B816C8E-2BED-4F7C-B6E6-EE8A69A4E21A}"/>
    <cellStyle name="40% - Accent2 3 2 9" xfId="14110" xr:uid="{AA20E511-3049-4D0F-BBF2-0249738A07C8}"/>
    <cellStyle name="40% - Accent2 3 3" xfId="216" xr:uid="{00000000-0005-0000-0000-00007F0B0000}"/>
    <cellStyle name="40% - Accent2 3 3 10" xfId="33659" xr:uid="{F76C272B-4624-47F3-A60F-2844BC976BBE}"/>
    <cellStyle name="40% - Accent2 3 3 11" xfId="37553" xr:uid="{A151A8CE-EBC9-41F9-A915-B9EDC12F1BE0}"/>
    <cellStyle name="40% - Accent2 3 3 2" xfId="6883" xr:uid="{00000000-0005-0000-0000-0000800B0000}"/>
    <cellStyle name="40% - Accent2 3 3 2 10" xfId="38814" xr:uid="{1B6DB901-AF80-4EE7-8B20-705E4ACC254A}"/>
    <cellStyle name="40% - Accent2 3 3 2 2" xfId="10057" xr:uid="{00000000-0005-0000-0000-0000810B0000}"/>
    <cellStyle name="40% - Accent2 3 3 2 2 2" xfId="13954" xr:uid="{D4B6520F-F585-475A-BD34-7C38D7D528C9}"/>
    <cellStyle name="40% - Accent2 3 3 2 2 3" xfId="17850" xr:uid="{AB563BF3-EC58-413F-9D98-B89A9A62CB0E}"/>
    <cellStyle name="40% - Accent2 3 3 2 2 4" xfId="21744" xr:uid="{6BAF9E72-6571-4BFF-AD0F-6C184FC1BF21}"/>
    <cellStyle name="40% - Accent2 3 3 2 2 5" xfId="25638" xr:uid="{78B812C1-1D6A-41C6-887C-2A672AC5D777}"/>
    <cellStyle name="40% - Accent2 3 3 2 2 6" xfId="29532" xr:uid="{7DBCCA55-FCA6-4D9D-B23B-B0FA8BFEDF16}"/>
    <cellStyle name="40% - Accent2 3 3 2 2 7" xfId="33426" xr:uid="{83C3C6AD-6C2C-4FE4-BAF3-2FD284DB743C}"/>
    <cellStyle name="40% - Accent2 3 3 2 2 8" xfId="37320" xr:uid="{10F998AC-E6C4-48F3-98E1-1E73C1AE3863}"/>
    <cellStyle name="40% - Accent2 3 3 2 2 9" xfId="41214" xr:uid="{CDE0634E-1ADF-441B-960D-997041B5C79D}"/>
    <cellStyle name="40% - Accent2 3 3 2 3" xfId="11553" xr:uid="{0FCD4262-5650-4540-AFBC-702BBE20E7AC}"/>
    <cellStyle name="40% - Accent2 3 3 2 4" xfId="15450" xr:uid="{B95D60CD-5AAD-44BE-AC01-C3D2B8E1A3CC}"/>
    <cellStyle name="40% - Accent2 3 3 2 5" xfId="19344" xr:uid="{6D596FAD-4779-4019-A295-FFBE5ED0F2C9}"/>
    <cellStyle name="40% - Accent2 3 3 2 6" xfId="23238" xr:uid="{55B0B82A-42E9-4FFE-B563-B20D25BCD907}"/>
    <cellStyle name="40% - Accent2 3 3 2 7" xfId="27132" xr:uid="{1CA5DF82-B8EC-4C1F-A6DC-CC5187861670}"/>
    <cellStyle name="40% - Accent2 3 3 2 8" xfId="31026" xr:uid="{D10B7FA2-6296-4B17-858F-97AE9F608B06}"/>
    <cellStyle name="40% - Accent2 3 3 2 9" xfId="34920" xr:uid="{2DDF6A43-66CA-4D13-99E4-FCAA1EEFB5C7}"/>
    <cellStyle name="40% - Accent2 3 3 3" xfId="1485" xr:uid="{00000000-0005-0000-0000-0000820B0000}"/>
    <cellStyle name="40% - Accent2 3 3 4" xfId="10291" xr:uid="{6D158390-A0E0-493F-84A7-3E50424AC7E3}"/>
    <cellStyle name="40% - Accent2 3 3 5" xfId="14189" xr:uid="{4415927A-3BCB-44DE-8867-9717EE108060}"/>
    <cellStyle name="40% - Accent2 3 3 6" xfId="18083" xr:uid="{8EEAF738-6CB1-4F3D-9BAD-3C571A2E5559}"/>
    <cellStyle name="40% - Accent2 3 3 7" xfId="21977" xr:uid="{27EFF131-B67E-45B9-AE54-CC54E6ED735B}"/>
    <cellStyle name="40% - Accent2 3 3 8" xfId="25871" xr:uid="{F58DAE98-598E-4BC6-B8AF-0335A7B721B9}"/>
    <cellStyle name="40% - Accent2 3 3 9" xfId="29765" xr:uid="{FCB2902A-BC67-4F45-BA41-7ACE56E4357D}"/>
    <cellStyle name="40% - Accent2 3 4" xfId="4057" xr:uid="{00000000-0005-0000-0000-0000830B0000}"/>
    <cellStyle name="40% - Accent2 3 5" xfId="4058" xr:uid="{00000000-0005-0000-0000-0000840B0000}"/>
    <cellStyle name="40% - Accent2 3 5 10" xfId="34586" xr:uid="{36488129-6E50-4E65-9806-DB0D5E5720F0}"/>
    <cellStyle name="40% - Accent2 3 5 11" xfId="38480" xr:uid="{9F6BE2DA-3024-4F07-80A2-3278BA8FB575}"/>
    <cellStyle name="40% - Accent2 3 5 2" xfId="8582" xr:uid="{00000000-0005-0000-0000-0000850B0000}"/>
    <cellStyle name="40% - Accent2 3 5 2 2" xfId="12479" xr:uid="{821479FD-4FC1-4C33-880F-CB4039F9D44B}"/>
    <cellStyle name="40% - Accent2 3 5 2 3" xfId="16375" xr:uid="{9C1CDF95-F96D-4FCD-98E9-B2DE575217EE}"/>
    <cellStyle name="40% - Accent2 3 5 2 4" xfId="20269" xr:uid="{AC29EB00-6725-4A7D-96CC-05E8478947A3}"/>
    <cellStyle name="40% - Accent2 3 5 2 5" xfId="24163" xr:uid="{90C262A5-1FBE-47A9-9FE8-EA401409C15F}"/>
    <cellStyle name="40% - Accent2 3 5 2 6" xfId="28057" xr:uid="{8716271E-AEB8-417A-A5DC-A32154A71EE0}"/>
    <cellStyle name="40% - Accent2 3 5 2 7" xfId="31951" xr:uid="{B4D7BBC2-3986-4287-AE39-F9D53EE6D2CA}"/>
    <cellStyle name="40% - Accent2 3 5 2 8" xfId="35845" xr:uid="{D1EC530F-35DB-49F0-844E-0CFA942E69A2}"/>
    <cellStyle name="40% - Accent2 3 5 2 9" xfId="39739" xr:uid="{F95519E1-0846-4582-AFAC-7A39152FD5B4}"/>
    <cellStyle name="40% - Accent2 3 5 3" xfId="9724" xr:uid="{00000000-0005-0000-0000-0000860B0000}"/>
    <cellStyle name="40% - Accent2 3 5 3 2" xfId="13621" xr:uid="{1780C758-82E2-4784-B6D2-D9BFB1758A39}"/>
    <cellStyle name="40% - Accent2 3 5 3 3" xfId="17517" xr:uid="{573BC44A-0D18-4F4A-B426-93F136313D6D}"/>
    <cellStyle name="40% - Accent2 3 5 3 4" xfId="21411" xr:uid="{F4C6AD90-C531-43BA-88F0-98423A35A6CB}"/>
    <cellStyle name="40% - Accent2 3 5 3 5" xfId="25305" xr:uid="{24E05972-F9EF-4699-BFAF-E419F85C00C3}"/>
    <cellStyle name="40% - Accent2 3 5 3 6" xfId="29199" xr:uid="{1FA7454A-3808-449D-9EB0-BD8068B1198F}"/>
    <cellStyle name="40% - Accent2 3 5 3 7" xfId="33093" xr:uid="{6B4873D6-F83A-4983-BDCC-A681FDE9C53D}"/>
    <cellStyle name="40% - Accent2 3 5 3 8" xfId="36987" xr:uid="{12727C13-8EC9-431B-9973-381435BD7D00}"/>
    <cellStyle name="40% - Accent2 3 5 3 9" xfId="40881" xr:uid="{35A4893A-905E-4C82-A3E6-6BACE39397E8}"/>
    <cellStyle name="40% - Accent2 3 5 4" xfId="11218" xr:uid="{BB411E24-76B7-41F2-981C-B5A1DB556910}"/>
    <cellStyle name="40% - Accent2 3 5 5" xfId="15116" xr:uid="{2D4320CE-590C-4CAB-B8D1-B63EAD21AFC2}"/>
    <cellStyle name="40% - Accent2 3 5 6" xfId="19010" xr:uid="{176A94D3-3D00-4B58-BAF9-AF93522FFCA0}"/>
    <cellStyle name="40% - Accent2 3 5 7" xfId="22904" xr:uid="{76519D25-74D5-493C-B1B2-27A1A995A08B}"/>
    <cellStyle name="40% - Accent2 3 5 8" xfId="26798" xr:uid="{77C997E2-EF67-4D50-BDFA-10A5489E5D16}"/>
    <cellStyle name="40% - Accent2 3 5 9" xfId="30692" xr:uid="{C881DF87-7C87-4FBE-B06D-D196C0E2E011}"/>
    <cellStyle name="40% - Accent2 3 6" xfId="1483" xr:uid="{00000000-0005-0000-0000-0000870B0000}"/>
    <cellStyle name="40% - Accent2 3 7" xfId="7509" xr:uid="{00000000-0005-0000-0000-0000880B0000}"/>
    <cellStyle name="40% - Accent2 3 7 2" xfId="11657" xr:uid="{FD1B5698-C18F-4D5F-804C-ABC8BD29D40A}"/>
    <cellStyle name="40% - Accent2 3 7 3" xfId="15554" xr:uid="{FFCEA43F-C11C-4494-AD60-8FF0B23007AB}"/>
    <cellStyle name="40% - Accent2 3 7 4" xfId="19448" xr:uid="{51FE61DB-3220-4F7D-BA7D-5CD643E084A3}"/>
    <cellStyle name="40% - Accent2 3 7 5" xfId="23342" xr:uid="{C1324567-F5BD-44DC-8336-CEB08284BC46}"/>
    <cellStyle name="40% - Accent2 3 7 6" xfId="27236" xr:uid="{395ACA50-302A-4D3F-8F0C-F6D90FD50E3D}"/>
    <cellStyle name="40% - Accent2 3 7 7" xfId="31130" xr:uid="{59632E14-4FF7-43C9-ABF9-50E64958B2FE}"/>
    <cellStyle name="40% - Accent2 3 7 8" xfId="35024" xr:uid="{42D32F5B-7957-47EF-B80D-A31363268BF5}"/>
    <cellStyle name="40% - Accent2 3 7 9" xfId="38918" xr:uid="{00599943-1F1D-4671-9012-2CF1C61F17AB}"/>
    <cellStyle name="40% - Accent2 3 8" xfId="8903" xr:uid="{00000000-0005-0000-0000-0000890B0000}"/>
    <cellStyle name="40% - Accent2 3 8 2" xfId="12800" xr:uid="{2BBC2F15-1EE1-4A8B-AF7C-CAFE213B2C64}"/>
    <cellStyle name="40% - Accent2 3 8 3" xfId="16696" xr:uid="{2795952C-5AAB-4036-AE07-1300609A72D4}"/>
    <cellStyle name="40% - Accent2 3 8 4" xfId="20590" xr:uid="{A66AD042-1E37-4A46-91E4-D859042E5518}"/>
    <cellStyle name="40% - Accent2 3 8 5" xfId="24484" xr:uid="{355505BC-A2B9-46DC-8095-247E98897A17}"/>
    <cellStyle name="40% - Accent2 3 8 6" xfId="28378" xr:uid="{9605C8DD-666D-4788-9BB8-D3F128CCD622}"/>
    <cellStyle name="40% - Accent2 3 8 7" xfId="32272" xr:uid="{AAAB5C75-FF12-489B-9F83-5D805699D55C}"/>
    <cellStyle name="40% - Accent2 3 8 8" xfId="36166" xr:uid="{112E8957-51B5-4660-8623-DDD58288CB44}"/>
    <cellStyle name="40% - Accent2 3 8 9" xfId="40060" xr:uid="{2289EB16-46E0-4F14-B2C2-C1F06E585075}"/>
    <cellStyle name="40% - Accent2 3 9" xfId="322" xr:uid="{00000000-0005-0000-0000-00008A0B0000}"/>
    <cellStyle name="40% - Accent2 3 9 2" xfId="10396" xr:uid="{44ABF98A-62CA-46D9-A9CD-7CFDFBCBEBB5}"/>
    <cellStyle name="40% - Accent2 3 9 3" xfId="14294" xr:uid="{645D2349-D95B-4F0C-9DC1-1BEEFAB10C6E}"/>
    <cellStyle name="40% - Accent2 3 9 4" xfId="18188" xr:uid="{7EB7E06F-904E-4E0D-8755-849E4265972C}"/>
    <cellStyle name="40% - Accent2 3 9 5" xfId="22082" xr:uid="{2B5C4A7A-0083-4D51-8F01-6F44AB3C4153}"/>
    <cellStyle name="40% - Accent2 3 9 6" xfId="25976" xr:uid="{A060898F-8911-47AC-B147-40D49FACB400}"/>
    <cellStyle name="40% - Accent2 3 9 7" xfId="29870" xr:uid="{E7462F30-E604-4452-8888-8AB79B452F09}"/>
    <cellStyle name="40% - Accent2 3 9 8" xfId="33764" xr:uid="{16C91496-C3D7-4BE2-88F1-2C25B6971887}"/>
    <cellStyle name="40% - Accent2 3 9 9" xfId="37658" xr:uid="{12D62B7B-44DA-4BDD-BF1C-D12CC10B79E5}"/>
    <cellStyle name="40% - Accent2 30" xfId="1486" xr:uid="{00000000-0005-0000-0000-00008B0B0000}"/>
    <cellStyle name="40% - Accent2 30 10" xfId="26301" xr:uid="{6DB2B83F-D693-4148-B8C4-C8F7B74963BE}"/>
    <cellStyle name="40% - Accent2 30 11" xfId="30195" xr:uid="{CB115C8E-B64D-4DC8-B5F1-55184C03EE82}"/>
    <cellStyle name="40% - Accent2 30 12" xfId="34089" xr:uid="{4FB68B8D-9661-4024-AD20-2AD07C44B7C0}"/>
    <cellStyle name="40% - Accent2 30 13" xfId="37983" xr:uid="{19419D60-193C-4B86-8144-22F8AB8C96ED}"/>
    <cellStyle name="40% - Accent2 30 2" xfId="1487" xr:uid="{00000000-0005-0000-0000-00008C0B0000}"/>
    <cellStyle name="40% - Accent2 30 2 10" xfId="30196" xr:uid="{473D46BA-4508-4937-8315-83783B9BBEB3}"/>
    <cellStyle name="40% - Accent2 30 2 11" xfId="34090" xr:uid="{D86A14D6-425B-4672-A058-85798F0DD150}"/>
    <cellStyle name="40% - Accent2 30 2 12" xfId="37984" xr:uid="{168E9CEE-7BE6-47BE-B462-A5B33528889D}"/>
    <cellStyle name="40% - Accent2 30 2 2" xfId="4060" xr:uid="{00000000-0005-0000-0000-00008D0B0000}"/>
    <cellStyle name="40% - Accent2 30 2 2 10" xfId="34588" xr:uid="{90A8392A-0140-4523-B03E-B4737AFD8464}"/>
    <cellStyle name="40% - Accent2 30 2 2 11" xfId="38482" xr:uid="{FD1B0A08-776D-4E5B-9445-FCAC7555716B}"/>
    <cellStyle name="40% - Accent2 30 2 2 2" xfId="8584" xr:uid="{00000000-0005-0000-0000-00008E0B0000}"/>
    <cellStyle name="40% - Accent2 30 2 2 2 2" xfId="12481" xr:uid="{30EA41B0-9B37-4911-A3B0-B8C2277E5540}"/>
    <cellStyle name="40% - Accent2 30 2 2 2 3" xfId="16377" xr:uid="{FB840E83-43EF-4640-BCE0-B24EC045EF24}"/>
    <cellStyle name="40% - Accent2 30 2 2 2 4" xfId="20271" xr:uid="{4921D7EA-96EE-47CB-8327-CA9453F99AA1}"/>
    <cellStyle name="40% - Accent2 30 2 2 2 5" xfId="24165" xr:uid="{5B3D7FC2-6ADB-4110-8B03-027D05BAFB1E}"/>
    <cellStyle name="40% - Accent2 30 2 2 2 6" xfId="28059" xr:uid="{92DFBC82-70CC-42B4-A390-A8E4EB9E4D4C}"/>
    <cellStyle name="40% - Accent2 30 2 2 2 7" xfId="31953" xr:uid="{1EC34A4D-0951-44E7-B890-960E5882CD2D}"/>
    <cellStyle name="40% - Accent2 30 2 2 2 8" xfId="35847" xr:uid="{EFEE2E93-9F26-4F27-88D6-4C36A3298D77}"/>
    <cellStyle name="40% - Accent2 30 2 2 2 9" xfId="39741" xr:uid="{B1B6156B-9B1F-4697-B894-D0BAD8EBBA27}"/>
    <cellStyle name="40% - Accent2 30 2 2 3" xfId="9726" xr:uid="{00000000-0005-0000-0000-00008F0B0000}"/>
    <cellStyle name="40% - Accent2 30 2 2 3 2" xfId="13623" xr:uid="{25C692D4-1851-4FC0-8619-825D783B2E91}"/>
    <cellStyle name="40% - Accent2 30 2 2 3 3" xfId="17519" xr:uid="{2A07DB7A-7BDA-470C-8AB5-95EF3ADE30CA}"/>
    <cellStyle name="40% - Accent2 30 2 2 3 4" xfId="21413" xr:uid="{B37F673D-95EF-4645-AE73-5F1FB56896A0}"/>
    <cellStyle name="40% - Accent2 30 2 2 3 5" xfId="25307" xr:uid="{C0178889-3FEF-4E93-B8DA-44A19AF3E11B}"/>
    <cellStyle name="40% - Accent2 30 2 2 3 6" xfId="29201" xr:uid="{42DBACCA-DF05-40B4-BEF6-B346D07CC8D5}"/>
    <cellStyle name="40% - Accent2 30 2 2 3 7" xfId="33095" xr:uid="{FD68BF29-AD3E-47FF-8F3A-B8BD34F42E5A}"/>
    <cellStyle name="40% - Accent2 30 2 2 3 8" xfId="36989" xr:uid="{A00EA0BB-77FE-4545-8D38-FA92BBA13631}"/>
    <cellStyle name="40% - Accent2 30 2 2 3 9" xfId="40883" xr:uid="{575E5F3D-EC2C-41B0-9B4D-84A80FA1BAFD}"/>
    <cellStyle name="40% - Accent2 30 2 2 4" xfId="11220" xr:uid="{FEE0ADDE-C661-4035-90D4-5E3B93BC5D5D}"/>
    <cellStyle name="40% - Accent2 30 2 2 5" xfId="15118" xr:uid="{11330D74-2A9F-4F17-8D62-554DD6F5934B}"/>
    <cellStyle name="40% - Accent2 30 2 2 6" xfId="19012" xr:uid="{3725EA15-F7B7-4B92-97E2-B569F25AAA27}"/>
    <cellStyle name="40% - Accent2 30 2 2 7" xfId="22906" xr:uid="{2A433DED-412B-445C-8DCE-697D1000BF89}"/>
    <cellStyle name="40% - Accent2 30 2 2 8" xfId="26800" xr:uid="{AC1445EE-ED57-426E-B8F5-A08C6B4CF785}"/>
    <cellStyle name="40% - Accent2 30 2 2 9" xfId="30694" xr:uid="{7520FE39-62A6-442F-A82E-F1ADC985D3E2}"/>
    <cellStyle name="40% - Accent2 30 2 3" xfId="7836" xr:uid="{00000000-0005-0000-0000-0000900B0000}"/>
    <cellStyle name="40% - Accent2 30 2 3 2" xfId="11984" xr:uid="{AE961287-935A-4F3A-820E-F457C8AF9BB5}"/>
    <cellStyle name="40% - Accent2 30 2 3 3" xfId="15880" xr:uid="{C6D55F52-DD54-4D80-B504-B89C3F9BF824}"/>
    <cellStyle name="40% - Accent2 30 2 3 4" xfId="19774" xr:uid="{04C127DF-FC06-4E12-B515-643A704DAAA7}"/>
    <cellStyle name="40% - Accent2 30 2 3 5" xfId="23668" xr:uid="{BFD9DEF0-AC00-440E-8477-6902E2544FF6}"/>
    <cellStyle name="40% - Accent2 30 2 3 6" xfId="27562" xr:uid="{E1EC1F1E-E6E8-4A9E-862E-ED74CB7A69EF}"/>
    <cellStyle name="40% - Accent2 30 2 3 7" xfId="31456" xr:uid="{C6EFC21A-8855-4300-8638-46754EA32480}"/>
    <cellStyle name="40% - Accent2 30 2 3 8" xfId="35350" xr:uid="{39C7E9FF-8E62-4A84-9601-0BCE32996EC8}"/>
    <cellStyle name="40% - Accent2 30 2 3 9" xfId="39244" xr:uid="{69E30B40-B810-40ED-9998-DCFF827CEAD9}"/>
    <cellStyle name="40% - Accent2 30 2 4" xfId="9229" xr:uid="{00000000-0005-0000-0000-0000910B0000}"/>
    <cellStyle name="40% - Accent2 30 2 4 2" xfId="13126" xr:uid="{09BE6A30-1D49-48AB-919A-B274B98B513F}"/>
    <cellStyle name="40% - Accent2 30 2 4 3" xfId="17022" xr:uid="{4C4043D9-F9E9-463F-ACB3-A9B0CA3B5BD3}"/>
    <cellStyle name="40% - Accent2 30 2 4 4" xfId="20916" xr:uid="{D7783C7B-B314-4ECE-A5A1-EC6A7FCACA03}"/>
    <cellStyle name="40% - Accent2 30 2 4 5" xfId="24810" xr:uid="{D77D53F5-626D-4962-8C76-4EB9B9D79DBC}"/>
    <cellStyle name="40% - Accent2 30 2 4 6" xfId="28704" xr:uid="{402A6D3A-E8A2-4A37-96CA-6B7AD3F42DAC}"/>
    <cellStyle name="40% - Accent2 30 2 4 7" xfId="32598" xr:uid="{41118B9F-3995-4A37-A80C-BA4C7E4D5A08}"/>
    <cellStyle name="40% - Accent2 30 2 4 8" xfId="36492" xr:uid="{496F8EB3-3C5C-4768-ACFD-DDDF68C83ACD}"/>
    <cellStyle name="40% - Accent2 30 2 4 9" xfId="40386" xr:uid="{4F4BFF9F-B597-45C9-9459-A4E187CF9EA9}"/>
    <cellStyle name="40% - Accent2 30 2 5" xfId="10722" xr:uid="{02914E8F-E693-4572-B06A-A504E4E0509A}"/>
    <cellStyle name="40% - Accent2 30 2 6" xfId="14620" xr:uid="{C2FEEA97-E06D-457A-A96F-919791E15020}"/>
    <cellStyle name="40% - Accent2 30 2 7" xfId="18514" xr:uid="{48694D59-65EB-4C98-8B52-7923F3B71346}"/>
    <cellStyle name="40% - Accent2 30 2 8" xfId="22408" xr:uid="{87CFF6E7-0B67-4B81-879A-5C3A4DCCE807}"/>
    <cellStyle name="40% - Accent2 30 2 9" xfId="26302" xr:uid="{D6B042A7-A0CC-4741-967A-84B6DB13B170}"/>
    <cellStyle name="40% - Accent2 30 3" xfId="4059" xr:uid="{00000000-0005-0000-0000-0000920B0000}"/>
    <cellStyle name="40% - Accent2 30 3 10" xfId="34587" xr:uid="{68792E24-2AC3-4725-9F28-A9522338E779}"/>
    <cellStyle name="40% - Accent2 30 3 11" xfId="38481" xr:uid="{671C54E0-C462-4D86-837F-728696E18541}"/>
    <cellStyle name="40% - Accent2 30 3 2" xfId="8583" xr:uid="{00000000-0005-0000-0000-0000930B0000}"/>
    <cellStyle name="40% - Accent2 30 3 2 2" xfId="12480" xr:uid="{5E8A41F0-232B-4B7B-A19D-66E3D5620B44}"/>
    <cellStyle name="40% - Accent2 30 3 2 3" xfId="16376" xr:uid="{3097930F-0CC0-4E3F-8263-D05245B8DB6D}"/>
    <cellStyle name="40% - Accent2 30 3 2 4" xfId="20270" xr:uid="{AD76AC39-5D3D-4E9B-BABA-39AD34CE9FE5}"/>
    <cellStyle name="40% - Accent2 30 3 2 5" xfId="24164" xr:uid="{1C76104E-1918-4E00-9C9F-64F98E9D52D8}"/>
    <cellStyle name="40% - Accent2 30 3 2 6" xfId="28058" xr:uid="{2840FF41-D0D2-4EA2-918D-B29214249242}"/>
    <cellStyle name="40% - Accent2 30 3 2 7" xfId="31952" xr:uid="{436B2729-FAA1-4DF6-8FAB-4D26E92FDC40}"/>
    <cellStyle name="40% - Accent2 30 3 2 8" xfId="35846" xr:uid="{88E07E71-194F-4D6C-BA9E-46BD5C3F8484}"/>
    <cellStyle name="40% - Accent2 30 3 2 9" xfId="39740" xr:uid="{B444A2A6-50CB-489B-B0B2-C8E160232A3F}"/>
    <cellStyle name="40% - Accent2 30 3 3" xfId="9725" xr:uid="{00000000-0005-0000-0000-0000940B0000}"/>
    <cellStyle name="40% - Accent2 30 3 3 2" xfId="13622" xr:uid="{5FBCCC24-0EA1-45C3-A2E4-A6596CFACCD3}"/>
    <cellStyle name="40% - Accent2 30 3 3 3" xfId="17518" xr:uid="{B05CA9C3-7781-4F16-A6CA-6EEF3D534631}"/>
    <cellStyle name="40% - Accent2 30 3 3 4" xfId="21412" xr:uid="{00F75162-A4A4-4E76-A811-51F09ED5E768}"/>
    <cellStyle name="40% - Accent2 30 3 3 5" xfId="25306" xr:uid="{2F7A5C65-5719-4456-B87A-4C5CCEF18758}"/>
    <cellStyle name="40% - Accent2 30 3 3 6" xfId="29200" xr:uid="{181FA25F-C4CD-43C3-963F-E76D78CD29A9}"/>
    <cellStyle name="40% - Accent2 30 3 3 7" xfId="33094" xr:uid="{7C465016-676C-449C-A125-716FD6DC1A7B}"/>
    <cellStyle name="40% - Accent2 30 3 3 8" xfId="36988" xr:uid="{A4A4E262-DD54-483D-86A0-9EC5D7581445}"/>
    <cellStyle name="40% - Accent2 30 3 3 9" xfId="40882" xr:uid="{4619FE1E-9053-4EE1-AC6A-851C48D056D2}"/>
    <cellStyle name="40% - Accent2 30 3 4" xfId="11219" xr:uid="{3057576C-9259-4F63-9340-1D999DAA1889}"/>
    <cellStyle name="40% - Accent2 30 3 5" xfId="15117" xr:uid="{06CD61EE-A826-44CD-A37E-B5E515203A9C}"/>
    <cellStyle name="40% - Accent2 30 3 6" xfId="19011" xr:uid="{4EDF4157-CF34-49AC-B662-E6A879CD4933}"/>
    <cellStyle name="40% - Accent2 30 3 7" xfId="22905" xr:uid="{88FAE05A-B495-4AEC-9200-6978161EFA78}"/>
    <cellStyle name="40% - Accent2 30 3 8" xfId="26799" xr:uid="{BFB06A22-75F9-4EE0-8D3D-5C252B1D63B2}"/>
    <cellStyle name="40% - Accent2 30 3 9" xfId="30693" xr:uid="{01D9FC50-DF04-4937-96BC-98E5F09810DF}"/>
    <cellStyle name="40% - Accent2 30 4" xfId="7835" xr:uid="{00000000-0005-0000-0000-0000950B0000}"/>
    <cellStyle name="40% - Accent2 30 4 2" xfId="11983" xr:uid="{F49E7132-D5FE-46CD-9114-F96567F53EDD}"/>
    <cellStyle name="40% - Accent2 30 4 3" xfId="15879" xr:uid="{B6DB8D3B-6F29-49FA-ABC7-27467DD002D4}"/>
    <cellStyle name="40% - Accent2 30 4 4" xfId="19773" xr:uid="{C4D8A96A-33B4-4D5C-8F6F-B0284FBC3D46}"/>
    <cellStyle name="40% - Accent2 30 4 5" xfId="23667" xr:uid="{FB34009D-7B66-4697-B64B-5925A3F096DA}"/>
    <cellStyle name="40% - Accent2 30 4 6" xfId="27561" xr:uid="{AF2808C5-136E-4952-8D16-CD71F629D11F}"/>
    <cellStyle name="40% - Accent2 30 4 7" xfId="31455" xr:uid="{46CA71C2-0A26-4277-A74B-567436E68A7C}"/>
    <cellStyle name="40% - Accent2 30 4 8" xfId="35349" xr:uid="{EF0EF8D5-0FAF-4AC0-93C2-79869B2F60A3}"/>
    <cellStyle name="40% - Accent2 30 4 9" xfId="39243" xr:uid="{A01B072A-8ECE-49E5-9FE6-43B8293E0A13}"/>
    <cellStyle name="40% - Accent2 30 5" xfId="9228" xr:uid="{00000000-0005-0000-0000-0000960B0000}"/>
    <cellStyle name="40% - Accent2 30 5 2" xfId="13125" xr:uid="{692AB0E8-8448-45B3-A047-4259D5549C31}"/>
    <cellStyle name="40% - Accent2 30 5 3" xfId="17021" xr:uid="{CE96AA3B-B420-4D1D-80B4-1DFB102A8D18}"/>
    <cellStyle name="40% - Accent2 30 5 4" xfId="20915" xr:uid="{140DB598-A5F9-403D-8524-6B67AEEFD7D0}"/>
    <cellStyle name="40% - Accent2 30 5 5" xfId="24809" xr:uid="{367ED7FD-1F3D-4464-ADE0-8F1587B99484}"/>
    <cellStyle name="40% - Accent2 30 5 6" xfId="28703" xr:uid="{A9D1E9C9-92D8-4A45-89A2-109C3833C389}"/>
    <cellStyle name="40% - Accent2 30 5 7" xfId="32597" xr:uid="{D91EA7A3-7E7D-4EA3-AF29-D8A8A777DF01}"/>
    <cellStyle name="40% - Accent2 30 5 8" xfId="36491" xr:uid="{3CECF88C-413D-47D2-971F-BBBC181C8E2C}"/>
    <cellStyle name="40% - Accent2 30 5 9" xfId="40385" xr:uid="{477F43C3-E693-4074-80E4-FD8BCE66B062}"/>
    <cellStyle name="40% - Accent2 30 6" xfId="10721" xr:uid="{46EBF9E0-5AF4-4ECF-8FD1-D86869B0A80F}"/>
    <cellStyle name="40% - Accent2 30 7" xfId="14619" xr:uid="{1AC6639D-DC20-466E-A014-342CC598759D}"/>
    <cellStyle name="40% - Accent2 30 8" xfId="18513" xr:uid="{89D9654B-EA13-4618-BAA8-0D9285B001D4}"/>
    <cellStyle name="40% - Accent2 30 9" xfId="22407" xr:uid="{A60BBDF8-B49A-4F66-BB37-439DFF5FAA06}"/>
    <cellStyle name="40% - Accent2 31" xfId="1488" xr:uid="{00000000-0005-0000-0000-0000970B0000}"/>
    <cellStyle name="40% - Accent2 31 2" xfId="1489" xr:uid="{00000000-0005-0000-0000-0000980B0000}"/>
    <cellStyle name="40% - Accent2 31 2 10" xfId="30197" xr:uid="{C2927E1B-F4EC-4854-8348-359EF3675E5C}"/>
    <cellStyle name="40% - Accent2 31 2 11" xfId="34091" xr:uid="{47809F34-915E-4DBC-9EA1-7A07B61638B1}"/>
    <cellStyle name="40% - Accent2 31 2 12" xfId="37985" xr:uid="{6CE962D7-38F6-4F48-BA4E-74378562C335}"/>
    <cellStyle name="40% - Accent2 31 2 2" xfId="4061" xr:uid="{00000000-0005-0000-0000-0000990B0000}"/>
    <cellStyle name="40% - Accent2 31 2 2 10" xfId="34589" xr:uid="{94F608D0-87D5-47E7-9A69-CB264CAC51B9}"/>
    <cellStyle name="40% - Accent2 31 2 2 11" xfId="38483" xr:uid="{BBF3C065-5C79-4FD0-9354-297138CC06A5}"/>
    <cellStyle name="40% - Accent2 31 2 2 2" xfId="8585" xr:uid="{00000000-0005-0000-0000-00009A0B0000}"/>
    <cellStyle name="40% - Accent2 31 2 2 2 2" xfId="12482" xr:uid="{2ABC8C1F-F661-4197-9DB4-D0AFBFD1F7EE}"/>
    <cellStyle name="40% - Accent2 31 2 2 2 3" xfId="16378" xr:uid="{43A01C2C-7A2A-46CA-894D-6A0984079D6B}"/>
    <cellStyle name="40% - Accent2 31 2 2 2 4" xfId="20272" xr:uid="{9453792E-CDC8-4EEC-92A8-358C4615CCDE}"/>
    <cellStyle name="40% - Accent2 31 2 2 2 5" xfId="24166" xr:uid="{12464083-1B88-4C6F-B484-67DD002FC039}"/>
    <cellStyle name="40% - Accent2 31 2 2 2 6" xfId="28060" xr:uid="{A6FD2FA2-2B10-4157-8E06-112D82249489}"/>
    <cellStyle name="40% - Accent2 31 2 2 2 7" xfId="31954" xr:uid="{CC1C0546-CD67-47C8-B3D3-67CD286F5046}"/>
    <cellStyle name="40% - Accent2 31 2 2 2 8" xfId="35848" xr:uid="{32E0C3D5-271F-46C7-ACFF-D65B582E2819}"/>
    <cellStyle name="40% - Accent2 31 2 2 2 9" xfId="39742" xr:uid="{E1532752-2664-49C8-AE18-4480EEA56F1C}"/>
    <cellStyle name="40% - Accent2 31 2 2 3" xfId="9727" xr:uid="{00000000-0005-0000-0000-00009B0B0000}"/>
    <cellStyle name="40% - Accent2 31 2 2 3 2" xfId="13624" xr:uid="{762600FF-94F4-434B-9E39-C620C7C81BA4}"/>
    <cellStyle name="40% - Accent2 31 2 2 3 3" xfId="17520" xr:uid="{651B0491-C29B-43CE-BDCE-FABF5874DA30}"/>
    <cellStyle name="40% - Accent2 31 2 2 3 4" xfId="21414" xr:uid="{9FB51869-4FA6-48AD-B370-9E9DAD026912}"/>
    <cellStyle name="40% - Accent2 31 2 2 3 5" xfId="25308" xr:uid="{1347DD10-34AA-4C68-8E99-87FC0038B8EC}"/>
    <cellStyle name="40% - Accent2 31 2 2 3 6" xfId="29202" xr:uid="{FD0DC8E6-F7B3-4F53-B3AF-98416D1F4905}"/>
    <cellStyle name="40% - Accent2 31 2 2 3 7" xfId="33096" xr:uid="{1A406C0E-8FBF-4D7B-83C6-D5FCA4C3F0A9}"/>
    <cellStyle name="40% - Accent2 31 2 2 3 8" xfId="36990" xr:uid="{FE10C75B-41C2-4068-B41B-3B2A751405B8}"/>
    <cellStyle name="40% - Accent2 31 2 2 3 9" xfId="40884" xr:uid="{09CC88D4-F1ED-4DA3-9FAB-FE187A723822}"/>
    <cellStyle name="40% - Accent2 31 2 2 4" xfId="11221" xr:uid="{F3E08D95-488F-4BD2-87E5-C2705E64D608}"/>
    <cellStyle name="40% - Accent2 31 2 2 5" xfId="15119" xr:uid="{1BFA9B5F-8325-41FB-A020-4030E28E7301}"/>
    <cellStyle name="40% - Accent2 31 2 2 6" xfId="19013" xr:uid="{6B4BD60F-B851-4EF9-B36A-63E234C0663C}"/>
    <cellStyle name="40% - Accent2 31 2 2 7" xfId="22907" xr:uid="{EF560669-FCFC-421C-84CC-A0C4762276EF}"/>
    <cellStyle name="40% - Accent2 31 2 2 8" xfId="26801" xr:uid="{6C08AC00-C974-4BC4-8DD8-D0AA1139BB19}"/>
    <cellStyle name="40% - Accent2 31 2 2 9" xfId="30695" xr:uid="{06FB5578-5B62-482E-8330-0E632F2BF8FC}"/>
    <cellStyle name="40% - Accent2 31 2 3" xfId="7837" xr:uid="{00000000-0005-0000-0000-00009C0B0000}"/>
    <cellStyle name="40% - Accent2 31 2 3 2" xfId="11985" xr:uid="{550DAD3A-D50F-45BB-9267-ED3789AB4A47}"/>
    <cellStyle name="40% - Accent2 31 2 3 3" xfId="15881" xr:uid="{17BCC373-AB2A-4330-A1F1-130C4DA17F65}"/>
    <cellStyle name="40% - Accent2 31 2 3 4" xfId="19775" xr:uid="{44FAC442-A68A-48C6-BCCF-7721DB0A11B0}"/>
    <cellStyle name="40% - Accent2 31 2 3 5" xfId="23669" xr:uid="{62E475BB-2A5C-4D1C-9EF5-DA8A648EECFD}"/>
    <cellStyle name="40% - Accent2 31 2 3 6" xfId="27563" xr:uid="{5C2FA041-78D6-49D5-8EF1-E31ED91EE1E5}"/>
    <cellStyle name="40% - Accent2 31 2 3 7" xfId="31457" xr:uid="{EE0463F5-B85B-4F75-9F90-71A38A840B91}"/>
    <cellStyle name="40% - Accent2 31 2 3 8" xfId="35351" xr:uid="{3227F356-BC70-46F1-9025-7130DF32BC7A}"/>
    <cellStyle name="40% - Accent2 31 2 3 9" xfId="39245" xr:uid="{F53037D3-9ECB-4336-A702-924E81B93C23}"/>
    <cellStyle name="40% - Accent2 31 2 4" xfId="9230" xr:uid="{00000000-0005-0000-0000-00009D0B0000}"/>
    <cellStyle name="40% - Accent2 31 2 4 2" xfId="13127" xr:uid="{8E2BE41E-CEBD-4208-B6FB-22CDDC3CB605}"/>
    <cellStyle name="40% - Accent2 31 2 4 3" xfId="17023" xr:uid="{D4DB3447-24F6-4B41-8F83-9586A2E16A9B}"/>
    <cellStyle name="40% - Accent2 31 2 4 4" xfId="20917" xr:uid="{7F81CBB5-9FD8-4105-AE18-4770AF0DC7FB}"/>
    <cellStyle name="40% - Accent2 31 2 4 5" xfId="24811" xr:uid="{9581000C-7AD6-4A13-8A73-11544FFABF38}"/>
    <cellStyle name="40% - Accent2 31 2 4 6" xfId="28705" xr:uid="{86611614-0116-4F11-9F97-EDC43BD3A129}"/>
    <cellStyle name="40% - Accent2 31 2 4 7" xfId="32599" xr:uid="{3DA58068-98AA-4194-97F2-6DB6C1750BD3}"/>
    <cellStyle name="40% - Accent2 31 2 4 8" xfId="36493" xr:uid="{923EAA6E-6B8F-4AF9-BA1D-338E3C91FFCB}"/>
    <cellStyle name="40% - Accent2 31 2 4 9" xfId="40387" xr:uid="{60FE6ED1-21EA-454A-B287-12E396964AFB}"/>
    <cellStyle name="40% - Accent2 31 2 5" xfId="10723" xr:uid="{467E9FB0-AB0D-47AB-9AEC-17A6612F122D}"/>
    <cellStyle name="40% - Accent2 31 2 6" xfId="14621" xr:uid="{BFA4C34B-8F98-4D3C-AB44-11099EA2CE5E}"/>
    <cellStyle name="40% - Accent2 31 2 7" xfId="18515" xr:uid="{992001E1-675F-4573-8415-EB583338BE15}"/>
    <cellStyle name="40% - Accent2 31 2 8" xfId="22409" xr:uid="{EAAE6B8B-FDA8-482F-AD13-7D93902B49C3}"/>
    <cellStyle name="40% - Accent2 31 2 9" xfId="26303" xr:uid="{80323439-7377-40FF-BEF2-BAE77AE0203A}"/>
    <cellStyle name="40% - Accent2 32" xfId="1490" xr:uid="{00000000-0005-0000-0000-00009E0B0000}"/>
    <cellStyle name="40% - Accent2 32 2" xfId="1491" xr:uid="{00000000-0005-0000-0000-00009F0B0000}"/>
    <cellStyle name="40% - Accent2 32 2 10" xfId="30198" xr:uid="{54DB1E79-1B80-425A-B90E-FE26EC59056A}"/>
    <cellStyle name="40% - Accent2 32 2 11" xfId="34092" xr:uid="{5DBB617C-E215-42C9-B61E-DF9C826A258A}"/>
    <cellStyle name="40% - Accent2 32 2 12" xfId="37986" xr:uid="{D394DCA7-10B4-41EF-A2DA-1619F278701F}"/>
    <cellStyle name="40% - Accent2 32 2 2" xfId="4062" xr:uid="{00000000-0005-0000-0000-0000A00B0000}"/>
    <cellStyle name="40% - Accent2 32 2 2 10" xfId="34590" xr:uid="{AA34698E-2192-4980-BA52-1383D856D964}"/>
    <cellStyle name="40% - Accent2 32 2 2 11" xfId="38484" xr:uid="{43A7463C-E975-4CD0-9D6E-EC4A1F0361B6}"/>
    <cellStyle name="40% - Accent2 32 2 2 2" xfId="8586" xr:uid="{00000000-0005-0000-0000-0000A10B0000}"/>
    <cellStyle name="40% - Accent2 32 2 2 2 2" xfId="12483" xr:uid="{CB0B4393-CBE8-4F83-AC74-CDCB81E522F9}"/>
    <cellStyle name="40% - Accent2 32 2 2 2 3" xfId="16379" xr:uid="{67012930-E4D9-41E4-8786-762A0440D6B0}"/>
    <cellStyle name="40% - Accent2 32 2 2 2 4" xfId="20273" xr:uid="{3556D24B-7081-4602-AB15-F96A53F1925A}"/>
    <cellStyle name="40% - Accent2 32 2 2 2 5" xfId="24167" xr:uid="{9DC53C75-2D2F-4A44-92C3-1FB64AFDB256}"/>
    <cellStyle name="40% - Accent2 32 2 2 2 6" xfId="28061" xr:uid="{31410E65-1603-4115-979D-4A3165D5976C}"/>
    <cellStyle name="40% - Accent2 32 2 2 2 7" xfId="31955" xr:uid="{13DF7B39-6893-4721-9437-BC838D08572E}"/>
    <cellStyle name="40% - Accent2 32 2 2 2 8" xfId="35849" xr:uid="{37EB170A-342C-4C62-8B7B-0E8C91598233}"/>
    <cellStyle name="40% - Accent2 32 2 2 2 9" xfId="39743" xr:uid="{A78AAA6C-586C-4972-B09F-8F6B4FEC1514}"/>
    <cellStyle name="40% - Accent2 32 2 2 3" xfId="9728" xr:uid="{00000000-0005-0000-0000-0000A20B0000}"/>
    <cellStyle name="40% - Accent2 32 2 2 3 2" xfId="13625" xr:uid="{9182115A-0BDE-497B-9CD5-2618B94B1CDE}"/>
    <cellStyle name="40% - Accent2 32 2 2 3 3" xfId="17521" xr:uid="{54A72091-8876-461E-9E13-06C018E4C605}"/>
    <cellStyle name="40% - Accent2 32 2 2 3 4" xfId="21415" xr:uid="{4798F72F-17EE-4DEA-81F3-E1FED1EBCF62}"/>
    <cellStyle name="40% - Accent2 32 2 2 3 5" xfId="25309" xr:uid="{8EE0FE07-C4EB-4A18-BBC1-35284A5BC98A}"/>
    <cellStyle name="40% - Accent2 32 2 2 3 6" xfId="29203" xr:uid="{1EE3CA5D-28A1-4510-A563-F2079CCE77E7}"/>
    <cellStyle name="40% - Accent2 32 2 2 3 7" xfId="33097" xr:uid="{060B5664-36D8-4819-9482-5BE9CA781AE8}"/>
    <cellStyle name="40% - Accent2 32 2 2 3 8" xfId="36991" xr:uid="{37628942-63E8-4377-84D6-A8C586ECF078}"/>
    <cellStyle name="40% - Accent2 32 2 2 3 9" xfId="40885" xr:uid="{697192CF-7E36-4A7D-9D1B-5D64D78BA99F}"/>
    <cellStyle name="40% - Accent2 32 2 2 4" xfId="11222" xr:uid="{0AD278FE-8ECA-40B7-A91A-E58D18F4D828}"/>
    <cellStyle name="40% - Accent2 32 2 2 5" xfId="15120" xr:uid="{7932FD60-A1E2-45DB-8382-B28EB0675017}"/>
    <cellStyle name="40% - Accent2 32 2 2 6" xfId="19014" xr:uid="{2F822D84-C209-49B4-B752-C8EC1A85D185}"/>
    <cellStyle name="40% - Accent2 32 2 2 7" xfId="22908" xr:uid="{DE37E75C-D6CA-41B8-A2EA-02A0905C57D6}"/>
    <cellStyle name="40% - Accent2 32 2 2 8" xfId="26802" xr:uid="{850E4799-83BC-406C-ACA4-454CB0D96D84}"/>
    <cellStyle name="40% - Accent2 32 2 2 9" xfId="30696" xr:uid="{EDE9592A-E6C2-4BFF-9CEC-6519913FB7B9}"/>
    <cellStyle name="40% - Accent2 32 2 3" xfId="7838" xr:uid="{00000000-0005-0000-0000-0000A30B0000}"/>
    <cellStyle name="40% - Accent2 32 2 3 2" xfId="11986" xr:uid="{88917867-830D-4D9C-8DF3-6EF14E10CB24}"/>
    <cellStyle name="40% - Accent2 32 2 3 3" xfId="15882" xr:uid="{545D9581-CE23-4635-8583-CA5ECCE9F4D1}"/>
    <cellStyle name="40% - Accent2 32 2 3 4" xfId="19776" xr:uid="{6F0B0043-9C55-49C2-8104-283FB5D05C7C}"/>
    <cellStyle name="40% - Accent2 32 2 3 5" xfId="23670" xr:uid="{504F6D4B-1087-4BCA-9FD0-036BDFDD7010}"/>
    <cellStyle name="40% - Accent2 32 2 3 6" xfId="27564" xr:uid="{1AD37498-2B81-438A-BA79-257E52E36B4D}"/>
    <cellStyle name="40% - Accent2 32 2 3 7" xfId="31458" xr:uid="{0597F05A-720E-4918-B32F-370E17EF180D}"/>
    <cellStyle name="40% - Accent2 32 2 3 8" xfId="35352" xr:uid="{C90ABD04-8860-44FC-AE79-1752AB228195}"/>
    <cellStyle name="40% - Accent2 32 2 3 9" xfId="39246" xr:uid="{35811F3C-254F-4EC0-92EE-6F0328AB61E1}"/>
    <cellStyle name="40% - Accent2 32 2 4" xfId="9231" xr:uid="{00000000-0005-0000-0000-0000A40B0000}"/>
    <cellStyle name="40% - Accent2 32 2 4 2" xfId="13128" xr:uid="{C1E544B2-D4D6-4C57-953C-346E3DCA3366}"/>
    <cellStyle name="40% - Accent2 32 2 4 3" xfId="17024" xr:uid="{C31F0AD8-808B-4537-BAF6-31F0AE753824}"/>
    <cellStyle name="40% - Accent2 32 2 4 4" xfId="20918" xr:uid="{A3F52837-BD8F-4391-9BBD-0A2F206AC7C9}"/>
    <cellStyle name="40% - Accent2 32 2 4 5" xfId="24812" xr:uid="{B2ECD3C3-2929-40FD-9FBC-D34D86A90A04}"/>
    <cellStyle name="40% - Accent2 32 2 4 6" xfId="28706" xr:uid="{E5345198-0ECC-4CAE-810A-2116721D4A49}"/>
    <cellStyle name="40% - Accent2 32 2 4 7" xfId="32600" xr:uid="{9EA8CE1F-204A-4772-AD0C-7751327794E2}"/>
    <cellStyle name="40% - Accent2 32 2 4 8" xfId="36494" xr:uid="{C1687F38-DAB5-44BF-A12D-2C2151A02A71}"/>
    <cellStyle name="40% - Accent2 32 2 4 9" xfId="40388" xr:uid="{D4BEA67E-1950-4992-BC5A-2005137FCF71}"/>
    <cellStyle name="40% - Accent2 32 2 5" xfId="10724" xr:uid="{AF1E2C81-2F10-4D40-BCAC-BC2D9321959E}"/>
    <cellStyle name="40% - Accent2 32 2 6" xfId="14622" xr:uid="{49B7F36F-C72F-4658-BFF1-7F9B1504DEB8}"/>
    <cellStyle name="40% - Accent2 32 2 7" xfId="18516" xr:uid="{23EB5684-68E3-447F-8DA8-0B5EBC67A64A}"/>
    <cellStyle name="40% - Accent2 32 2 8" xfId="22410" xr:uid="{0777E5F5-F94B-4DC6-B7E2-4E2DFC70EBD7}"/>
    <cellStyle name="40% - Accent2 32 2 9" xfId="26304" xr:uid="{896BFA05-52E0-43B8-A453-F62A70821B9F}"/>
    <cellStyle name="40% - Accent2 33" xfId="1492" xr:uid="{00000000-0005-0000-0000-0000A50B0000}"/>
    <cellStyle name="40% - Accent2 33 10" xfId="26305" xr:uid="{C7D92B44-AED4-4434-98A2-A98CCDBB7631}"/>
    <cellStyle name="40% - Accent2 33 11" xfId="30199" xr:uid="{F836FA30-8151-4B5B-AC92-D33CA65812D6}"/>
    <cellStyle name="40% - Accent2 33 12" xfId="34093" xr:uid="{368FF892-EA7D-4C88-94FC-2691BAC653B4}"/>
    <cellStyle name="40% - Accent2 33 13" xfId="37987" xr:uid="{5C7694F5-AA90-4423-87CD-1516D11A0E9E}"/>
    <cellStyle name="40% - Accent2 33 2" xfId="1493" xr:uid="{00000000-0005-0000-0000-0000A60B0000}"/>
    <cellStyle name="40% - Accent2 33 3" xfId="4063" xr:uid="{00000000-0005-0000-0000-0000A70B0000}"/>
    <cellStyle name="40% - Accent2 33 3 10" xfId="34591" xr:uid="{6E39E3DD-A070-4D2D-B85E-82CD8D52C3AF}"/>
    <cellStyle name="40% - Accent2 33 3 11" xfId="38485" xr:uid="{5CF1E6CF-373E-4BD0-8029-121188303D0A}"/>
    <cellStyle name="40% - Accent2 33 3 2" xfId="8587" xr:uid="{00000000-0005-0000-0000-0000A80B0000}"/>
    <cellStyle name="40% - Accent2 33 3 2 2" xfId="12484" xr:uid="{DC7F0C4E-FFAB-4755-B733-D2879BE86C82}"/>
    <cellStyle name="40% - Accent2 33 3 2 3" xfId="16380" xr:uid="{605B5EB6-2FC8-428E-88D4-E33E1F8C8783}"/>
    <cellStyle name="40% - Accent2 33 3 2 4" xfId="20274" xr:uid="{EEC28046-6845-4879-8E24-0D8C91FE1D00}"/>
    <cellStyle name="40% - Accent2 33 3 2 5" xfId="24168" xr:uid="{83BB5AFA-620E-456B-9B24-4B684AAAF6B9}"/>
    <cellStyle name="40% - Accent2 33 3 2 6" xfId="28062" xr:uid="{0AD93412-F0D3-4EFA-B729-C680A704ABEC}"/>
    <cellStyle name="40% - Accent2 33 3 2 7" xfId="31956" xr:uid="{3BCFA343-A832-42C3-8336-F81D983FAB83}"/>
    <cellStyle name="40% - Accent2 33 3 2 8" xfId="35850" xr:uid="{8EB72143-A7A8-478A-8394-2B9420565812}"/>
    <cellStyle name="40% - Accent2 33 3 2 9" xfId="39744" xr:uid="{E3567EE3-206A-4730-AA3E-0C07810EB3CA}"/>
    <cellStyle name="40% - Accent2 33 3 3" xfId="9729" xr:uid="{00000000-0005-0000-0000-0000A90B0000}"/>
    <cellStyle name="40% - Accent2 33 3 3 2" xfId="13626" xr:uid="{3D377767-04E2-4442-A04B-F5B128269C95}"/>
    <cellStyle name="40% - Accent2 33 3 3 3" xfId="17522" xr:uid="{F50BC432-E37A-40B1-8EF3-DF65BC397461}"/>
    <cellStyle name="40% - Accent2 33 3 3 4" xfId="21416" xr:uid="{0682D203-DBEA-413F-959E-F6CD1A567AA0}"/>
    <cellStyle name="40% - Accent2 33 3 3 5" xfId="25310" xr:uid="{3443A14A-926C-45AE-8426-6F2D401574EB}"/>
    <cellStyle name="40% - Accent2 33 3 3 6" xfId="29204" xr:uid="{C72F5693-34BD-4EDC-9C71-EBBA9FDA5691}"/>
    <cellStyle name="40% - Accent2 33 3 3 7" xfId="33098" xr:uid="{CDBBC7D0-9DEB-43CA-8E8F-A675F0834965}"/>
    <cellStyle name="40% - Accent2 33 3 3 8" xfId="36992" xr:uid="{8EAF8151-60E4-4A11-8887-D687B4E0DC7F}"/>
    <cellStyle name="40% - Accent2 33 3 3 9" xfId="40886" xr:uid="{8D857BF4-7C91-4D0C-9888-D0FDA65C25C7}"/>
    <cellStyle name="40% - Accent2 33 3 4" xfId="11223" xr:uid="{06984B1C-FDD1-4999-9CFD-28917CDAE2CC}"/>
    <cellStyle name="40% - Accent2 33 3 5" xfId="15121" xr:uid="{D55FDD66-CA29-4755-8324-7D972865E6A1}"/>
    <cellStyle name="40% - Accent2 33 3 6" xfId="19015" xr:uid="{3CC4B659-7AC0-41A4-8117-7BC1D0150F6A}"/>
    <cellStyle name="40% - Accent2 33 3 7" xfId="22909" xr:uid="{72E6CF33-99F7-4A55-AF38-C786E384D566}"/>
    <cellStyle name="40% - Accent2 33 3 8" xfId="26803" xr:uid="{A22CC4AE-4843-4653-A5BB-51F86DA16649}"/>
    <cellStyle name="40% - Accent2 33 3 9" xfId="30697" xr:uid="{622578D5-C491-4721-B3C7-868965352A7E}"/>
    <cellStyle name="40% - Accent2 33 4" xfId="7839" xr:uid="{00000000-0005-0000-0000-0000AA0B0000}"/>
    <cellStyle name="40% - Accent2 33 4 2" xfId="11987" xr:uid="{FA2AAA38-1DB4-45A9-AC3C-C5563C96001B}"/>
    <cellStyle name="40% - Accent2 33 4 3" xfId="15883" xr:uid="{372FEB01-82BA-419D-AB87-3C9B65BD9AD3}"/>
    <cellStyle name="40% - Accent2 33 4 4" xfId="19777" xr:uid="{C1EB43A9-199D-44AC-A363-12E97ECD604C}"/>
    <cellStyle name="40% - Accent2 33 4 5" xfId="23671" xr:uid="{3C14ACAA-C4CB-4015-81A9-48B0763F560A}"/>
    <cellStyle name="40% - Accent2 33 4 6" xfId="27565" xr:uid="{5C225B50-2326-4C74-83BE-DCFA6D24F1EA}"/>
    <cellStyle name="40% - Accent2 33 4 7" xfId="31459" xr:uid="{AD33E79E-9DE6-447E-9A46-B9D03C02A0C8}"/>
    <cellStyle name="40% - Accent2 33 4 8" xfId="35353" xr:uid="{D50385FD-B192-4913-9923-1B2298F27CBB}"/>
    <cellStyle name="40% - Accent2 33 4 9" xfId="39247" xr:uid="{1B184DAE-63A7-4981-9754-AD8A0CB57BDD}"/>
    <cellStyle name="40% - Accent2 33 5" xfId="9232" xr:uid="{00000000-0005-0000-0000-0000AB0B0000}"/>
    <cellStyle name="40% - Accent2 33 5 2" xfId="13129" xr:uid="{9F5237F0-49B1-4DB2-BE08-3CB376E0BAC1}"/>
    <cellStyle name="40% - Accent2 33 5 3" xfId="17025" xr:uid="{295D464C-D67E-4E13-B815-552666148928}"/>
    <cellStyle name="40% - Accent2 33 5 4" xfId="20919" xr:uid="{1CCF82DA-E1B7-4851-BD0C-3796443BF928}"/>
    <cellStyle name="40% - Accent2 33 5 5" xfId="24813" xr:uid="{21FCDADC-6169-49A5-8728-8766FC7F0A36}"/>
    <cellStyle name="40% - Accent2 33 5 6" xfId="28707" xr:uid="{BD776F9A-DE81-4983-BFE7-CFA92A31B722}"/>
    <cellStyle name="40% - Accent2 33 5 7" xfId="32601" xr:uid="{545DF2AB-900D-4205-A949-4C59D3B33076}"/>
    <cellStyle name="40% - Accent2 33 5 8" xfId="36495" xr:uid="{2352A440-CDF2-4D30-B999-A681C19ED4BE}"/>
    <cellStyle name="40% - Accent2 33 5 9" xfId="40389" xr:uid="{44C4C81B-25FC-4037-8015-579297BAF546}"/>
    <cellStyle name="40% - Accent2 33 6" xfId="10725" xr:uid="{7F4FD1A5-C5D0-4C0E-8B92-A55D3110BBB4}"/>
    <cellStyle name="40% - Accent2 33 7" xfId="14623" xr:uid="{D88CE2CD-67E2-46F8-975D-33F9AA4497FF}"/>
    <cellStyle name="40% - Accent2 33 8" xfId="18517" xr:uid="{7231005D-25AF-49FA-AC81-CCBD94F9C205}"/>
    <cellStyle name="40% - Accent2 33 9" xfId="22411" xr:uid="{0BDAB971-7F29-4CFC-B233-B1FA39DCEC58}"/>
    <cellStyle name="40% - Accent2 34" xfId="1494" xr:uid="{00000000-0005-0000-0000-0000AC0B0000}"/>
    <cellStyle name="40% - Accent2 34 10" xfId="26306" xr:uid="{F4FDBA13-9C55-44A3-BA38-B824D2CA6772}"/>
    <cellStyle name="40% - Accent2 34 11" xfId="30200" xr:uid="{1FFFFE1B-EE78-4C15-A185-2BA9530257D4}"/>
    <cellStyle name="40% - Accent2 34 12" xfId="34094" xr:uid="{106ABE00-549F-47BE-BF1D-590E42ADDA6F}"/>
    <cellStyle name="40% - Accent2 34 13" xfId="37988" xr:uid="{2A13AAB0-536A-439D-AAB7-8214E213BC39}"/>
    <cellStyle name="40% - Accent2 34 2" xfId="1495" xr:uid="{00000000-0005-0000-0000-0000AD0B0000}"/>
    <cellStyle name="40% - Accent2 34 3" xfId="4064" xr:uid="{00000000-0005-0000-0000-0000AE0B0000}"/>
    <cellStyle name="40% - Accent2 34 3 10" xfId="34592" xr:uid="{1A0B0190-E920-41F1-8E9C-DFC1AC1D2C5A}"/>
    <cellStyle name="40% - Accent2 34 3 11" xfId="38486" xr:uid="{E55E2832-3F89-4AC3-98ED-3F668A531F9A}"/>
    <cellStyle name="40% - Accent2 34 3 2" xfId="8588" xr:uid="{00000000-0005-0000-0000-0000AF0B0000}"/>
    <cellStyle name="40% - Accent2 34 3 2 2" xfId="12485" xr:uid="{B99B44D7-5DD9-498B-A830-280A8B908D6B}"/>
    <cellStyle name="40% - Accent2 34 3 2 3" xfId="16381" xr:uid="{BF2E94C1-BFCC-4E29-8BB2-A8F1FD7846FE}"/>
    <cellStyle name="40% - Accent2 34 3 2 4" xfId="20275" xr:uid="{7AAF265B-5001-49E0-981B-3A68823FE189}"/>
    <cellStyle name="40% - Accent2 34 3 2 5" xfId="24169" xr:uid="{7B955DA3-2CAC-4D8F-ABC9-6CB69A2017EC}"/>
    <cellStyle name="40% - Accent2 34 3 2 6" xfId="28063" xr:uid="{77976159-17F0-4333-A666-C3030924BB4A}"/>
    <cellStyle name="40% - Accent2 34 3 2 7" xfId="31957" xr:uid="{DF9E562A-9199-4E6E-AE45-3457C57A5194}"/>
    <cellStyle name="40% - Accent2 34 3 2 8" xfId="35851" xr:uid="{E29A8521-4855-4E44-8415-26EC863DEB75}"/>
    <cellStyle name="40% - Accent2 34 3 2 9" xfId="39745" xr:uid="{4453ED23-EBF3-43A7-9B54-91A67DC1804E}"/>
    <cellStyle name="40% - Accent2 34 3 3" xfId="9730" xr:uid="{00000000-0005-0000-0000-0000B00B0000}"/>
    <cellStyle name="40% - Accent2 34 3 3 2" xfId="13627" xr:uid="{0C331340-F2A9-43D8-8787-EE940569DC51}"/>
    <cellStyle name="40% - Accent2 34 3 3 3" xfId="17523" xr:uid="{0DB5BC9F-1C9E-464E-8F40-0EDABDDB43ED}"/>
    <cellStyle name="40% - Accent2 34 3 3 4" xfId="21417" xr:uid="{CEDA60F9-B844-4862-B1B4-C25E53CEAAF2}"/>
    <cellStyle name="40% - Accent2 34 3 3 5" xfId="25311" xr:uid="{CA6F7DCB-C101-489A-912B-74922D3DE061}"/>
    <cellStyle name="40% - Accent2 34 3 3 6" xfId="29205" xr:uid="{CAF6909B-6731-4CD0-B6E6-849189E57D44}"/>
    <cellStyle name="40% - Accent2 34 3 3 7" xfId="33099" xr:uid="{A9178E21-C80F-4823-8E60-024991095705}"/>
    <cellStyle name="40% - Accent2 34 3 3 8" xfId="36993" xr:uid="{3D6379C1-E202-4F93-8F47-3B840D75F33F}"/>
    <cellStyle name="40% - Accent2 34 3 3 9" xfId="40887" xr:uid="{C1EE7ED4-9F38-4F3E-8BC3-A142E6F6B454}"/>
    <cellStyle name="40% - Accent2 34 3 4" xfId="11224" xr:uid="{7D3AD6EA-86CB-426B-BC5F-2A51A5B14129}"/>
    <cellStyle name="40% - Accent2 34 3 5" xfId="15122" xr:uid="{B70691A6-CD12-4C3C-9573-1BA64653681D}"/>
    <cellStyle name="40% - Accent2 34 3 6" xfId="19016" xr:uid="{7655C9F4-1E0C-4A13-906D-D2E2DA8687BF}"/>
    <cellStyle name="40% - Accent2 34 3 7" xfId="22910" xr:uid="{84AF702D-A02F-4AC2-917C-CF51A4164525}"/>
    <cellStyle name="40% - Accent2 34 3 8" xfId="26804" xr:uid="{C49E1533-B11C-494C-B11B-7257D86ABA58}"/>
    <cellStyle name="40% - Accent2 34 3 9" xfId="30698" xr:uid="{49FF9D15-6071-40C2-9D36-3AE56FF54AD5}"/>
    <cellStyle name="40% - Accent2 34 4" xfId="7840" xr:uid="{00000000-0005-0000-0000-0000B10B0000}"/>
    <cellStyle name="40% - Accent2 34 4 2" xfId="11988" xr:uid="{0DFE4CF2-BEF3-44C6-B3A9-924501BC7D6E}"/>
    <cellStyle name="40% - Accent2 34 4 3" xfId="15884" xr:uid="{FECF0243-1863-4EC4-9308-8F425E33FFF2}"/>
    <cellStyle name="40% - Accent2 34 4 4" xfId="19778" xr:uid="{51840A7E-692D-4771-ACB5-314DF01F381B}"/>
    <cellStyle name="40% - Accent2 34 4 5" xfId="23672" xr:uid="{73FF55E9-C878-4E09-9F93-8F3BB4431458}"/>
    <cellStyle name="40% - Accent2 34 4 6" xfId="27566" xr:uid="{B51368B7-835E-4ECF-874F-2216F94CD9A9}"/>
    <cellStyle name="40% - Accent2 34 4 7" xfId="31460" xr:uid="{36939C16-3EB5-4071-B2FD-0161818C86ED}"/>
    <cellStyle name="40% - Accent2 34 4 8" xfId="35354" xr:uid="{AFA4D0A7-F33A-41BC-A95F-ACEA935916AF}"/>
    <cellStyle name="40% - Accent2 34 4 9" xfId="39248" xr:uid="{CDCA702C-646B-4E2D-8FDD-E030539E4272}"/>
    <cellStyle name="40% - Accent2 34 5" xfId="9233" xr:uid="{00000000-0005-0000-0000-0000B20B0000}"/>
    <cellStyle name="40% - Accent2 34 5 2" xfId="13130" xr:uid="{CC8A9AEE-2282-4114-9482-76FF434A7A5F}"/>
    <cellStyle name="40% - Accent2 34 5 3" xfId="17026" xr:uid="{B9115041-CB51-40B5-894C-B35FD7BA30EC}"/>
    <cellStyle name="40% - Accent2 34 5 4" xfId="20920" xr:uid="{98A6141A-DDFB-47DE-A5EA-48F12AEABC21}"/>
    <cellStyle name="40% - Accent2 34 5 5" xfId="24814" xr:uid="{80C3F81E-72CA-48A2-BAC3-FF72FC2FCF88}"/>
    <cellStyle name="40% - Accent2 34 5 6" xfId="28708" xr:uid="{38223FEA-8987-4F72-AFAC-117E320F073C}"/>
    <cellStyle name="40% - Accent2 34 5 7" xfId="32602" xr:uid="{DE7F7F1E-787A-47B9-8C03-7AFF95B4D8EF}"/>
    <cellStyle name="40% - Accent2 34 5 8" xfId="36496" xr:uid="{46B1176C-2A9C-484E-B4C8-8F5F7E20BD10}"/>
    <cellStyle name="40% - Accent2 34 5 9" xfId="40390" xr:uid="{9254EF57-4CD4-4655-A0DA-05D7626C7859}"/>
    <cellStyle name="40% - Accent2 34 6" xfId="10726" xr:uid="{05DA9641-DEB0-4A8F-9A26-C01A16ACC8C6}"/>
    <cellStyle name="40% - Accent2 34 7" xfId="14624" xr:uid="{518058C7-6885-4BA1-9922-5F1A7D433755}"/>
    <cellStyle name="40% - Accent2 34 8" xfId="18518" xr:uid="{D82FA397-2465-489D-BF64-14F5646CA581}"/>
    <cellStyle name="40% - Accent2 34 9" xfId="22412" xr:uid="{3BEA4937-C269-4A99-A6B7-93738A5A3E1D}"/>
    <cellStyle name="40% - Accent2 35" xfId="1496" xr:uid="{00000000-0005-0000-0000-0000B30B0000}"/>
    <cellStyle name="40% - Accent2 35 10" xfId="26307" xr:uid="{0AE33407-5E46-426D-A3B6-A72EAEB7F150}"/>
    <cellStyle name="40% - Accent2 35 11" xfId="30201" xr:uid="{BA8F2AEF-0944-49F1-9D0E-FC52343EAEEF}"/>
    <cellStyle name="40% - Accent2 35 12" xfId="34095" xr:uid="{C107D1FE-309A-4D50-9936-396CCCE1D616}"/>
    <cellStyle name="40% - Accent2 35 13" xfId="37989" xr:uid="{4BD045C7-A5CE-4030-9D64-738BD3B99948}"/>
    <cellStyle name="40% - Accent2 35 2" xfId="1497" xr:uid="{00000000-0005-0000-0000-0000B40B0000}"/>
    <cellStyle name="40% - Accent2 35 3" xfId="4065" xr:uid="{00000000-0005-0000-0000-0000B50B0000}"/>
    <cellStyle name="40% - Accent2 35 3 10" xfId="34593" xr:uid="{C9745F65-8DB7-488F-8F64-9ADC037E685A}"/>
    <cellStyle name="40% - Accent2 35 3 11" xfId="38487" xr:uid="{43368D53-6578-4C87-90CA-CD43B98F25C3}"/>
    <cellStyle name="40% - Accent2 35 3 2" xfId="8589" xr:uid="{00000000-0005-0000-0000-0000B60B0000}"/>
    <cellStyle name="40% - Accent2 35 3 2 2" xfId="12486" xr:uid="{B45CA6D1-D789-4FC0-97D2-DD0B361AB514}"/>
    <cellStyle name="40% - Accent2 35 3 2 3" xfId="16382" xr:uid="{87ACC33C-87DD-4B11-A2F7-3AB9C8AB16E0}"/>
    <cellStyle name="40% - Accent2 35 3 2 4" xfId="20276" xr:uid="{45EC4AA6-83F9-407E-8C3B-F606A5F630FD}"/>
    <cellStyle name="40% - Accent2 35 3 2 5" xfId="24170" xr:uid="{AF333B68-CDF6-4A4B-8C11-09909F4CF037}"/>
    <cellStyle name="40% - Accent2 35 3 2 6" xfId="28064" xr:uid="{26D5319A-DA81-4DB1-8620-A15096EBEBED}"/>
    <cellStyle name="40% - Accent2 35 3 2 7" xfId="31958" xr:uid="{3A254599-2879-4D45-ABA7-15AC8BA24AD2}"/>
    <cellStyle name="40% - Accent2 35 3 2 8" xfId="35852" xr:uid="{26E05D11-BCAF-465A-AEEE-83255E007A19}"/>
    <cellStyle name="40% - Accent2 35 3 2 9" xfId="39746" xr:uid="{95418F01-076E-4738-AD56-ECF853CF5C57}"/>
    <cellStyle name="40% - Accent2 35 3 3" xfId="9731" xr:uid="{00000000-0005-0000-0000-0000B70B0000}"/>
    <cellStyle name="40% - Accent2 35 3 3 2" xfId="13628" xr:uid="{B1F881C9-4B45-4699-8031-376B6A730C93}"/>
    <cellStyle name="40% - Accent2 35 3 3 3" xfId="17524" xr:uid="{DF2B3403-42CD-4AD2-B357-9C6FFA5B9FAE}"/>
    <cellStyle name="40% - Accent2 35 3 3 4" xfId="21418" xr:uid="{5E9B41F9-7095-4B94-A441-E078AE5EB023}"/>
    <cellStyle name="40% - Accent2 35 3 3 5" xfId="25312" xr:uid="{ADEA9938-0D2D-4E6D-9728-15ADE2DA63C6}"/>
    <cellStyle name="40% - Accent2 35 3 3 6" xfId="29206" xr:uid="{AE26E3C7-EE86-435F-87FD-77BB39839B89}"/>
    <cellStyle name="40% - Accent2 35 3 3 7" xfId="33100" xr:uid="{2B2337E6-51FC-4DC5-860F-687AF5A9A151}"/>
    <cellStyle name="40% - Accent2 35 3 3 8" xfId="36994" xr:uid="{14A8C23D-6CD7-4CCF-805B-FA5A413699F1}"/>
    <cellStyle name="40% - Accent2 35 3 3 9" xfId="40888" xr:uid="{41029724-DDFD-4290-889E-2B062C44BA77}"/>
    <cellStyle name="40% - Accent2 35 3 4" xfId="11225" xr:uid="{9ED38234-64CD-4571-A627-F8ED1D958F96}"/>
    <cellStyle name="40% - Accent2 35 3 5" xfId="15123" xr:uid="{A4D69692-C208-4516-B3BC-7B1C410AF5F7}"/>
    <cellStyle name="40% - Accent2 35 3 6" xfId="19017" xr:uid="{B504AD49-A2EE-461A-ABE4-4219C39F4340}"/>
    <cellStyle name="40% - Accent2 35 3 7" xfId="22911" xr:uid="{FE80B813-9C97-4E6D-90B9-06EDE6F928E5}"/>
    <cellStyle name="40% - Accent2 35 3 8" xfId="26805" xr:uid="{F3528CAD-C71A-47A0-99D2-2F189D772B0A}"/>
    <cellStyle name="40% - Accent2 35 3 9" xfId="30699" xr:uid="{F51F3C5E-41DB-41F9-B005-D9A3D6415CB2}"/>
    <cellStyle name="40% - Accent2 35 4" xfId="7841" xr:uid="{00000000-0005-0000-0000-0000B80B0000}"/>
    <cellStyle name="40% - Accent2 35 4 2" xfId="11989" xr:uid="{9F106BE0-9719-4BF8-B9CF-F3600B9A07CB}"/>
    <cellStyle name="40% - Accent2 35 4 3" xfId="15885" xr:uid="{6CAC4C87-15C4-420A-9783-DAC36289DCBF}"/>
    <cellStyle name="40% - Accent2 35 4 4" xfId="19779" xr:uid="{7C6CA383-60A3-46E6-ABCF-B499BD72625B}"/>
    <cellStyle name="40% - Accent2 35 4 5" xfId="23673" xr:uid="{CBB77C58-38C7-4F9F-98AB-E117C4517CDF}"/>
    <cellStyle name="40% - Accent2 35 4 6" xfId="27567" xr:uid="{B96DFEE9-B4A7-46BD-9194-78944DE716BE}"/>
    <cellStyle name="40% - Accent2 35 4 7" xfId="31461" xr:uid="{F5021D80-C7DB-4036-AC79-C4FDC1D0F6D5}"/>
    <cellStyle name="40% - Accent2 35 4 8" xfId="35355" xr:uid="{A8BA82BC-D98F-4E1D-B7ED-19E65E5D5F0E}"/>
    <cellStyle name="40% - Accent2 35 4 9" xfId="39249" xr:uid="{9D0BE89A-305C-4387-A748-EF143B43C179}"/>
    <cellStyle name="40% - Accent2 35 5" xfId="9234" xr:uid="{00000000-0005-0000-0000-0000B90B0000}"/>
    <cellStyle name="40% - Accent2 35 5 2" xfId="13131" xr:uid="{3172FF70-19FA-4C09-A600-60C63C15FA0D}"/>
    <cellStyle name="40% - Accent2 35 5 3" xfId="17027" xr:uid="{1ADC2F3E-C06C-4FFD-8597-075632A63F15}"/>
    <cellStyle name="40% - Accent2 35 5 4" xfId="20921" xr:uid="{57E5E1F0-20D1-42AE-9224-62303DE11AA0}"/>
    <cellStyle name="40% - Accent2 35 5 5" xfId="24815" xr:uid="{579CCBE6-D1B5-4428-967E-F589A3BC1A0A}"/>
    <cellStyle name="40% - Accent2 35 5 6" xfId="28709" xr:uid="{136960F6-6AD7-499D-8C46-DF8D5CC6D9CD}"/>
    <cellStyle name="40% - Accent2 35 5 7" xfId="32603" xr:uid="{DE50E352-15BE-4E4E-B30D-1F7AE0A6DB8F}"/>
    <cellStyle name="40% - Accent2 35 5 8" xfId="36497" xr:uid="{C54312E0-4462-49D9-A3DA-5FC1567A8C5E}"/>
    <cellStyle name="40% - Accent2 35 5 9" xfId="40391" xr:uid="{A6D94D9B-EA6A-4044-9C0E-12AA1C03128A}"/>
    <cellStyle name="40% - Accent2 35 6" xfId="10727" xr:uid="{13166FB9-FAF0-4138-B256-9D94C726470C}"/>
    <cellStyle name="40% - Accent2 35 7" xfId="14625" xr:uid="{40CC17BE-4BEA-4D42-A52F-A671BBCA2E42}"/>
    <cellStyle name="40% - Accent2 35 8" xfId="18519" xr:uid="{6DC583E6-B080-4AED-9AD3-133C60A68200}"/>
    <cellStyle name="40% - Accent2 35 9" xfId="22413" xr:uid="{65EBA255-7335-449B-AC91-E13EF3A8FC70}"/>
    <cellStyle name="40% - Accent2 36" xfId="1498" xr:uid="{00000000-0005-0000-0000-0000BA0B0000}"/>
    <cellStyle name="40% - Accent2 36 10" xfId="26308" xr:uid="{4AD81247-4ECB-4E90-8CCC-13FD73220725}"/>
    <cellStyle name="40% - Accent2 36 11" xfId="30202" xr:uid="{1B114F90-88BD-44D8-81FD-C9F4A8F21620}"/>
    <cellStyle name="40% - Accent2 36 12" xfId="34096" xr:uid="{58E2CC1E-E736-47F7-A416-181B17CD4610}"/>
    <cellStyle name="40% - Accent2 36 13" xfId="37990" xr:uid="{D2BB1229-90FC-47A6-BC31-9395FA78EB9B}"/>
    <cellStyle name="40% - Accent2 36 2" xfId="1499" xr:uid="{00000000-0005-0000-0000-0000BB0B0000}"/>
    <cellStyle name="40% - Accent2 36 3" xfId="4066" xr:uid="{00000000-0005-0000-0000-0000BC0B0000}"/>
    <cellStyle name="40% - Accent2 36 3 10" xfId="34594" xr:uid="{92DB5830-C5AD-4BCA-BC28-1745DE745E98}"/>
    <cellStyle name="40% - Accent2 36 3 11" xfId="38488" xr:uid="{875C08D1-BF9A-4778-A7D4-E836EFDE54DF}"/>
    <cellStyle name="40% - Accent2 36 3 2" xfId="8590" xr:uid="{00000000-0005-0000-0000-0000BD0B0000}"/>
    <cellStyle name="40% - Accent2 36 3 2 2" xfId="12487" xr:uid="{54C96F2E-7C62-4CB7-B2EC-A3D2B571F02B}"/>
    <cellStyle name="40% - Accent2 36 3 2 3" xfId="16383" xr:uid="{24C9C8A9-35E6-4D71-AB4E-0AD6C199A2F6}"/>
    <cellStyle name="40% - Accent2 36 3 2 4" xfId="20277" xr:uid="{B7F7D67C-7A06-405C-866E-C69F97BBC2E3}"/>
    <cellStyle name="40% - Accent2 36 3 2 5" xfId="24171" xr:uid="{DB40085C-AD5C-4F16-876F-D589C9820A70}"/>
    <cellStyle name="40% - Accent2 36 3 2 6" xfId="28065" xr:uid="{EF60AF89-6282-4F81-B22D-81A9DDB4FC9E}"/>
    <cellStyle name="40% - Accent2 36 3 2 7" xfId="31959" xr:uid="{20B02D2C-2ED4-4EAE-BB53-C185D0E16D3A}"/>
    <cellStyle name="40% - Accent2 36 3 2 8" xfId="35853" xr:uid="{E8BE6750-9C11-46CC-BB36-25D76FD8E09F}"/>
    <cellStyle name="40% - Accent2 36 3 2 9" xfId="39747" xr:uid="{6B0D7BE0-CA7C-4EB8-9C72-0FA427B96F6B}"/>
    <cellStyle name="40% - Accent2 36 3 3" xfId="9732" xr:uid="{00000000-0005-0000-0000-0000BE0B0000}"/>
    <cellStyle name="40% - Accent2 36 3 3 2" xfId="13629" xr:uid="{B566B5D6-2A96-417E-BB01-6AD357A8F628}"/>
    <cellStyle name="40% - Accent2 36 3 3 3" xfId="17525" xr:uid="{3980E05C-8689-41B0-9A6F-92509E207123}"/>
    <cellStyle name="40% - Accent2 36 3 3 4" xfId="21419" xr:uid="{4762287D-47BE-4724-9836-82D366234DAD}"/>
    <cellStyle name="40% - Accent2 36 3 3 5" xfId="25313" xr:uid="{7CAB4998-037B-470D-B195-C62AF6D5DB8F}"/>
    <cellStyle name="40% - Accent2 36 3 3 6" xfId="29207" xr:uid="{ED92A2E9-B903-42E1-BF6E-FDFB4D0CA4E5}"/>
    <cellStyle name="40% - Accent2 36 3 3 7" xfId="33101" xr:uid="{9EE41914-0F62-4A56-ACE4-BB048EE4AD40}"/>
    <cellStyle name="40% - Accent2 36 3 3 8" xfId="36995" xr:uid="{D4661A96-833A-4123-88E6-991BCCCA0532}"/>
    <cellStyle name="40% - Accent2 36 3 3 9" xfId="40889" xr:uid="{7BE9964C-24B8-4370-9D55-28D279E5FF72}"/>
    <cellStyle name="40% - Accent2 36 3 4" xfId="11226" xr:uid="{04C4FC32-0C15-457D-8BAA-0270792A56DE}"/>
    <cellStyle name="40% - Accent2 36 3 5" xfId="15124" xr:uid="{2CD29E3D-D4B0-46C2-BAF8-672BAC8F4CFE}"/>
    <cellStyle name="40% - Accent2 36 3 6" xfId="19018" xr:uid="{54D3613E-55E6-4701-9C4B-242228020385}"/>
    <cellStyle name="40% - Accent2 36 3 7" xfId="22912" xr:uid="{155D578C-1EF5-4802-9B79-FA3A3DD82444}"/>
    <cellStyle name="40% - Accent2 36 3 8" xfId="26806" xr:uid="{F450F43D-8DC4-44CD-8BE1-3356E4289963}"/>
    <cellStyle name="40% - Accent2 36 3 9" xfId="30700" xr:uid="{2DB92C44-C646-4E9A-BA55-4E195E9667B3}"/>
    <cellStyle name="40% - Accent2 36 4" xfId="7842" xr:uid="{00000000-0005-0000-0000-0000BF0B0000}"/>
    <cellStyle name="40% - Accent2 36 4 2" xfId="11990" xr:uid="{2080EF2D-BA74-4904-9281-BEDDC800D3E5}"/>
    <cellStyle name="40% - Accent2 36 4 3" xfId="15886" xr:uid="{BE1A566A-CDBE-4124-802F-79D23A51C69A}"/>
    <cellStyle name="40% - Accent2 36 4 4" xfId="19780" xr:uid="{95CD7789-D3DD-4923-BAB9-06F0D1F76CF6}"/>
    <cellStyle name="40% - Accent2 36 4 5" xfId="23674" xr:uid="{562E251E-94AD-4222-80C1-C0573E8329CA}"/>
    <cellStyle name="40% - Accent2 36 4 6" xfId="27568" xr:uid="{781D73C7-76B7-45BA-8766-2198AD9464A0}"/>
    <cellStyle name="40% - Accent2 36 4 7" xfId="31462" xr:uid="{998DC030-5EAE-4989-A2F7-183597A49640}"/>
    <cellStyle name="40% - Accent2 36 4 8" xfId="35356" xr:uid="{9307D8EF-B215-4204-819D-31FB919C068D}"/>
    <cellStyle name="40% - Accent2 36 4 9" xfId="39250" xr:uid="{BD4FE065-71A8-4DD5-BE5D-7E0F5A016245}"/>
    <cellStyle name="40% - Accent2 36 5" xfId="9235" xr:uid="{00000000-0005-0000-0000-0000C00B0000}"/>
    <cellStyle name="40% - Accent2 36 5 2" xfId="13132" xr:uid="{6E1CA9BB-6A74-4F23-A1FC-9E5D2840D660}"/>
    <cellStyle name="40% - Accent2 36 5 3" xfId="17028" xr:uid="{CA1D92E6-81EC-4DF0-9908-76579E8AB4BF}"/>
    <cellStyle name="40% - Accent2 36 5 4" xfId="20922" xr:uid="{ECC0DAF0-B81F-4CBD-B1FF-AF82E0D635E2}"/>
    <cellStyle name="40% - Accent2 36 5 5" xfId="24816" xr:uid="{B463446E-CC16-4FE8-A027-894AE65BB5E8}"/>
    <cellStyle name="40% - Accent2 36 5 6" xfId="28710" xr:uid="{E515E236-361F-4456-9D31-B2BDCE8B684B}"/>
    <cellStyle name="40% - Accent2 36 5 7" xfId="32604" xr:uid="{177F37A2-2551-4910-B10D-09B547BBFF85}"/>
    <cellStyle name="40% - Accent2 36 5 8" xfId="36498" xr:uid="{ACCC43AA-F59A-4CB9-A2F2-9001FE3E0F23}"/>
    <cellStyle name="40% - Accent2 36 5 9" xfId="40392" xr:uid="{CA1B7823-3A96-46A4-8270-BB6123D2B8CB}"/>
    <cellStyle name="40% - Accent2 36 6" xfId="10728" xr:uid="{4B205CEA-2573-4E95-B97D-5AAEF470FBE8}"/>
    <cellStyle name="40% - Accent2 36 7" xfId="14626" xr:uid="{78F4C30B-F0A1-490F-82CA-A28F5B224930}"/>
    <cellStyle name="40% - Accent2 36 8" xfId="18520" xr:uid="{56E015CA-C6AF-4115-88B8-FC18268A84EB}"/>
    <cellStyle name="40% - Accent2 36 9" xfId="22414" xr:uid="{E76BBE25-048B-48FB-AC46-8D77CB405C2B}"/>
    <cellStyle name="40% - Accent2 37" xfId="1500" xr:uid="{00000000-0005-0000-0000-0000C10B0000}"/>
    <cellStyle name="40% - Accent2 37 10" xfId="26309" xr:uid="{5AC83C5E-82CB-4AE5-8573-3002A5869CC0}"/>
    <cellStyle name="40% - Accent2 37 11" xfId="30203" xr:uid="{2FAC8FD1-9B67-4D61-A249-DBF314475EF3}"/>
    <cellStyle name="40% - Accent2 37 12" xfId="34097" xr:uid="{E12992C5-180A-4C31-8BC8-DB318836F5B6}"/>
    <cellStyle name="40% - Accent2 37 13" xfId="37991" xr:uid="{0F87902F-77AF-4229-8F26-63844F41327D}"/>
    <cellStyle name="40% - Accent2 37 2" xfId="1501" xr:uid="{00000000-0005-0000-0000-0000C20B0000}"/>
    <cellStyle name="40% - Accent2 37 3" xfId="4067" xr:uid="{00000000-0005-0000-0000-0000C30B0000}"/>
    <cellStyle name="40% - Accent2 37 3 10" xfId="34595" xr:uid="{8A7A16DD-6378-4AFF-91EF-1CF06A65AC47}"/>
    <cellStyle name="40% - Accent2 37 3 11" xfId="38489" xr:uid="{6C8760B9-EC51-4499-9712-1F464325A9D0}"/>
    <cellStyle name="40% - Accent2 37 3 2" xfId="8591" xr:uid="{00000000-0005-0000-0000-0000C40B0000}"/>
    <cellStyle name="40% - Accent2 37 3 2 2" xfId="12488" xr:uid="{84FE47AE-2171-4080-83AC-1D077595A523}"/>
    <cellStyle name="40% - Accent2 37 3 2 3" xfId="16384" xr:uid="{E5231C45-827B-442A-BC1D-A8D909026DD4}"/>
    <cellStyle name="40% - Accent2 37 3 2 4" xfId="20278" xr:uid="{0FD0382E-5135-4166-9A85-609D02241AAE}"/>
    <cellStyle name="40% - Accent2 37 3 2 5" xfId="24172" xr:uid="{A56B016E-8406-4182-BDDD-79B150F468C7}"/>
    <cellStyle name="40% - Accent2 37 3 2 6" xfId="28066" xr:uid="{71967902-CFF3-4791-8009-E92AF95BEEFA}"/>
    <cellStyle name="40% - Accent2 37 3 2 7" xfId="31960" xr:uid="{1F8711CA-3AD3-457B-8A76-87C1B21775ED}"/>
    <cellStyle name="40% - Accent2 37 3 2 8" xfId="35854" xr:uid="{56134DE9-FD91-48EA-9EF4-9504B9F60177}"/>
    <cellStyle name="40% - Accent2 37 3 2 9" xfId="39748" xr:uid="{9357BAAF-D7A8-498A-95FD-2FA2A846D237}"/>
    <cellStyle name="40% - Accent2 37 3 3" xfId="9733" xr:uid="{00000000-0005-0000-0000-0000C50B0000}"/>
    <cellStyle name="40% - Accent2 37 3 3 2" xfId="13630" xr:uid="{0B89FEB0-7E28-452F-B547-C79B184C0C04}"/>
    <cellStyle name="40% - Accent2 37 3 3 3" xfId="17526" xr:uid="{1968D4F2-55D8-4597-8D61-76120918A0E9}"/>
    <cellStyle name="40% - Accent2 37 3 3 4" xfId="21420" xr:uid="{7ED96E85-92A1-4956-98D8-39245927E086}"/>
    <cellStyle name="40% - Accent2 37 3 3 5" xfId="25314" xr:uid="{7A69ACA5-4ABD-4E3C-B7C2-BA98987B621D}"/>
    <cellStyle name="40% - Accent2 37 3 3 6" xfId="29208" xr:uid="{D7C75298-D7AB-4699-B760-6EA4E2A27000}"/>
    <cellStyle name="40% - Accent2 37 3 3 7" xfId="33102" xr:uid="{A1374756-F02B-42AE-9868-0F5C4C91948A}"/>
    <cellStyle name="40% - Accent2 37 3 3 8" xfId="36996" xr:uid="{3A1696FD-B3CC-489B-A148-B5EDA3B08302}"/>
    <cellStyle name="40% - Accent2 37 3 3 9" xfId="40890" xr:uid="{D4CD1A7A-EB6B-4018-A773-16BBDDB49BDD}"/>
    <cellStyle name="40% - Accent2 37 3 4" xfId="11227" xr:uid="{E0D102B5-2BB6-49C3-A2A2-FA658E7F464D}"/>
    <cellStyle name="40% - Accent2 37 3 5" xfId="15125" xr:uid="{23C1056B-25B6-4B07-8B75-FC297FA8A80C}"/>
    <cellStyle name="40% - Accent2 37 3 6" xfId="19019" xr:uid="{34D54C91-FCC0-4B30-B810-8155FAD68824}"/>
    <cellStyle name="40% - Accent2 37 3 7" xfId="22913" xr:uid="{3FFC7C8D-6CC3-4D10-ACC6-9E486917EADA}"/>
    <cellStyle name="40% - Accent2 37 3 8" xfId="26807" xr:uid="{D3FC472F-125C-461C-B259-CCAF67D9C2DD}"/>
    <cellStyle name="40% - Accent2 37 3 9" xfId="30701" xr:uid="{82F94FFB-E7F5-451E-AACA-B0F290D00871}"/>
    <cellStyle name="40% - Accent2 37 4" xfId="7843" xr:uid="{00000000-0005-0000-0000-0000C60B0000}"/>
    <cellStyle name="40% - Accent2 37 4 2" xfId="11991" xr:uid="{7E9939B9-3E67-4033-B158-CFEBCDECA22C}"/>
    <cellStyle name="40% - Accent2 37 4 3" xfId="15887" xr:uid="{0F108A9C-CF5A-4D2C-872F-16B70A4A96E0}"/>
    <cellStyle name="40% - Accent2 37 4 4" xfId="19781" xr:uid="{85AEF981-1FA5-49A1-AEDE-CD0A457173B6}"/>
    <cellStyle name="40% - Accent2 37 4 5" xfId="23675" xr:uid="{A9FE5FCA-D04F-402A-AD35-8E5D70037597}"/>
    <cellStyle name="40% - Accent2 37 4 6" xfId="27569" xr:uid="{A63BF76D-886D-4FE5-BA65-F38EC950D89D}"/>
    <cellStyle name="40% - Accent2 37 4 7" xfId="31463" xr:uid="{94A78F3C-DAFA-4FC4-8B93-1FCB1AB356CC}"/>
    <cellStyle name="40% - Accent2 37 4 8" xfId="35357" xr:uid="{8B233675-67D1-4377-9C79-4F8F3951BC67}"/>
    <cellStyle name="40% - Accent2 37 4 9" xfId="39251" xr:uid="{B7E716A2-4BBA-4D33-8688-37A81F0EDD4C}"/>
    <cellStyle name="40% - Accent2 37 5" xfId="9236" xr:uid="{00000000-0005-0000-0000-0000C70B0000}"/>
    <cellStyle name="40% - Accent2 37 5 2" xfId="13133" xr:uid="{F487F484-F5DB-4B2A-BA04-BE377B491111}"/>
    <cellStyle name="40% - Accent2 37 5 3" xfId="17029" xr:uid="{C59D6A70-4603-4245-8DD8-94D7EB47BF09}"/>
    <cellStyle name="40% - Accent2 37 5 4" xfId="20923" xr:uid="{291C5A8E-4078-4698-A378-50D5E3F77BA4}"/>
    <cellStyle name="40% - Accent2 37 5 5" xfId="24817" xr:uid="{1AD30D47-1558-427E-B0D0-E9DCE4D99E6B}"/>
    <cellStyle name="40% - Accent2 37 5 6" xfId="28711" xr:uid="{6813434B-2C4C-401F-9392-26D29122E138}"/>
    <cellStyle name="40% - Accent2 37 5 7" xfId="32605" xr:uid="{25CAFFF2-0F8F-4898-B721-36A92D3AD3F0}"/>
    <cellStyle name="40% - Accent2 37 5 8" xfId="36499" xr:uid="{EB9B6E59-C1A7-4A21-832B-3D43A07454EB}"/>
    <cellStyle name="40% - Accent2 37 5 9" xfId="40393" xr:uid="{60F28960-DFB1-42B2-819C-9ECC38455274}"/>
    <cellStyle name="40% - Accent2 37 6" xfId="10729" xr:uid="{5FA13273-2F04-48AC-832A-E220817F3503}"/>
    <cellStyle name="40% - Accent2 37 7" xfId="14627" xr:uid="{6F298B82-37D1-438B-96F7-32660F2DAB8D}"/>
    <cellStyle name="40% - Accent2 37 8" xfId="18521" xr:uid="{CB4ABDAA-EEA1-4431-8D8A-80CCFBD8C0F0}"/>
    <cellStyle name="40% - Accent2 37 9" xfId="22415" xr:uid="{73B3F394-6A3E-4BBF-ACE8-D31B760BD48A}"/>
    <cellStyle name="40% - Accent2 38" xfId="1502" xr:uid="{00000000-0005-0000-0000-0000C80B0000}"/>
    <cellStyle name="40% - Accent2 38 10" xfId="26310" xr:uid="{279EBC7E-1768-4DA1-B64F-BE31A6BFD10E}"/>
    <cellStyle name="40% - Accent2 38 11" xfId="30204" xr:uid="{BA716E44-C390-4DC6-8886-F8CDCB02CFF6}"/>
    <cellStyle name="40% - Accent2 38 12" xfId="34098" xr:uid="{81EE3827-5086-4DA9-9E01-A01300BB63D9}"/>
    <cellStyle name="40% - Accent2 38 13" xfId="37992" xr:uid="{E497F9E7-A9AF-45CF-B602-C28818DE36F3}"/>
    <cellStyle name="40% - Accent2 38 2" xfId="1503" xr:uid="{00000000-0005-0000-0000-0000C90B0000}"/>
    <cellStyle name="40% - Accent2 38 3" xfId="4068" xr:uid="{00000000-0005-0000-0000-0000CA0B0000}"/>
    <cellStyle name="40% - Accent2 38 3 10" xfId="34596" xr:uid="{8592AF2A-B2DD-4542-BE28-9526412E2A01}"/>
    <cellStyle name="40% - Accent2 38 3 11" xfId="38490" xr:uid="{2AABC48F-5F03-48A5-9E77-06D43FEF43F0}"/>
    <cellStyle name="40% - Accent2 38 3 2" xfId="8592" xr:uid="{00000000-0005-0000-0000-0000CB0B0000}"/>
    <cellStyle name="40% - Accent2 38 3 2 2" xfId="12489" xr:uid="{DAD97213-595A-4A46-85FC-D3656F4A6941}"/>
    <cellStyle name="40% - Accent2 38 3 2 3" xfId="16385" xr:uid="{9D479533-C0F3-40E8-AFE0-B7B11801B80B}"/>
    <cellStyle name="40% - Accent2 38 3 2 4" xfId="20279" xr:uid="{AFF210D9-7FF7-40A2-BD36-07E06AB3183E}"/>
    <cellStyle name="40% - Accent2 38 3 2 5" xfId="24173" xr:uid="{E2A379D9-A93B-46EF-AE04-6B0F7FD503D2}"/>
    <cellStyle name="40% - Accent2 38 3 2 6" xfId="28067" xr:uid="{0032DD2E-497E-49EF-AA3B-2BAD55EE8568}"/>
    <cellStyle name="40% - Accent2 38 3 2 7" xfId="31961" xr:uid="{E77EB1E7-377E-4DF3-B01F-FE55FDBF07E5}"/>
    <cellStyle name="40% - Accent2 38 3 2 8" xfId="35855" xr:uid="{D5C801AE-4B00-408A-8EE7-DDF4C197FF96}"/>
    <cellStyle name="40% - Accent2 38 3 2 9" xfId="39749" xr:uid="{9CEC1BAB-181C-40FE-B30A-D8C936E5B348}"/>
    <cellStyle name="40% - Accent2 38 3 3" xfId="9734" xr:uid="{00000000-0005-0000-0000-0000CC0B0000}"/>
    <cellStyle name="40% - Accent2 38 3 3 2" xfId="13631" xr:uid="{ACE4CFA9-0C66-4847-8EE2-7CC64637CBFE}"/>
    <cellStyle name="40% - Accent2 38 3 3 3" xfId="17527" xr:uid="{F2C6F597-C62A-484C-B4B9-DA93680E206A}"/>
    <cellStyle name="40% - Accent2 38 3 3 4" xfId="21421" xr:uid="{A05352DC-1A41-4926-883C-4C5CCF36CBF4}"/>
    <cellStyle name="40% - Accent2 38 3 3 5" xfId="25315" xr:uid="{47D03B8C-B0B8-447E-BDB7-73DF4F50A38A}"/>
    <cellStyle name="40% - Accent2 38 3 3 6" xfId="29209" xr:uid="{E3561386-AC85-4B3E-B2AC-27FE1DFEC4D6}"/>
    <cellStyle name="40% - Accent2 38 3 3 7" xfId="33103" xr:uid="{B9C3B0D3-C58D-48BE-8B21-C9EDA6DEB85C}"/>
    <cellStyle name="40% - Accent2 38 3 3 8" xfId="36997" xr:uid="{574B27A8-02ED-43D8-B04B-56E9E7038C1A}"/>
    <cellStyle name="40% - Accent2 38 3 3 9" xfId="40891" xr:uid="{3499D4A3-08BE-46AC-89C1-11B649C61D96}"/>
    <cellStyle name="40% - Accent2 38 3 4" xfId="11228" xr:uid="{A2D173E2-9A1E-41B8-B4B1-AD29A5E3AC90}"/>
    <cellStyle name="40% - Accent2 38 3 5" xfId="15126" xr:uid="{F0F4C17B-2931-47F9-AD4B-F3A0FF18727F}"/>
    <cellStyle name="40% - Accent2 38 3 6" xfId="19020" xr:uid="{D55937C0-522B-4FC9-8706-9C4A6208D241}"/>
    <cellStyle name="40% - Accent2 38 3 7" xfId="22914" xr:uid="{0F407CDD-90E1-4058-8470-BF88465DE06F}"/>
    <cellStyle name="40% - Accent2 38 3 8" xfId="26808" xr:uid="{2A62FA86-E7C5-4219-A6D4-150D61A47C59}"/>
    <cellStyle name="40% - Accent2 38 3 9" xfId="30702" xr:uid="{8CEFAE62-48B9-4478-B405-EA362CD52052}"/>
    <cellStyle name="40% - Accent2 38 4" xfId="7844" xr:uid="{00000000-0005-0000-0000-0000CD0B0000}"/>
    <cellStyle name="40% - Accent2 38 4 2" xfId="11992" xr:uid="{8C48137D-C061-47E7-BBB7-DE42B2ECEF38}"/>
    <cellStyle name="40% - Accent2 38 4 3" xfId="15888" xr:uid="{ECD0B56B-8344-4068-AAA9-39E80737EF29}"/>
    <cellStyle name="40% - Accent2 38 4 4" xfId="19782" xr:uid="{966B5657-F4B7-4640-99D4-0A91C559E5C1}"/>
    <cellStyle name="40% - Accent2 38 4 5" xfId="23676" xr:uid="{41209D3F-E1CA-43D6-8B85-F5DBF2C7EE7F}"/>
    <cellStyle name="40% - Accent2 38 4 6" xfId="27570" xr:uid="{A14ED00A-2F92-4568-99AD-E58BCE2E7283}"/>
    <cellStyle name="40% - Accent2 38 4 7" xfId="31464" xr:uid="{67EAB6FC-9623-4DA5-AA39-616C44E0F6D7}"/>
    <cellStyle name="40% - Accent2 38 4 8" xfId="35358" xr:uid="{DE99C4FF-B8B9-46A3-84EE-E942C26B3D27}"/>
    <cellStyle name="40% - Accent2 38 4 9" xfId="39252" xr:uid="{B191B78B-EEDB-4C13-A8A2-7E98F8F17E81}"/>
    <cellStyle name="40% - Accent2 38 5" xfId="9237" xr:uid="{00000000-0005-0000-0000-0000CE0B0000}"/>
    <cellStyle name="40% - Accent2 38 5 2" xfId="13134" xr:uid="{DC72C6F1-041D-4697-A367-76027E643DA9}"/>
    <cellStyle name="40% - Accent2 38 5 3" xfId="17030" xr:uid="{B8B90C10-D794-44C2-A1D4-C1C9175C653C}"/>
    <cellStyle name="40% - Accent2 38 5 4" xfId="20924" xr:uid="{597882A1-E472-43FC-8D93-A79EB92B59CD}"/>
    <cellStyle name="40% - Accent2 38 5 5" xfId="24818" xr:uid="{C29E395D-8509-4647-8E9B-B812F5819395}"/>
    <cellStyle name="40% - Accent2 38 5 6" xfId="28712" xr:uid="{A669903E-3D92-4E5C-BC1F-07A222AD5838}"/>
    <cellStyle name="40% - Accent2 38 5 7" xfId="32606" xr:uid="{C76A8832-1D0D-4BD9-9895-A235B23AEDB4}"/>
    <cellStyle name="40% - Accent2 38 5 8" xfId="36500" xr:uid="{5B8EB7E7-E2F0-43A7-A70A-39F6676A0820}"/>
    <cellStyle name="40% - Accent2 38 5 9" xfId="40394" xr:uid="{3941DA20-5395-4D5C-83A5-167713D61B36}"/>
    <cellStyle name="40% - Accent2 38 6" xfId="10730" xr:uid="{0139A8D4-B82C-475D-98A0-A6C69D927294}"/>
    <cellStyle name="40% - Accent2 38 7" xfId="14628" xr:uid="{FA24E799-5792-4913-AF42-F9D3ECFC05C4}"/>
    <cellStyle name="40% - Accent2 38 8" xfId="18522" xr:uid="{3C081C74-2D48-4C3F-A2FC-02FB0C4B62DA}"/>
    <cellStyle name="40% - Accent2 38 9" xfId="22416" xr:uid="{BD2FD2E8-2861-4001-BC1C-5DFCCEB1F462}"/>
    <cellStyle name="40% - Accent2 39" xfId="1504" xr:uid="{00000000-0005-0000-0000-0000CF0B0000}"/>
    <cellStyle name="40% - Accent2 39 10" xfId="26311" xr:uid="{2E659EEA-249A-4D4D-9B47-22E7F0CF969B}"/>
    <cellStyle name="40% - Accent2 39 11" xfId="30205" xr:uid="{057EC76A-15F1-4D71-8AFC-A101CDBACE05}"/>
    <cellStyle name="40% - Accent2 39 12" xfId="34099" xr:uid="{22C2BBB3-7FE9-4047-B977-C4E456FACE4D}"/>
    <cellStyle name="40% - Accent2 39 13" xfId="37993" xr:uid="{BF600D81-727E-4F35-9BF7-5FBC7CBD6DF5}"/>
    <cellStyle name="40% - Accent2 39 2" xfId="1505" xr:uid="{00000000-0005-0000-0000-0000D00B0000}"/>
    <cellStyle name="40% - Accent2 39 3" xfId="4069" xr:uid="{00000000-0005-0000-0000-0000D10B0000}"/>
    <cellStyle name="40% - Accent2 39 3 10" xfId="34597" xr:uid="{60EB3618-0E89-4A00-BD88-5C3DCBD6AA7E}"/>
    <cellStyle name="40% - Accent2 39 3 11" xfId="38491" xr:uid="{68E81DED-CCAB-4CB2-94F6-00BD53F1BDAB}"/>
    <cellStyle name="40% - Accent2 39 3 2" xfId="8593" xr:uid="{00000000-0005-0000-0000-0000D20B0000}"/>
    <cellStyle name="40% - Accent2 39 3 2 2" xfId="12490" xr:uid="{E8FE522E-008A-4298-B98C-7B711376F512}"/>
    <cellStyle name="40% - Accent2 39 3 2 3" xfId="16386" xr:uid="{8DDD50B4-DF96-4969-8217-4E01686806BC}"/>
    <cellStyle name="40% - Accent2 39 3 2 4" xfId="20280" xr:uid="{A587DDD1-63B7-4466-910F-59133EE3815D}"/>
    <cellStyle name="40% - Accent2 39 3 2 5" xfId="24174" xr:uid="{D1849DD1-09EA-4D19-AFFB-F6557E9CB0CA}"/>
    <cellStyle name="40% - Accent2 39 3 2 6" xfId="28068" xr:uid="{7AE0F7A4-BCAF-4422-993D-10755CAFCC6F}"/>
    <cellStyle name="40% - Accent2 39 3 2 7" xfId="31962" xr:uid="{3437D86A-05C7-4EAB-A2CF-2CCC7725BAEF}"/>
    <cellStyle name="40% - Accent2 39 3 2 8" xfId="35856" xr:uid="{68283B55-1026-4B20-8996-6DEF0C0AFF8E}"/>
    <cellStyle name="40% - Accent2 39 3 2 9" xfId="39750" xr:uid="{727E41C3-CADE-4E57-B76C-CBB068D832D5}"/>
    <cellStyle name="40% - Accent2 39 3 3" xfId="9735" xr:uid="{00000000-0005-0000-0000-0000D30B0000}"/>
    <cellStyle name="40% - Accent2 39 3 3 2" xfId="13632" xr:uid="{5854EAB1-4C8D-4A52-BD47-877100A6316C}"/>
    <cellStyle name="40% - Accent2 39 3 3 3" xfId="17528" xr:uid="{4570DB73-11A9-4C6A-951B-EA60C403F05A}"/>
    <cellStyle name="40% - Accent2 39 3 3 4" xfId="21422" xr:uid="{CB907B9D-E9BD-450A-99D4-CEBA68A9EB63}"/>
    <cellStyle name="40% - Accent2 39 3 3 5" xfId="25316" xr:uid="{05A1BC06-4E46-4EFB-A635-DF824C83FDF6}"/>
    <cellStyle name="40% - Accent2 39 3 3 6" xfId="29210" xr:uid="{9675B06B-D503-461B-BDB8-5EB51FCB2370}"/>
    <cellStyle name="40% - Accent2 39 3 3 7" xfId="33104" xr:uid="{59C1A5B8-36B0-4038-9735-67391A7DE409}"/>
    <cellStyle name="40% - Accent2 39 3 3 8" xfId="36998" xr:uid="{E4F15A33-9925-4B39-A1C7-0C40A875BDF8}"/>
    <cellStyle name="40% - Accent2 39 3 3 9" xfId="40892" xr:uid="{99B771E8-A45E-4701-8167-ECFAF37EACA6}"/>
    <cellStyle name="40% - Accent2 39 3 4" xfId="11229" xr:uid="{A8158514-ABDA-4364-B80E-5C5507D9BDB8}"/>
    <cellStyle name="40% - Accent2 39 3 5" xfId="15127" xr:uid="{9379D14E-4590-4CC6-A3FB-E7EEA0F78812}"/>
    <cellStyle name="40% - Accent2 39 3 6" xfId="19021" xr:uid="{314608F5-C063-4419-AE64-46F4925370AB}"/>
    <cellStyle name="40% - Accent2 39 3 7" xfId="22915" xr:uid="{1F551B57-B4A0-431E-B98D-CFAE8F5F31C2}"/>
    <cellStyle name="40% - Accent2 39 3 8" xfId="26809" xr:uid="{46C7159D-1CB1-4D38-98ED-35E71C6F756D}"/>
    <cellStyle name="40% - Accent2 39 3 9" xfId="30703" xr:uid="{E625CAE2-A8AB-44C2-9023-BEF0C7F1D592}"/>
    <cellStyle name="40% - Accent2 39 4" xfId="7845" xr:uid="{00000000-0005-0000-0000-0000D40B0000}"/>
    <cellStyle name="40% - Accent2 39 4 2" xfId="11993" xr:uid="{47F22756-51A2-403B-9576-3D61BBE151A1}"/>
    <cellStyle name="40% - Accent2 39 4 3" xfId="15889" xr:uid="{85AFE916-62DE-439A-A264-D616F701CC67}"/>
    <cellStyle name="40% - Accent2 39 4 4" xfId="19783" xr:uid="{77896A8F-B070-4768-A94D-1A1579AC252C}"/>
    <cellStyle name="40% - Accent2 39 4 5" xfId="23677" xr:uid="{A40C67C8-B89A-4718-B190-AFD01093EEF1}"/>
    <cellStyle name="40% - Accent2 39 4 6" xfId="27571" xr:uid="{9C9D11A5-4016-4DD3-973E-1DF14EF1BBF1}"/>
    <cellStyle name="40% - Accent2 39 4 7" xfId="31465" xr:uid="{415D9E71-CE42-4D88-A3FF-688F625B7D4D}"/>
    <cellStyle name="40% - Accent2 39 4 8" xfId="35359" xr:uid="{31467168-FE8B-40CC-A83C-F852230B061A}"/>
    <cellStyle name="40% - Accent2 39 4 9" xfId="39253" xr:uid="{415A3C42-6C21-4EA9-9662-E3E924663E46}"/>
    <cellStyle name="40% - Accent2 39 5" xfId="9238" xr:uid="{00000000-0005-0000-0000-0000D50B0000}"/>
    <cellStyle name="40% - Accent2 39 5 2" xfId="13135" xr:uid="{B7F77955-AB19-4CB3-86C0-5E5103B7B3A8}"/>
    <cellStyle name="40% - Accent2 39 5 3" xfId="17031" xr:uid="{539B9D6F-FD79-4D0A-AE2D-AF211B82AAFE}"/>
    <cellStyle name="40% - Accent2 39 5 4" xfId="20925" xr:uid="{C3B5ED11-095F-488F-84B4-12A9F9877815}"/>
    <cellStyle name="40% - Accent2 39 5 5" xfId="24819" xr:uid="{927EDB6D-884B-4AAE-81E4-E066B5586846}"/>
    <cellStyle name="40% - Accent2 39 5 6" xfId="28713" xr:uid="{5C6217A6-D9AF-496D-B378-BE584D7845EF}"/>
    <cellStyle name="40% - Accent2 39 5 7" xfId="32607" xr:uid="{AD603DDC-95FF-4DB9-9D11-4523A53130F5}"/>
    <cellStyle name="40% - Accent2 39 5 8" xfId="36501" xr:uid="{602DE224-4D84-4F9D-9663-50C2B440B69C}"/>
    <cellStyle name="40% - Accent2 39 5 9" xfId="40395" xr:uid="{0CB9B07E-F068-437C-B584-FC9E225963D8}"/>
    <cellStyle name="40% - Accent2 39 6" xfId="10731" xr:uid="{5333E92B-1F88-47AD-9E1C-272BC87EADDC}"/>
    <cellStyle name="40% - Accent2 39 7" xfId="14629" xr:uid="{CE54623A-CDB8-463B-860C-63E3EDC52324}"/>
    <cellStyle name="40% - Accent2 39 8" xfId="18523" xr:uid="{EE0899D4-D50C-44D2-8E36-E5A9BD29CAE4}"/>
    <cellStyle name="40% - Accent2 39 9" xfId="22417" xr:uid="{5DE78DD3-F487-4F10-AA63-CA0720B23A56}"/>
    <cellStyle name="40% - Accent2 4" xfId="150" xr:uid="{00000000-0005-0000-0000-0000D60B0000}"/>
    <cellStyle name="40% - Accent2 4 10" xfId="10226" xr:uid="{BCEA6BFC-63B9-4C7B-9D47-F6885887C6F2}"/>
    <cellStyle name="40% - Accent2 4 11" xfId="14124" xr:uid="{F9892885-0F77-41D7-8020-EF1BAF51FF57}"/>
    <cellStyle name="40% - Accent2 4 12" xfId="18018" xr:uid="{004BF149-844A-4FCB-8FA7-B6F745B6017C}"/>
    <cellStyle name="40% - Accent2 4 13" xfId="21912" xr:uid="{DA4B3F19-6F43-4901-AB98-5D1A522AF77A}"/>
    <cellStyle name="40% - Accent2 4 14" xfId="25806" xr:uid="{E010B97F-2F22-4C73-9BF8-84DE26EAEA2E}"/>
    <cellStyle name="40% - Accent2 4 15" xfId="29700" xr:uid="{4C8E7821-DF32-4DEF-A0D3-CE35E9682DA3}"/>
    <cellStyle name="40% - Accent2 4 16" xfId="33594" xr:uid="{B3ADD88E-1BD3-47B7-8B51-C72BAFEB9BCC}"/>
    <cellStyle name="40% - Accent2 4 17" xfId="37488" xr:uid="{E7ED9593-A8B3-4F6E-B74B-7453F41B4CD8}"/>
    <cellStyle name="40% - Accent2 4 2" xfId="269" xr:uid="{00000000-0005-0000-0000-0000D70B0000}"/>
    <cellStyle name="40% - Accent2 4 2 10" xfId="33712" xr:uid="{67657433-BC28-4514-9214-47D85F22BCBB}"/>
    <cellStyle name="40% - Accent2 4 2 11" xfId="37606" xr:uid="{4F1690C6-1FD8-45F7-B56B-C0CB0081DE5F}"/>
    <cellStyle name="40% - Accent2 4 2 2" xfId="6936" xr:uid="{00000000-0005-0000-0000-0000D80B0000}"/>
    <cellStyle name="40% - Accent2 4 2 2 10" xfId="38867" xr:uid="{2B8AA387-F46A-46D6-B46B-9912CDB41812}"/>
    <cellStyle name="40% - Accent2 4 2 2 2" xfId="10110" xr:uid="{00000000-0005-0000-0000-0000D90B0000}"/>
    <cellStyle name="40% - Accent2 4 2 2 2 2" xfId="14007" xr:uid="{BAD242B1-C1A1-42DD-83B5-ED8D4472B27B}"/>
    <cellStyle name="40% - Accent2 4 2 2 2 3" xfId="17903" xr:uid="{F3CFEF43-2A37-480B-869D-4A77A7819FBD}"/>
    <cellStyle name="40% - Accent2 4 2 2 2 4" xfId="21797" xr:uid="{44729CF6-386F-4B20-9CE2-35EAB36FBEF2}"/>
    <cellStyle name="40% - Accent2 4 2 2 2 5" xfId="25691" xr:uid="{9E8D4329-8E68-4871-9123-732B899216E7}"/>
    <cellStyle name="40% - Accent2 4 2 2 2 6" xfId="29585" xr:uid="{52B08466-9C68-40C8-89F6-EC678B093C1A}"/>
    <cellStyle name="40% - Accent2 4 2 2 2 7" xfId="33479" xr:uid="{92A38C32-7BD9-42D5-9E1F-BA27493333C5}"/>
    <cellStyle name="40% - Accent2 4 2 2 2 8" xfId="37373" xr:uid="{AB9EB29D-9F35-4A71-BDF3-19964D718C53}"/>
    <cellStyle name="40% - Accent2 4 2 2 2 9" xfId="41267" xr:uid="{E226AC7B-9DC6-4342-8FCD-C267AC09A06C}"/>
    <cellStyle name="40% - Accent2 4 2 2 3" xfId="11606" xr:uid="{21D12827-9D63-4DDA-B203-CAE41C2ECDBE}"/>
    <cellStyle name="40% - Accent2 4 2 2 4" xfId="15503" xr:uid="{DF60B28F-D406-4F25-B99D-E06CD3C25CAA}"/>
    <cellStyle name="40% - Accent2 4 2 2 5" xfId="19397" xr:uid="{65DA1B35-E91A-4AC0-B175-9229B0DF8F91}"/>
    <cellStyle name="40% - Accent2 4 2 2 6" xfId="23291" xr:uid="{41B41D10-3597-4F33-B741-ABE0BA394A6C}"/>
    <cellStyle name="40% - Accent2 4 2 2 7" xfId="27185" xr:uid="{F963A32F-112F-4B36-87D9-FA3B8B509146}"/>
    <cellStyle name="40% - Accent2 4 2 2 8" xfId="31079" xr:uid="{7FA002C9-2A5C-45BB-B895-F3E739DD32F5}"/>
    <cellStyle name="40% - Accent2 4 2 2 9" xfId="34973" xr:uid="{08E88EEF-474C-4484-BC8F-8D14C8C77167}"/>
    <cellStyle name="40% - Accent2 4 2 3" xfId="1507" xr:uid="{00000000-0005-0000-0000-0000DA0B0000}"/>
    <cellStyle name="40% - Accent2 4 2 4" xfId="10344" xr:uid="{9410609F-347B-429B-BAC3-56CD60667C40}"/>
    <cellStyle name="40% - Accent2 4 2 5" xfId="14242" xr:uid="{A2A5F029-400C-4BA9-860C-5D0A1363C191}"/>
    <cellStyle name="40% - Accent2 4 2 6" xfId="18136" xr:uid="{AC7B0653-B52F-4BB2-9028-FF85015BF7ED}"/>
    <cellStyle name="40% - Accent2 4 2 7" xfId="22030" xr:uid="{5A89010B-B652-495C-ACFD-745F2358371D}"/>
    <cellStyle name="40% - Accent2 4 2 8" xfId="25924" xr:uid="{1383B483-7A6E-4122-9D6D-B0C73264257C}"/>
    <cellStyle name="40% - Accent2 4 2 9" xfId="29818" xr:uid="{55B07261-FF2C-48D2-A449-05640FA20ABD}"/>
    <cellStyle name="40% - Accent2 4 3" xfId="1508" xr:uid="{00000000-0005-0000-0000-0000DB0B0000}"/>
    <cellStyle name="40% - Accent2 4 4" xfId="4070" xr:uid="{00000000-0005-0000-0000-0000DC0B0000}"/>
    <cellStyle name="40% - Accent2 4 5" xfId="4071" xr:uid="{00000000-0005-0000-0000-0000DD0B0000}"/>
    <cellStyle name="40% - Accent2 4 5 10" xfId="34598" xr:uid="{6DE88A74-7C5B-4B3B-8B9D-412A4E31CB30}"/>
    <cellStyle name="40% - Accent2 4 5 11" xfId="38492" xr:uid="{9F48E19D-4545-43B6-B7D3-298434124194}"/>
    <cellStyle name="40% - Accent2 4 5 2" xfId="8594" xr:uid="{00000000-0005-0000-0000-0000DE0B0000}"/>
    <cellStyle name="40% - Accent2 4 5 2 2" xfId="12491" xr:uid="{A016B6F7-9C49-422B-8ABB-11087078CD7B}"/>
    <cellStyle name="40% - Accent2 4 5 2 3" xfId="16387" xr:uid="{9AC4E1B5-3017-440B-AE89-58257C454F81}"/>
    <cellStyle name="40% - Accent2 4 5 2 4" xfId="20281" xr:uid="{F2FC71D1-2C11-46AD-94E7-7B749DD32C2B}"/>
    <cellStyle name="40% - Accent2 4 5 2 5" xfId="24175" xr:uid="{7CCAC654-3223-4FA5-B537-EB73EBF28D52}"/>
    <cellStyle name="40% - Accent2 4 5 2 6" xfId="28069" xr:uid="{5D6E12AF-1D1C-4DFB-8816-E77D6C437047}"/>
    <cellStyle name="40% - Accent2 4 5 2 7" xfId="31963" xr:uid="{8ED809EE-928F-499C-9606-B72FCFB8CC31}"/>
    <cellStyle name="40% - Accent2 4 5 2 8" xfId="35857" xr:uid="{DEE3DB94-09B6-4A62-94CB-4542793AA6C9}"/>
    <cellStyle name="40% - Accent2 4 5 2 9" xfId="39751" xr:uid="{8501A1B0-9F9C-4549-8A7D-CEF7A338BA14}"/>
    <cellStyle name="40% - Accent2 4 5 3" xfId="9736" xr:uid="{00000000-0005-0000-0000-0000DF0B0000}"/>
    <cellStyle name="40% - Accent2 4 5 3 2" xfId="13633" xr:uid="{D5FA5DF5-97CD-4B89-B2C2-A69DF8F7B590}"/>
    <cellStyle name="40% - Accent2 4 5 3 3" xfId="17529" xr:uid="{89B8E8BB-35FE-4C96-8DD2-6F6FCC2287F3}"/>
    <cellStyle name="40% - Accent2 4 5 3 4" xfId="21423" xr:uid="{51172C73-895E-4454-A53A-154703392F19}"/>
    <cellStyle name="40% - Accent2 4 5 3 5" xfId="25317" xr:uid="{D9E89982-3A9A-490E-8E9E-A8D5B0335F6B}"/>
    <cellStyle name="40% - Accent2 4 5 3 6" xfId="29211" xr:uid="{945912B4-611E-49BB-9A37-9859826118D9}"/>
    <cellStyle name="40% - Accent2 4 5 3 7" xfId="33105" xr:uid="{6B05A8D8-7BFA-4FCA-9CA3-2883A79A4E99}"/>
    <cellStyle name="40% - Accent2 4 5 3 8" xfId="36999" xr:uid="{86645E21-BDDB-4B7D-B446-76084D3DFE45}"/>
    <cellStyle name="40% - Accent2 4 5 3 9" xfId="40893" xr:uid="{876C4784-BF17-473E-A938-AB605026DFB6}"/>
    <cellStyle name="40% - Accent2 4 5 4" xfId="11230" xr:uid="{48C566ED-9549-444B-BDEC-37FAAB2E7CD1}"/>
    <cellStyle name="40% - Accent2 4 5 5" xfId="15128" xr:uid="{D0397C3F-F516-42E9-8B05-F5792B53ADE4}"/>
    <cellStyle name="40% - Accent2 4 5 6" xfId="19022" xr:uid="{C66DA6E8-5D56-4C8C-9917-BB7DADBF92E2}"/>
    <cellStyle name="40% - Accent2 4 5 7" xfId="22916" xr:uid="{09E1FFBA-BD21-4EB6-9636-5CF827604984}"/>
    <cellStyle name="40% - Accent2 4 5 8" xfId="26810" xr:uid="{7C249DE1-6A17-4394-AAE4-24141B4DC202}"/>
    <cellStyle name="40% - Accent2 4 5 9" xfId="30704" xr:uid="{6A0B8CF3-7A59-4A67-9FE3-789EB0D0E300}"/>
    <cellStyle name="40% - Accent2 4 6" xfId="1506" xr:uid="{00000000-0005-0000-0000-0000E00B0000}"/>
    <cellStyle name="40% - Accent2 4 7" xfId="7595" xr:uid="{00000000-0005-0000-0000-0000E10B0000}"/>
    <cellStyle name="40% - Accent2 4 7 2" xfId="11743" xr:uid="{E9C0E9A3-9FE8-4B23-B41F-DDBE29264126}"/>
    <cellStyle name="40% - Accent2 4 7 3" xfId="15639" xr:uid="{6BF2F0A8-7DC6-43AB-9E8B-FCF102FEEB78}"/>
    <cellStyle name="40% - Accent2 4 7 4" xfId="19533" xr:uid="{029315D5-CE3E-4EAB-93C9-5050E19F76FB}"/>
    <cellStyle name="40% - Accent2 4 7 5" xfId="23427" xr:uid="{9987466F-0032-48BD-88CC-4D03303B9E13}"/>
    <cellStyle name="40% - Accent2 4 7 6" xfId="27321" xr:uid="{B939EBA3-0B3E-434D-AF57-02D6C69AEA4A}"/>
    <cellStyle name="40% - Accent2 4 7 7" xfId="31215" xr:uid="{82D7F524-FB4F-466C-9F15-0A6C43946CE9}"/>
    <cellStyle name="40% - Accent2 4 7 8" xfId="35109" xr:uid="{9B07AE06-9A7E-4610-AAAF-455105705433}"/>
    <cellStyle name="40% - Accent2 4 7 9" xfId="39003" xr:uid="{8E46F60C-4072-43DA-9ACB-97797926F8C1}"/>
    <cellStyle name="40% - Accent2 4 8" xfId="8988" xr:uid="{00000000-0005-0000-0000-0000E20B0000}"/>
    <cellStyle name="40% - Accent2 4 8 2" xfId="12885" xr:uid="{1201B560-2BDD-4BA1-A208-66DF5EE30938}"/>
    <cellStyle name="40% - Accent2 4 8 3" xfId="16781" xr:uid="{92BFFB0A-C0B2-4DB9-9EAC-3F5B3920363B}"/>
    <cellStyle name="40% - Accent2 4 8 4" xfId="20675" xr:uid="{070A7F89-67B0-4099-9912-67A820939910}"/>
    <cellStyle name="40% - Accent2 4 8 5" xfId="24569" xr:uid="{36AD5262-FBBD-4A89-AD68-2A06F468628B}"/>
    <cellStyle name="40% - Accent2 4 8 6" xfId="28463" xr:uid="{B5CF696E-6286-4043-AB0B-734A85352B41}"/>
    <cellStyle name="40% - Accent2 4 8 7" xfId="32357" xr:uid="{18EBD8D9-7552-402C-96F8-3BF5456DEB6A}"/>
    <cellStyle name="40% - Accent2 4 8 8" xfId="36251" xr:uid="{A89CFD4E-CF03-419A-9366-C61EDB672C3B}"/>
    <cellStyle name="40% - Accent2 4 8 9" xfId="40145" xr:uid="{245EF16D-1908-4C7B-8975-C04FD74BE4E9}"/>
    <cellStyle name="40% - Accent2 4 9" xfId="499" xr:uid="{00000000-0005-0000-0000-0000E30B0000}"/>
    <cellStyle name="40% - Accent2 4 9 2" xfId="10481" xr:uid="{3AEA1783-78A1-4DFD-BA66-E8A3D8A8074D}"/>
    <cellStyle name="40% - Accent2 4 9 3" xfId="14379" xr:uid="{3E3D31A6-3120-48D9-BBEB-671BB2A2EDDD}"/>
    <cellStyle name="40% - Accent2 4 9 4" xfId="18273" xr:uid="{724A0BA9-F47D-4444-A4E5-CBA63B1ACC84}"/>
    <cellStyle name="40% - Accent2 4 9 5" xfId="22167" xr:uid="{CA878EA6-BEAB-46EB-994C-4FF4FF02B6E5}"/>
    <cellStyle name="40% - Accent2 4 9 6" xfId="26061" xr:uid="{F4837909-58BD-4484-9014-7C7E356EA9F6}"/>
    <cellStyle name="40% - Accent2 4 9 7" xfId="29955" xr:uid="{5C3CDE1B-989B-449D-A422-2239D1B3E779}"/>
    <cellStyle name="40% - Accent2 4 9 8" xfId="33849" xr:uid="{E2A57CEC-C6C7-4830-9C8A-077825AB883A}"/>
    <cellStyle name="40% - Accent2 4 9 9" xfId="37743" xr:uid="{9DF62A97-9158-49A2-97B3-80C320014314}"/>
    <cellStyle name="40% - Accent2 40" xfId="1509" xr:uid="{00000000-0005-0000-0000-0000E40B0000}"/>
    <cellStyle name="40% - Accent2 40 2" xfId="1510" xr:uid="{00000000-0005-0000-0000-0000E50B0000}"/>
    <cellStyle name="40% - Accent2 41" xfId="1511" xr:uid="{00000000-0005-0000-0000-0000E60B0000}"/>
    <cellStyle name="40% - Accent2 41 2" xfId="1512" xr:uid="{00000000-0005-0000-0000-0000E70B0000}"/>
    <cellStyle name="40% - Accent2 42" xfId="1513" xr:uid="{00000000-0005-0000-0000-0000E80B0000}"/>
    <cellStyle name="40% - Accent2 42 2" xfId="1514" xr:uid="{00000000-0005-0000-0000-0000E90B0000}"/>
    <cellStyle name="40% - Accent2 43" xfId="1515" xr:uid="{00000000-0005-0000-0000-0000EA0B0000}"/>
    <cellStyle name="40% - Accent2 43 2" xfId="1516" xr:uid="{00000000-0005-0000-0000-0000EB0B0000}"/>
    <cellStyle name="40% - Accent2 43 2 10" xfId="30206" xr:uid="{7CE3AE64-A0BA-4654-8FCB-27405B6A4210}"/>
    <cellStyle name="40% - Accent2 43 2 11" xfId="34100" xr:uid="{60DFAEFF-1C36-4B23-BF1E-F166778ABA25}"/>
    <cellStyle name="40% - Accent2 43 2 12" xfId="37994" xr:uid="{EFFB5275-C560-47ED-9CAC-808B64841E20}"/>
    <cellStyle name="40% - Accent2 43 2 2" xfId="4072" xr:uid="{00000000-0005-0000-0000-0000EC0B0000}"/>
    <cellStyle name="40% - Accent2 43 2 2 10" xfId="34599" xr:uid="{96CD79EB-5E79-4EDC-99EB-CC030CF8B895}"/>
    <cellStyle name="40% - Accent2 43 2 2 11" xfId="38493" xr:uid="{68D81B00-8E44-4784-8199-3BF36FAAD489}"/>
    <cellStyle name="40% - Accent2 43 2 2 2" xfId="8595" xr:uid="{00000000-0005-0000-0000-0000ED0B0000}"/>
    <cellStyle name="40% - Accent2 43 2 2 2 2" xfId="12492" xr:uid="{7AB35F3A-20E5-451E-B323-374758C65B4E}"/>
    <cellStyle name="40% - Accent2 43 2 2 2 3" xfId="16388" xr:uid="{E35C3C00-A283-4FC6-802E-EE50AFDF8703}"/>
    <cellStyle name="40% - Accent2 43 2 2 2 4" xfId="20282" xr:uid="{F6D8CAA7-99B7-46D0-B49B-4CE7F724312F}"/>
    <cellStyle name="40% - Accent2 43 2 2 2 5" xfId="24176" xr:uid="{5AF8CBFB-FB35-43BF-A130-7A0A3900FDE0}"/>
    <cellStyle name="40% - Accent2 43 2 2 2 6" xfId="28070" xr:uid="{A03B77F9-FFB7-4E4F-97AA-1CBBF4CEC58A}"/>
    <cellStyle name="40% - Accent2 43 2 2 2 7" xfId="31964" xr:uid="{993CA30A-B21C-44DC-8D7B-4FDCA886AB3B}"/>
    <cellStyle name="40% - Accent2 43 2 2 2 8" xfId="35858" xr:uid="{64C763F5-CED0-4F2F-AABD-9B0949493FC6}"/>
    <cellStyle name="40% - Accent2 43 2 2 2 9" xfId="39752" xr:uid="{F76FC83D-0C9D-4979-AAB3-815B0CFAAD2E}"/>
    <cellStyle name="40% - Accent2 43 2 2 3" xfId="9737" xr:uid="{00000000-0005-0000-0000-0000EE0B0000}"/>
    <cellStyle name="40% - Accent2 43 2 2 3 2" xfId="13634" xr:uid="{1D5343DD-C632-4B9E-9896-F6BFAF14FE91}"/>
    <cellStyle name="40% - Accent2 43 2 2 3 3" xfId="17530" xr:uid="{DC15D5C2-22E3-4C9F-A01B-A23C761C4A2C}"/>
    <cellStyle name="40% - Accent2 43 2 2 3 4" xfId="21424" xr:uid="{33D1FA4B-9B76-4274-B95B-4C99776669C2}"/>
    <cellStyle name="40% - Accent2 43 2 2 3 5" xfId="25318" xr:uid="{F012F651-C549-4732-8345-1A4FA44F9D94}"/>
    <cellStyle name="40% - Accent2 43 2 2 3 6" xfId="29212" xr:uid="{C85B0B4C-0579-49F5-BCDD-905EE4C60440}"/>
    <cellStyle name="40% - Accent2 43 2 2 3 7" xfId="33106" xr:uid="{4E394025-ED8D-4795-92A6-53BA020388F6}"/>
    <cellStyle name="40% - Accent2 43 2 2 3 8" xfId="37000" xr:uid="{88DA66A9-FEDE-46D8-A8FB-ABA74BDD371A}"/>
    <cellStyle name="40% - Accent2 43 2 2 3 9" xfId="40894" xr:uid="{4EDB038F-7F53-49AB-B2B5-2CAC4187EADF}"/>
    <cellStyle name="40% - Accent2 43 2 2 4" xfId="11231" xr:uid="{7EDCEC59-323F-4FB1-A2CB-CBD0CE424706}"/>
    <cellStyle name="40% - Accent2 43 2 2 5" xfId="15129" xr:uid="{3417B714-66BB-48A2-BB75-EB946D72AC27}"/>
    <cellStyle name="40% - Accent2 43 2 2 6" xfId="19023" xr:uid="{B41A7565-A359-442E-8BFB-9AAAC4E5B9E3}"/>
    <cellStyle name="40% - Accent2 43 2 2 7" xfId="22917" xr:uid="{ED7A3F8A-E4B1-45C6-A357-AB1B0CB2B8C8}"/>
    <cellStyle name="40% - Accent2 43 2 2 8" xfId="26811" xr:uid="{67B36FDF-A23B-4A76-802B-D6504A3C599E}"/>
    <cellStyle name="40% - Accent2 43 2 2 9" xfId="30705" xr:uid="{824E0428-767B-4D7E-AB6D-E4EA60C0B4F2}"/>
    <cellStyle name="40% - Accent2 43 2 3" xfId="7846" xr:uid="{00000000-0005-0000-0000-0000EF0B0000}"/>
    <cellStyle name="40% - Accent2 43 2 3 2" xfId="11994" xr:uid="{F6A7C191-15A3-43FB-815E-91801E438D8A}"/>
    <cellStyle name="40% - Accent2 43 2 3 3" xfId="15890" xr:uid="{DF6ADC26-71D7-4D71-BE4D-E8DF720688AB}"/>
    <cellStyle name="40% - Accent2 43 2 3 4" xfId="19784" xr:uid="{3C0672FF-5A92-4FE1-AD7D-4C669F99AF6D}"/>
    <cellStyle name="40% - Accent2 43 2 3 5" xfId="23678" xr:uid="{B6C2FA49-F4F2-476E-AB9A-86100E2233D5}"/>
    <cellStyle name="40% - Accent2 43 2 3 6" xfId="27572" xr:uid="{7E606F3C-BE88-496C-9C5E-16D4B3078259}"/>
    <cellStyle name="40% - Accent2 43 2 3 7" xfId="31466" xr:uid="{5CE4A5E2-4082-4AC8-ADCA-70635CC5C840}"/>
    <cellStyle name="40% - Accent2 43 2 3 8" xfId="35360" xr:uid="{7ACF0810-8EC0-4039-912D-ED2F3BB24F00}"/>
    <cellStyle name="40% - Accent2 43 2 3 9" xfId="39254" xr:uid="{8A1DF8B0-0FEA-4DC2-BE2D-29719A5A6448}"/>
    <cellStyle name="40% - Accent2 43 2 4" xfId="9239" xr:uid="{00000000-0005-0000-0000-0000F00B0000}"/>
    <cellStyle name="40% - Accent2 43 2 4 2" xfId="13136" xr:uid="{AC29B1F9-C0FE-4B66-9D2D-236D65E62EF5}"/>
    <cellStyle name="40% - Accent2 43 2 4 3" xfId="17032" xr:uid="{48B5639C-E6D5-445E-9BED-E2768637002A}"/>
    <cellStyle name="40% - Accent2 43 2 4 4" xfId="20926" xr:uid="{45F63091-4E67-440F-A941-E8C5F2D2F649}"/>
    <cellStyle name="40% - Accent2 43 2 4 5" xfId="24820" xr:uid="{C55A7FDD-1E5A-4783-8853-ED4814E7BF31}"/>
    <cellStyle name="40% - Accent2 43 2 4 6" xfId="28714" xr:uid="{CDD5D7DC-36DC-4BFF-8319-B94BB18E8A6A}"/>
    <cellStyle name="40% - Accent2 43 2 4 7" xfId="32608" xr:uid="{2256497C-06E5-4354-9995-27065E32A677}"/>
    <cellStyle name="40% - Accent2 43 2 4 8" xfId="36502" xr:uid="{DF38EDC0-4C7F-4B18-B0DB-9DB9BC9E0518}"/>
    <cellStyle name="40% - Accent2 43 2 4 9" xfId="40396" xr:uid="{43A50168-D61E-4C32-B924-07A894615AF7}"/>
    <cellStyle name="40% - Accent2 43 2 5" xfId="10732" xr:uid="{986A6F5C-8C13-4FD2-B0D5-6806D4910838}"/>
    <cellStyle name="40% - Accent2 43 2 6" xfId="14630" xr:uid="{86AC60F0-D461-429C-9D79-6D456264EDCB}"/>
    <cellStyle name="40% - Accent2 43 2 7" xfId="18524" xr:uid="{78C019D8-B568-4EDA-95B3-BCA5F07B00C9}"/>
    <cellStyle name="40% - Accent2 43 2 8" xfId="22418" xr:uid="{409BC88A-7B3F-437C-B1CC-50DC516F0E7E}"/>
    <cellStyle name="40% - Accent2 43 2 9" xfId="26312" xr:uid="{5AFF2578-3202-4802-8C76-B291CAD7C241}"/>
    <cellStyle name="40% - Accent2 44" xfId="1517" xr:uid="{00000000-0005-0000-0000-0000F10B0000}"/>
    <cellStyle name="40% - Accent2 44 2" xfId="1518" xr:uid="{00000000-0005-0000-0000-0000F20B0000}"/>
    <cellStyle name="40% - Accent2 44 2 10" xfId="30207" xr:uid="{E3BF73F7-9E9A-42A2-9682-BF4589957DEA}"/>
    <cellStyle name="40% - Accent2 44 2 11" xfId="34101" xr:uid="{96423460-5A2A-4181-86D5-3DF5EC6EF951}"/>
    <cellStyle name="40% - Accent2 44 2 12" xfId="37995" xr:uid="{707E7F7B-E859-4E32-B134-F23F8FCA0EC1}"/>
    <cellStyle name="40% - Accent2 44 2 2" xfId="4073" xr:uid="{00000000-0005-0000-0000-0000F30B0000}"/>
    <cellStyle name="40% - Accent2 44 2 2 10" xfId="34600" xr:uid="{56C8D58A-2BA7-44EB-B1FB-B32CD7AB6BE1}"/>
    <cellStyle name="40% - Accent2 44 2 2 11" xfId="38494" xr:uid="{0D06447D-5521-4450-B19C-7164FEDDB239}"/>
    <cellStyle name="40% - Accent2 44 2 2 2" xfId="8596" xr:uid="{00000000-0005-0000-0000-0000F40B0000}"/>
    <cellStyle name="40% - Accent2 44 2 2 2 2" xfId="12493" xr:uid="{C8B7A57C-42EE-4851-A46A-E5ACD93FEE10}"/>
    <cellStyle name="40% - Accent2 44 2 2 2 3" xfId="16389" xr:uid="{87C649E2-B6B1-4AE5-883C-9B47C98F4B24}"/>
    <cellStyle name="40% - Accent2 44 2 2 2 4" xfId="20283" xr:uid="{B4FA5D6A-9237-4ABD-8093-6286F8D380D9}"/>
    <cellStyle name="40% - Accent2 44 2 2 2 5" xfId="24177" xr:uid="{C2F778EC-968E-4104-A509-9427E0CC82E1}"/>
    <cellStyle name="40% - Accent2 44 2 2 2 6" xfId="28071" xr:uid="{011024C2-B731-4375-88CA-64AB0FA2E41E}"/>
    <cellStyle name="40% - Accent2 44 2 2 2 7" xfId="31965" xr:uid="{8026682A-5283-45D5-AE9E-616862F612B6}"/>
    <cellStyle name="40% - Accent2 44 2 2 2 8" xfId="35859" xr:uid="{89587EB6-6911-45C9-A8CF-169D55EA82BD}"/>
    <cellStyle name="40% - Accent2 44 2 2 2 9" xfId="39753" xr:uid="{3FD29545-B83C-4D03-9E97-304ED08F86DB}"/>
    <cellStyle name="40% - Accent2 44 2 2 3" xfId="9738" xr:uid="{00000000-0005-0000-0000-0000F50B0000}"/>
    <cellStyle name="40% - Accent2 44 2 2 3 2" xfId="13635" xr:uid="{E9B5644D-CA72-4290-AFB1-29F9AFA83CD8}"/>
    <cellStyle name="40% - Accent2 44 2 2 3 3" xfId="17531" xr:uid="{6C78B8DF-7E73-4597-A40F-67291E8F9C12}"/>
    <cellStyle name="40% - Accent2 44 2 2 3 4" xfId="21425" xr:uid="{5E2735CB-FF2C-449B-85C1-E35898F2B0BA}"/>
    <cellStyle name="40% - Accent2 44 2 2 3 5" xfId="25319" xr:uid="{EAD94332-78AC-4492-AED0-3AC0B11A0297}"/>
    <cellStyle name="40% - Accent2 44 2 2 3 6" xfId="29213" xr:uid="{4E201C43-3A89-4AD6-878B-5CE5057652E2}"/>
    <cellStyle name="40% - Accent2 44 2 2 3 7" xfId="33107" xr:uid="{422C3D8D-43BC-4B2B-96FF-4F327ED9B013}"/>
    <cellStyle name="40% - Accent2 44 2 2 3 8" xfId="37001" xr:uid="{7F364EA7-A983-47FF-803D-82174F6072F8}"/>
    <cellStyle name="40% - Accent2 44 2 2 3 9" xfId="40895" xr:uid="{460F15C1-DFAB-4D63-83DB-894025DAAEEB}"/>
    <cellStyle name="40% - Accent2 44 2 2 4" xfId="11232" xr:uid="{63DC8156-55AB-4538-B89F-7DC4FFDA3EFB}"/>
    <cellStyle name="40% - Accent2 44 2 2 5" xfId="15130" xr:uid="{C4C168FB-2DDD-4D1C-AF20-70B2B8D53F8C}"/>
    <cellStyle name="40% - Accent2 44 2 2 6" xfId="19024" xr:uid="{501BAAAA-3319-488C-925D-59CC82537D59}"/>
    <cellStyle name="40% - Accent2 44 2 2 7" xfId="22918" xr:uid="{5A12BF33-FE5E-4806-AD5C-DFE65096A935}"/>
    <cellStyle name="40% - Accent2 44 2 2 8" xfId="26812" xr:uid="{DD935273-1943-442C-A75C-D28084A09295}"/>
    <cellStyle name="40% - Accent2 44 2 2 9" xfId="30706" xr:uid="{ABD58CE3-F18A-4A19-83FF-8DD68402B2B5}"/>
    <cellStyle name="40% - Accent2 44 2 3" xfId="7847" xr:uid="{00000000-0005-0000-0000-0000F60B0000}"/>
    <cellStyle name="40% - Accent2 44 2 3 2" xfId="11995" xr:uid="{B2A60655-0559-49E6-8EF2-E6D57BA46235}"/>
    <cellStyle name="40% - Accent2 44 2 3 3" xfId="15891" xr:uid="{9C3E3347-37B4-4871-B7E1-CA6428F2A8EA}"/>
    <cellStyle name="40% - Accent2 44 2 3 4" xfId="19785" xr:uid="{F6AF67F3-4319-493E-8E8F-7C8A5C8E2A02}"/>
    <cellStyle name="40% - Accent2 44 2 3 5" xfId="23679" xr:uid="{69F44EA9-9442-44A7-A36F-3379FCFBA244}"/>
    <cellStyle name="40% - Accent2 44 2 3 6" xfId="27573" xr:uid="{8DC254C1-C258-435B-920F-02A7FFFFA7B7}"/>
    <cellStyle name="40% - Accent2 44 2 3 7" xfId="31467" xr:uid="{B52A656B-CE13-4014-ACAF-06F40D9BEE96}"/>
    <cellStyle name="40% - Accent2 44 2 3 8" xfId="35361" xr:uid="{B5879136-B7B7-4A39-81F9-E4CDAF1DA8C8}"/>
    <cellStyle name="40% - Accent2 44 2 3 9" xfId="39255" xr:uid="{410B4857-568A-47E3-A935-0E4371E2373D}"/>
    <cellStyle name="40% - Accent2 44 2 4" xfId="9240" xr:uid="{00000000-0005-0000-0000-0000F70B0000}"/>
    <cellStyle name="40% - Accent2 44 2 4 2" xfId="13137" xr:uid="{1C4FD5E5-0B54-43A2-B50C-EB984208E1F2}"/>
    <cellStyle name="40% - Accent2 44 2 4 3" xfId="17033" xr:uid="{3FC15302-C02E-4514-B106-FF20CC2FF428}"/>
    <cellStyle name="40% - Accent2 44 2 4 4" xfId="20927" xr:uid="{6EA65D22-82D4-4503-B5F8-38D97E3C491D}"/>
    <cellStyle name="40% - Accent2 44 2 4 5" xfId="24821" xr:uid="{D7C1DFF7-E38C-43B0-9554-52A558305E4B}"/>
    <cellStyle name="40% - Accent2 44 2 4 6" xfId="28715" xr:uid="{EAAE48F4-8E82-4F6C-B0D3-392A47607E5B}"/>
    <cellStyle name="40% - Accent2 44 2 4 7" xfId="32609" xr:uid="{DB33DE6D-B87E-4279-9ED2-3C8C4DFB634A}"/>
    <cellStyle name="40% - Accent2 44 2 4 8" xfId="36503" xr:uid="{EC7A8636-5C65-4C93-ADEE-E53DF42E4AA5}"/>
    <cellStyle name="40% - Accent2 44 2 4 9" xfId="40397" xr:uid="{AA3FFB5D-98FF-457E-8E00-8038AD8D500A}"/>
    <cellStyle name="40% - Accent2 44 2 5" xfId="10733" xr:uid="{7894A93B-A6BB-4196-A977-C19F1ECD78B3}"/>
    <cellStyle name="40% - Accent2 44 2 6" xfId="14631" xr:uid="{4F414F50-5360-44CF-8626-339956EC3EC0}"/>
    <cellStyle name="40% - Accent2 44 2 7" xfId="18525" xr:uid="{1EE3EAC2-8897-4A0B-9B77-6F141E173DE8}"/>
    <cellStyle name="40% - Accent2 44 2 8" xfId="22419" xr:uid="{4B4B9C13-F7E3-40F2-AC11-8379EC26CAD5}"/>
    <cellStyle name="40% - Accent2 44 2 9" xfId="26313" xr:uid="{67949FD6-16D4-4D22-B43E-2132C5BEDD40}"/>
    <cellStyle name="40% - Accent2 45" xfId="1519" xr:uid="{00000000-0005-0000-0000-0000F80B0000}"/>
    <cellStyle name="40% - Accent2 45 2" xfId="1520" xr:uid="{00000000-0005-0000-0000-0000F90B0000}"/>
    <cellStyle name="40% - Accent2 45 2 10" xfId="30208" xr:uid="{970BAB82-EB18-4168-A907-7C09DE19C716}"/>
    <cellStyle name="40% - Accent2 45 2 11" xfId="34102" xr:uid="{10CCC3B7-3166-4065-87C6-BFDFDF7D9050}"/>
    <cellStyle name="40% - Accent2 45 2 12" xfId="37996" xr:uid="{0F4657F7-3B7C-42FF-843A-AD3A9D6D76F9}"/>
    <cellStyle name="40% - Accent2 45 2 2" xfId="4074" xr:uid="{00000000-0005-0000-0000-0000FA0B0000}"/>
    <cellStyle name="40% - Accent2 45 2 2 10" xfId="34601" xr:uid="{05737B7A-A3C6-4178-AFDB-C53DC8F53816}"/>
    <cellStyle name="40% - Accent2 45 2 2 11" xfId="38495" xr:uid="{D2BC4DA2-FAE8-4D98-9CFC-198A93A039A8}"/>
    <cellStyle name="40% - Accent2 45 2 2 2" xfId="8597" xr:uid="{00000000-0005-0000-0000-0000FB0B0000}"/>
    <cellStyle name="40% - Accent2 45 2 2 2 2" xfId="12494" xr:uid="{CE396A3F-E6EE-4EC9-8F44-3571EC073FA9}"/>
    <cellStyle name="40% - Accent2 45 2 2 2 3" xfId="16390" xr:uid="{D42D7374-7BE6-4C07-8170-8BAF668DA1D6}"/>
    <cellStyle name="40% - Accent2 45 2 2 2 4" xfId="20284" xr:uid="{EB357648-DCA4-4CCB-8FB1-D4C896D8EC8B}"/>
    <cellStyle name="40% - Accent2 45 2 2 2 5" xfId="24178" xr:uid="{9F97D31A-60EE-4DD1-A25D-26D34C117F57}"/>
    <cellStyle name="40% - Accent2 45 2 2 2 6" xfId="28072" xr:uid="{A3057CBB-B938-40BE-A472-DF325304F7F9}"/>
    <cellStyle name="40% - Accent2 45 2 2 2 7" xfId="31966" xr:uid="{9901B430-D62C-4ADE-A656-6F474D1D1556}"/>
    <cellStyle name="40% - Accent2 45 2 2 2 8" xfId="35860" xr:uid="{10D9D2C1-E54C-41BA-99BB-380211C7F852}"/>
    <cellStyle name="40% - Accent2 45 2 2 2 9" xfId="39754" xr:uid="{D2D6D2E2-148A-4C5A-B3D3-D9F290BAD8E3}"/>
    <cellStyle name="40% - Accent2 45 2 2 3" xfId="9739" xr:uid="{00000000-0005-0000-0000-0000FC0B0000}"/>
    <cellStyle name="40% - Accent2 45 2 2 3 2" xfId="13636" xr:uid="{331EC8A8-5919-4267-958A-7741A1A9A051}"/>
    <cellStyle name="40% - Accent2 45 2 2 3 3" xfId="17532" xr:uid="{F77B0D61-D202-4A4A-8500-CFB424CA8389}"/>
    <cellStyle name="40% - Accent2 45 2 2 3 4" xfId="21426" xr:uid="{F859387E-BD4F-49FA-9C1C-77D6B00C9331}"/>
    <cellStyle name="40% - Accent2 45 2 2 3 5" xfId="25320" xr:uid="{F9CADA52-4006-452C-8C18-36B8019F9211}"/>
    <cellStyle name="40% - Accent2 45 2 2 3 6" xfId="29214" xr:uid="{37A6557D-C784-4267-8499-1B1EE8A3F482}"/>
    <cellStyle name="40% - Accent2 45 2 2 3 7" xfId="33108" xr:uid="{B21A90F8-EFEE-4A0E-BDF0-2C9362BB6C3F}"/>
    <cellStyle name="40% - Accent2 45 2 2 3 8" xfId="37002" xr:uid="{6890122B-F2D1-43E3-A0D9-35E210411C7F}"/>
    <cellStyle name="40% - Accent2 45 2 2 3 9" xfId="40896" xr:uid="{8ACC6A5A-B235-4D38-A4A7-EEC13AC205E7}"/>
    <cellStyle name="40% - Accent2 45 2 2 4" xfId="11233" xr:uid="{A9635007-9597-4055-8D07-1DA97E4ECF1C}"/>
    <cellStyle name="40% - Accent2 45 2 2 5" xfId="15131" xr:uid="{7A7A0DD9-5C5D-464C-A4E8-EB4608C9962E}"/>
    <cellStyle name="40% - Accent2 45 2 2 6" xfId="19025" xr:uid="{AEFD996B-D10B-40F2-9FF4-4447BA288046}"/>
    <cellStyle name="40% - Accent2 45 2 2 7" xfId="22919" xr:uid="{801946A2-4E0E-4649-80E9-46678FCBDDC1}"/>
    <cellStyle name="40% - Accent2 45 2 2 8" xfId="26813" xr:uid="{72CF8072-C979-4DF7-9829-2E694AE3C735}"/>
    <cellStyle name="40% - Accent2 45 2 2 9" xfId="30707" xr:uid="{251643E6-6339-40A9-9034-D40599511BF7}"/>
    <cellStyle name="40% - Accent2 45 2 3" xfId="7848" xr:uid="{00000000-0005-0000-0000-0000FD0B0000}"/>
    <cellStyle name="40% - Accent2 45 2 3 2" xfId="11996" xr:uid="{BF7E05BB-96B7-41CD-9A86-B21EA14AAE62}"/>
    <cellStyle name="40% - Accent2 45 2 3 3" xfId="15892" xr:uid="{60072033-3CE3-4080-BF89-F0A73E81FC4F}"/>
    <cellStyle name="40% - Accent2 45 2 3 4" xfId="19786" xr:uid="{DC7ABDA3-A2B4-458C-8B93-3AE34ACED7A3}"/>
    <cellStyle name="40% - Accent2 45 2 3 5" xfId="23680" xr:uid="{1CA681B4-DC16-402F-BDB0-058ED645F7C1}"/>
    <cellStyle name="40% - Accent2 45 2 3 6" xfId="27574" xr:uid="{939DDD17-A1E7-42E2-9F94-94EA7172D692}"/>
    <cellStyle name="40% - Accent2 45 2 3 7" xfId="31468" xr:uid="{F08466E6-3DAD-4F40-AA57-0BE630D0EC36}"/>
    <cellStyle name="40% - Accent2 45 2 3 8" xfId="35362" xr:uid="{180FC3B4-53B4-4F3F-989D-E3D569B46DCB}"/>
    <cellStyle name="40% - Accent2 45 2 3 9" xfId="39256" xr:uid="{41E4C8EB-B7C6-421F-B013-A4BC69EAA207}"/>
    <cellStyle name="40% - Accent2 45 2 4" xfId="9241" xr:uid="{00000000-0005-0000-0000-0000FE0B0000}"/>
    <cellStyle name="40% - Accent2 45 2 4 2" xfId="13138" xr:uid="{035B0D74-6A99-4034-B764-81495D0C12BF}"/>
    <cellStyle name="40% - Accent2 45 2 4 3" xfId="17034" xr:uid="{8A0FBDFE-0659-4A81-B25B-AE00EEAA5E12}"/>
    <cellStyle name="40% - Accent2 45 2 4 4" xfId="20928" xr:uid="{AEE9A0F5-EC1D-460C-BEB7-2E9A4ACB1717}"/>
    <cellStyle name="40% - Accent2 45 2 4 5" xfId="24822" xr:uid="{39571268-72A1-47A4-A3FB-12B0557109B2}"/>
    <cellStyle name="40% - Accent2 45 2 4 6" xfId="28716" xr:uid="{8A2395EE-BFEE-4040-B513-1158D381A8B9}"/>
    <cellStyle name="40% - Accent2 45 2 4 7" xfId="32610" xr:uid="{1AEC6D8D-4679-410D-9494-BAA705753D2C}"/>
    <cellStyle name="40% - Accent2 45 2 4 8" xfId="36504" xr:uid="{71D58543-AB54-4760-80C7-515DFB1AD8EA}"/>
    <cellStyle name="40% - Accent2 45 2 4 9" xfId="40398" xr:uid="{E4D07361-7C95-4F68-92C2-37D7A03B4202}"/>
    <cellStyle name="40% - Accent2 45 2 5" xfId="10734" xr:uid="{2EFB1CCD-EEFC-46D2-AD14-26B44882848A}"/>
    <cellStyle name="40% - Accent2 45 2 6" xfId="14632" xr:uid="{7E5ACB31-E197-4F48-9232-B12AF8270FB5}"/>
    <cellStyle name="40% - Accent2 45 2 7" xfId="18526" xr:uid="{776112FA-6587-4211-A955-011AB8BCB690}"/>
    <cellStyle name="40% - Accent2 45 2 8" xfId="22420" xr:uid="{65B0CD31-E863-4955-A701-0E0B45C4019B}"/>
    <cellStyle name="40% - Accent2 45 2 9" xfId="26314" xr:uid="{C4395552-3D13-4374-B23B-395F9056EC7B}"/>
    <cellStyle name="40% - Accent2 46" xfId="1521" xr:uid="{00000000-0005-0000-0000-0000FF0B0000}"/>
    <cellStyle name="40% - Accent2 47" xfId="1522" xr:uid="{00000000-0005-0000-0000-0000000C0000}"/>
    <cellStyle name="40% - Accent2 48" xfId="1523" xr:uid="{00000000-0005-0000-0000-0000010C0000}"/>
    <cellStyle name="40% - Accent2 49" xfId="1524" xr:uid="{00000000-0005-0000-0000-0000020C0000}"/>
    <cellStyle name="40% - Accent2 5" xfId="169" xr:uid="{00000000-0005-0000-0000-0000030C0000}"/>
    <cellStyle name="40% - Accent2 5 10" xfId="10245" xr:uid="{25305C14-6AA3-405F-A141-B01C10C97A7D}"/>
    <cellStyle name="40% - Accent2 5 11" xfId="14143" xr:uid="{40CDA88E-A6F0-428B-BCE5-8443351648BF}"/>
    <cellStyle name="40% - Accent2 5 12" xfId="18037" xr:uid="{6D7E951E-B921-40FB-8696-4C68C518FCF7}"/>
    <cellStyle name="40% - Accent2 5 13" xfId="21931" xr:uid="{093A9195-F30A-4D4B-B7AA-DAF5C2DA8644}"/>
    <cellStyle name="40% - Accent2 5 14" xfId="25825" xr:uid="{A3EB29EC-70C5-40F4-AAE0-199B625F91AB}"/>
    <cellStyle name="40% - Accent2 5 15" xfId="29719" xr:uid="{33A12C18-8F07-4CCF-A4E9-255BBC7F86F2}"/>
    <cellStyle name="40% - Accent2 5 16" xfId="33613" xr:uid="{01EC86C1-7ADA-4ABB-AA21-3C63FD986254}"/>
    <cellStyle name="40% - Accent2 5 17" xfId="37507" xr:uid="{CF922504-D3B2-4178-B52D-DFF602314FCC}"/>
    <cellStyle name="40% - Accent2 5 2" xfId="287" xr:uid="{00000000-0005-0000-0000-0000040C0000}"/>
    <cellStyle name="40% - Accent2 5 2 10" xfId="33730" xr:uid="{93A06E7A-3BFE-4D43-AA4C-E96371A3D957}"/>
    <cellStyle name="40% - Accent2 5 2 11" xfId="37624" xr:uid="{AED957E7-86C9-4A98-9861-7C081E5BC7D6}"/>
    <cellStyle name="40% - Accent2 5 2 2" xfId="6952" xr:uid="{00000000-0005-0000-0000-0000050C0000}"/>
    <cellStyle name="40% - Accent2 5 2 2 10" xfId="38883" xr:uid="{B66D8732-D88C-4A94-9F07-3C7A3F1E8A84}"/>
    <cellStyle name="40% - Accent2 5 2 2 2" xfId="10126" xr:uid="{00000000-0005-0000-0000-0000060C0000}"/>
    <cellStyle name="40% - Accent2 5 2 2 2 2" xfId="14023" xr:uid="{C69B238D-14EB-474B-8AF5-26F82BFE3741}"/>
    <cellStyle name="40% - Accent2 5 2 2 2 3" xfId="17919" xr:uid="{64E7B80E-B3FA-4D99-B2E7-509CE5300B17}"/>
    <cellStyle name="40% - Accent2 5 2 2 2 4" xfId="21813" xr:uid="{AF81A139-CC2A-40C3-981B-B17A2EEF00B1}"/>
    <cellStyle name="40% - Accent2 5 2 2 2 5" xfId="25707" xr:uid="{FAA6A59F-3FE9-4831-A3E1-CBC64CC748CF}"/>
    <cellStyle name="40% - Accent2 5 2 2 2 6" xfId="29601" xr:uid="{2A276E00-47FE-4FCD-A50E-B3A7639BF519}"/>
    <cellStyle name="40% - Accent2 5 2 2 2 7" xfId="33495" xr:uid="{64639A66-3523-4D5A-9E77-92A3EE20CDD5}"/>
    <cellStyle name="40% - Accent2 5 2 2 2 8" xfId="37389" xr:uid="{F13E42A5-45EA-45D5-96D9-AC801C856BCF}"/>
    <cellStyle name="40% - Accent2 5 2 2 2 9" xfId="41283" xr:uid="{BC8D805C-3067-44EF-A89E-79EBD5BC4906}"/>
    <cellStyle name="40% - Accent2 5 2 2 3" xfId="11622" xr:uid="{25E0441F-C5BD-4A0B-9A6E-08E1C7F7A8DD}"/>
    <cellStyle name="40% - Accent2 5 2 2 4" xfId="15519" xr:uid="{8DCC8E47-5170-46D2-80EC-43FC8D0F73C0}"/>
    <cellStyle name="40% - Accent2 5 2 2 5" xfId="19413" xr:uid="{DFE8161C-C8E1-4913-83B6-8BB9E88E3F22}"/>
    <cellStyle name="40% - Accent2 5 2 2 6" xfId="23307" xr:uid="{A9633A39-6D9E-4447-9F4A-1385A31D9CDD}"/>
    <cellStyle name="40% - Accent2 5 2 2 7" xfId="27201" xr:uid="{DFEE2C77-2AE8-4147-8DBF-0572D4458247}"/>
    <cellStyle name="40% - Accent2 5 2 2 8" xfId="31095" xr:uid="{A072486F-3511-46F1-9C27-1C3A7D5361D2}"/>
    <cellStyle name="40% - Accent2 5 2 2 9" xfId="34989" xr:uid="{195C4C5B-C709-4B99-B513-1D0B5EE0EEAE}"/>
    <cellStyle name="40% - Accent2 5 2 3" xfId="1526" xr:uid="{00000000-0005-0000-0000-0000070C0000}"/>
    <cellStyle name="40% - Accent2 5 2 4" xfId="10362" xr:uid="{657259A4-14B2-4111-8A0F-BC46A9E8CC5D}"/>
    <cellStyle name="40% - Accent2 5 2 5" xfId="14260" xr:uid="{B878F4EC-8146-4277-AF9F-B418108FAEB3}"/>
    <cellStyle name="40% - Accent2 5 2 6" xfId="18154" xr:uid="{EBA388B6-8918-4346-9DFD-3A7B741D1B98}"/>
    <cellStyle name="40% - Accent2 5 2 7" xfId="22048" xr:uid="{D84802E0-EA99-428F-8E49-C1588EAE152E}"/>
    <cellStyle name="40% - Accent2 5 2 8" xfId="25942" xr:uid="{DF4B9D60-DE6E-4F00-A77E-5015EA7E1027}"/>
    <cellStyle name="40% - Accent2 5 2 9" xfId="29836" xr:uid="{25F42FE6-D901-40BD-8CEC-71EAA84F06D1}"/>
    <cellStyle name="40% - Accent2 5 3" xfId="1527" xr:uid="{00000000-0005-0000-0000-0000080C0000}"/>
    <cellStyle name="40% - Accent2 5 4" xfId="4075" xr:uid="{00000000-0005-0000-0000-0000090C0000}"/>
    <cellStyle name="40% - Accent2 5 5" xfId="4076" xr:uid="{00000000-0005-0000-0000-00000A0C0000}"/>
    <cellStyle name="40% - Accent2 5 5 10" xfId="34602" xr:uid="{B7D2C910-9EA4-4D77-B0E7-370701EA5DDB}"/>
    <cellStyle name="40% - Accent2 5 5 11" xfId="38496" xr:uid="{C19A14A4-1C26-4670-A595-665AAE416361}"/>
    <cellStyle name="40% - Accent2 5 5 2" xfId="8598" xr:uid="{00000000-0005-0000-0000-00000B0C0000}"/>
    <cellStyle name="40% - Accent2 5 5 2 2" xfId="12495" xr:uid="{E62A1435-19A4-49CB-9B51-9C602B1487B3}"/>
    <cellStyle name="40% - Accent2 5 5 2 3" xfId="16391" xr:uid="{51B0F604-AD8C-4D85-A09E-6D63F97A7110}"/>
    <cellStyle name="40% - Accent2 5 5 2 4" xfId="20285" xr:uid="{EDE16686-EDA4-4F43-B176-15C58AF99684}"/>
    <cellStyle name="40% - Accent2 5 5 2 5" xfId="24179" xr:uid="{F9595583-AD78-40AC-9BD5-B4DB27EC6C98}"/>
    <cellStyle name="40% - Accent2 5 5 2 6" xfId="28073" xr:uid="{05AC6BC3-9D50-4B97-B9FE-3B21EC7029CD}"/>
    <cellStyle name="40% - Accent2 5 5 2 7" xfId="31967" xr:uid="{68ECD348-7771-4D29-9665-3F33A4C7B91A}"/>
    <cellStyle name="40% - Accent2 5 5 2 8" xfId="35861" xr:uid="{99190C0F-2150-4D16-A7E1-BD46C91913D1}"/>
    <cellStyle name="40% - Accent2 5 5 2 9" xfId="39755" xr:uid="{8123A565-CA80-49EC-92C1-8E4C0B53DF2D}"/>
    <cellStyle name="40% - Accent2 5 5 3" xfId="9740" xr:uid="{00000000-0005-0000-0000-00000C0C0000}"/>
    <cellStyle name="40% - Accent2 5 5 3 2" xfId="13637" xr:uid="{61CE62D5-4D6A-42D4-BD42-EAA84A680227}"/>
    <cellStyle name="40% - Accent2 5 5 3 3" xfId="17533" xr:uid="{8659C00C-42A9-4561-A6E5-85E1A8FA19D3}"/>
    <cellStyle name="40% - Accent2 5 5 3 4" xfId="21427" xr:uid="{400A90E9-483F-4968-A067-3A9E8793A6A5}"/>
    <cellStyle name="40% - Accent2 5 5 3 5" xfId="25321" xr:uid="{7653E6CD-8553-49FA-B869-48C19D5E6DE5}"/>
    <cellStyle name="40% - Accent2 5 5 3 6" xfId="29215" xr:uid="{49F267A4-EA8A-4D4A-8BA9-272CBD15F2DF}"/>
    <cellStyle name="40% - Accent2 5 5 3 7" xfId="33109" xr:uid="{8EFCDCDD-5DBB-486C-AC94-65C3E2737EA3}"/>
    <cellStyle name="40% - Accent2 5 5 3 8" xfId="37003" xr:uid="{F68D875F-7D54-47A9-82A0-213A6638D2C8}"/>
    <cellStyle name="40% - Accent2 5 5 3 9" xfId="40897" xr:uid="{817F8F27-E46E-4291-A65A-E2C24CE1A4CD}"/>
    <cellStyle name="40% - Accent2 5 5 4" xfId="11234" xr:uid="{896BC4DB-7473-4B22-A7C2-25A878849447}"/>
    <cellStyle name="40% - Accent2 5 5 5" xfId="15132" xr:uid="{D9B4995E-2307-4636-9E6F-0BEAAB7583F9}"/>
    <cellStyle name="40% - Accent2 5 5 6" xfId="19026" xr:uid="{D11CD178-649F-4759-B7F4-577089FFBF23}"/>
    <cellStyle name="40% - Accent2 5 5 7" xfId="22920" xr:uid="{E02F2F4A-6B87-43F9-AE78-35E3DFA71893}"/>
    <cellStyle name="40% - Accent2 5 5 8" xfId="26814" xr:uid="{F58C5472-394E-486B-97D3-6AF4740B9FEF}"/>
    <cellStyle name="40% - Accent2 5 5 9" xfId="30708" xr:uid="{872FBDB5-6DC0-4DF5-BB32-15D391D615DF}"/>
    <cellStyle name="40% - Accent2 5 6" xfId="1525" xr:uid="{00000000-0005-0000-0000-00000D0C0000}"/>
    <cellStyle name="40% - Accent2 5 7" xfId="7613" xr:uid="{00000000-0005-0000-0000-00000E0C0000}"/>
    <cellStyle name="40% - Accent2 5 7 2" xfId="11761" xr:uid="{B533816E-515A-4872-BA97-3246D7801548}"/>
    <cellStyle name="40% - Accent2 5 7 3" xfId="15657" xr:uid="{4C50FC60-3B1C-4D65-8687-C5B9C37CDAFD}"/>
    <cellStyle name="40% - Accent2 5 7 4" xfId="19551" xr:uid="{D95ABEDD-61D6-4B36-8D73-DC212945517F}"/>
    <cellStyle name="40% - Accent2 5 7 5" xfId="23445" xr:uid="{292D4ADD-86F7-4414-B7D5-0A37F8494F5E}"/>
    <cellStyle name="40% - Accent2 5 7 6" xfId="27339" xr:uid="{0A2DCB34-F5A5-4658-82CB-0D3229F3FC76}"/>
    <cellStyle name="40% - Accent2 5 7 7" xfId="31233" xr:uid="{13618DF9-9BBE-4AAF-94C7-EC297C03EE5E}"/>
    <cellStyle name="40% - Accent2 5 7 8" xfId="35127" xr:uid="{A645C19A-E3FC-457C-AAC2-94CF1914E14B}"/>
    <cellStyle name="40% - Accent2 5 7 9" xfId="39021" xr:uid="{7BF25231-DAEC-4D41-873D-D83EB6E4CEB0}"/>
    <cellStyle name="40% - Accent2 5 8" xfId="9006" xr:uid="{00000000-0005-0000-0000-00000F0C0000}"/>
    <cellStyle name="40% - Accent2 5 8 2" xfId="12903" xr:uid="{F9AECE80-D6D1-4B84-9C50-CF6C9B181276}"/>
    <cellStyle name="40% - Accent2 5 8 3" xfId="16799" xr:uid="{C72B8643-8741-4381-8E43-C47695D15BA4}"/>
    <cellStyle name="40% - Accent2 5 8 4" xfId="20693" xr:uid="{C27C2F0E-588B-4BFC-906B-F5589C14A3D8}"/>
    <cellStyle name="40% - Accent2 5 8 5" xfId="24587" xr:uid="{8BB3D0F2-EAF6-4853-975D-7DA05331FB26}"/>
    <cellStyle name="40% - Accent2 5 8 6" xfId="28481" xr:uid="{AD123373-0529-4556-A3E9-4EA3181C9538}"/>
    <cellStyle name="40% - Accent2 5 8 7" xfId="32375" xr:uid="{94D7A41A-123B-49C3-BC6F-6C690BC3053B}"/>
    <cellStyle name="40% - Accent2 5 8 8" xfId="36269" xr:uid="{B2737CE8-E67A-4A09-8ADB-15D889CA3C85}"/>
    <cellStyle name="40% - Accent2 5 8 9" xfId="40163" xr:uid="{326E3512-805B-4C8F-AB49-B36628A564CB}"/>
    <cellStyle name="40% - Accent2 5 9" xfId="517" xr:uid="{00000000-0005-0000-0000-0000100C0000}"/>
    <cellStyle name="40% - Accent2 5 9 2" xfId="10499" xr:uid="{61279B62-1822-48E2-B0F9-3B2B57A32EFC}"/>
    <cellStyle name="40% - Accent2 5 9 3" xfId="14397" xr:uid="{BCB48614-996C-4307-BAA6-8971F18B54A5}"/>
    <cellStyle name="40% - Accent2 5 9 4" xfId="18291" xr:uid="{449A1371-D213-404F-9418-1EA364EB17FF}"/>
    <cellStyle name="40% - Accent2 5 9 5" xfId="22185" xr:uid="{23291C7C-E863-4FDB-82F5-73F5AC2E4CCD}"/>
    <cellStyle name="40% - Accent2 5 9 6" xfId="26079" xr:uid="{D4744C08-B917-4AF2-874B-984478EF609C}"/>
    <cellStyle name="40% - Accent2 5 9 7" xfId="29973" xr:uid="{A44E3173-3BBC-4A77-81CD-869ED6E2E3CD}"/>
    <cellStyle name="40% - Accent2 5 9 8" xfId="33867" xr:uid="{A3FC5537-07E6-4B4F-B184-73DD2B579C1A}"/>
    <cellStyle name="40% - Accent2 5 9 9" xfId="37761" xr:uid="{592FCA8E-F664-4669-BA12-974979D71882}"/>
    <cellStyle name="40% - Accent2 50" xfId="1528" xr:uid="{00000000-0005-0000-0000-0000110C0000}"/>
    <cellStyle name="40% - Accent2 51" xfId="1529" xr:uid="{00000000-0005-0000-0000-0000120C0000}"/>
    <cellStyle name="40% - Accent2 52" xfId="1530" xr:uid="{00000000-0005-0000-0000-0000130C0000}"/>
    <cellStyle name="40% - Accent2 53" xfId="1531" xr:uid="{00000000-0005-0000-0000-0000140C0000}"/>
    <cellStyle name="40% - Accent2 54" xfId="1532" xr:uid="{00000000-0005-0000-0000-0000150C0000}"/>
    <cellStyle name="40% - Accent2 54 10" xfId="30209" xr:uid="{2E95D190-2A5D-4593-9D1C-F77179F32C78}"/>
    <cellStyle name="40% - Accent2 54 11" xfId="34103" xr:uid="{5461C605-8BED-4576-A018-11C6A35EAA28}"/>
    <cellStyle name="40% - Accent2 54 12" xfId="37997" xr:uid="{34053462-9CD6-47CD-8CB7-50ED5E90740F}"/>
    <cellStyle name="40% - Accent2 54 2" xfId="4077" xr:uid="{00000000-0005-0000-0000-0000160C0000}"/>
    <cellStyle name="40% - Accent2 54 2 10" xfId="34603" xr:uid="{F211B51C-4A95-4140-A94B-E064BEA871C5}"/>
    <cellStyle name="40% - Accent2 54 2 11" xfId="38497" xr:uid="{BAE64F9C-00EE-4FD7-9438-8510D7D01AE0}"/>
    <cellStyle name="40% - Accent2 54 2 2" xfId="8599" xr:uid="{00000000-0005-0000-0000-0000170C0000}"/>
    <cellStyle name="40% - Accent2 54 2 2 2" xfId="12496" xr:uid="{19A3D9DD-AED3-4AFD-B133-0B6CD06F4DC1}"/>
    <cellStyle name="40% - Accent2 54 2 2 3" xfId="16392" xr:uid="{E668AB9C-6457-4E2B-A5F0-0A2B5F778A93}"/>
    <cellStyle name="40% - Accent2 54 2 2 4" xfId="20286" xr:uid="{4497CD2D-C8DE-4A8B-B1EA-21A8C5F03625}"/>
    <cellStyle name="40% - Accent2 54 2 2 5" xfId="24180" xr:uid="{8EE747DF-A34E-4D28-8568-432EE5734530}"/>
    <cellStyle name="40% - Accent2 54 2 2 6" xfId="28074" xr:uid="{CA166D5B-4C73-4428-A201-5093F062971C}"/>
    <cellStyle name="40% - Accent2 54 2 2 7" xfId="31968" xr:uid="{2B1419DF-5135-4DD6-B3BE-7DFD66B813E4}"/>
    <cellStyle name="40% - Accent2 54 2 2 8" xfId="35862" xr:uid="{69117D5D-6D5B-45E6-86E3-B6D678C9917C}"/>
    <cellStyle name="40% - Accent2 54 2 2 9" xfId="39756" xr:uid="{98908917-AB20-4C85-AFFF-5D5406345922}"/>
    <cellStyle name="40% - Accent2 54 2 3" xfId="9741" xr:uid="{00000000-0005-0000-0000-0000180C0000}"/>
    <cellStyle name="40% - Accent2 54 2 3 2" xfId="13638" xr:uid="{42A8C854-0DE7-4A45-8514-9733C0A3E67D}"/>
    <cellStyle name="40% - Accent2 54 2 3 3" xfId="17534" xr:uid="{02B36541-0258-4332-81E4-689A672B2D7E}"/>
    <cellStyle name="40% - Accent2 54 2 3 4" xfId="21428" xr:uid="{4721FA3E-2AF9-4B3D-BBC3-9C31EF823CCE}"/>
    <cellStyle name="40% - Accent2 54 2 3 5" xfId="25322" xr:uid="{D94F3FEF-26F3-478C-AC5E-AD74DCBFF368}"/>
    <cellStyle name="40% - Accent2 54 2 3 6" xfId="29216" xr:uid="{19836249-4942-44F4-8F24-572E3F2830C1}"/>
    <cellStyle name="40% - Accent2 54 2 3 7" xfId="33110" xr:uid="{9BED8E20-6784-4D24-814F-7513F7FC4B08}"/>
    <cellStyle name="40% - Accent2 54 2 3 8" xfId="37004" xr:uid="{E192613C-FB11-4F70-86E8-48AA78FC2FD2}"/>
    <cellStyle name="40% - Accent2 54 2 3 9" xfId="40898" xr:uid="{F7FCDE2F-2AA6-48AD-9630-9BD198288ECD}"/>
    <cellStyle name="40% - Accent2 54 2 4" xfId="11235" xr:uid="{5F19EE93-4E0B-4445-855A-39471354D3BE}"/>
    <cellStyle name="40% - Accent2 54 2 5" xfId="15133" xr:uid="{D07BF03A-777E-4C4E-86F8-19C5F223F5F7}"/>
    <cellStyle name="40% - Accent2 54 2 6" xfId="19027" xr:uid="{D8D5EEF3-5544-4AFA-BFC8-07F08D363908}"/>
    <cellStyle name="40% - Accent2 54 2 7" xfId="22921" xr:uid="{427FFC73-A8B7-443C-8AFB-87767C731FEE}"/>
    <cellStyle name="40% - Accent2 54 2 8" xfId="26815" xr:uid="{45AC29A9-AF62-42F2-8553-2B03D7DE52F0}"/>
    <cellStyle name="40% - Accent2 54 2 9" xfId="30709" xr:uid="{7BEA38B8-508E-452A-AF7C-29C19CA83663}"/>
    <cellStyle name="40% - Accent2 54 3" xfId="7849" xr:uid="{00000000-0005-0000-0000-0000190C0000}"/>
    <cellStyle name="40% - Accent2 54 3 2" xfId="11997" xr:uid="{A39B447C-3E63-4697-9C16-2EC04312B5B1}"/>
    <cellStyle name="40% - Accent2 54 3 3" xfId="15893" xr:uid="{4ED1A442-5D6E-4F65-A635-F48F7065E32D}"/>
    <cellStyle name="40% - Accent2 54 3 4" xfId="19787" xr:uid="{B761F5FF-A954-438F-B7CC-EC4A108D65E3}"/>
    <cellStyle name="40% - Accent2 54 3 5" xfId="23681" xr:uid="{E0082E3D-16C9-4877-BD76-8094E838950A}"/>
    <cellStyle name="40% - Accent2 54 3 6" xfId="27575" xr:uid="{FC7DC587-2471-458B-8FCF-482059808DFD}"/>
    <cellStyle name="40% - Accent2 54 3 7" xfId="31469" xr:uid="{F6951303-976B-4B02-987A-EFFAC80A9873}"/>
    <cellStyle name="40% - Accent2 54 3 8" xfId="35363" xr:uid="{9AF7F904-1C29-4D47-8507-A76C0A243C2B}"/>
    <cellStyle name="40% - Accent2 54 3 9" xfId="39257" xr:uid="{AF281108-A9E7-4C01-AEBF-AA9BD90656B8}"/>
    <cellStyle name="40% - Accent2 54 4" xfId="9242" xr:uid="{00000000-0005-0000-0000-00001A0C0000}"/>
    <cellStyle name="40% - Accent2 54 4 2" xfId="13139" xr:uid="{F57C7775-C0E2-4829-B4F4-826BDFFDE454}"/>
    <cellStyle name="40% - Accent2 54 4 3" xfId="17035" xr:uid="{0EEFCAFF-0C90-4A2F-A660-C4B828DBEC36}"/>
    <cellStyle name="40% - Accent2 54 4 4" xfId="20929" xr:uid="{72DE1CEE-B486-40DE-B7D3-D2E173FB4590}"/>
    <cellStyle name="40% - Accent2 54 4 5" xfId="24823" xr:uid="{F049AB99-1D2B-4B5C-8CED-70A42AD0AFFC}"/>
    <cellStyle name="40% - Accent2 54 4 6" xfId="28717" xr:uid="{B288F70C-6F22-44E4-B126-0883B29135CF}"/>
    <cellStyle name="40% - Accent2 54 4 7" xfId="32611" xr:uid="{C4EEF7D8-85AC-4136-A4C0-73089D681D21}"/>
    <cellStyle name="40% - Accent2 54 4 8" xfId="36505" xr:uid="{610B1F5A-1283-4562-8C65-C93BFC84BDE2}"/>
    <cellStyle name="40% - Accent2 54 4 9" xfId="40399" xr:uid="{82EBFB53-80AC-49FD-B22B-A08E4DB0EA88}"/>
    <cellStyle name="40% - Accent2 54 5" xfId="10735" xr:uid="{98C5886A-2F8D-4CC3-857E-386F64D20483}"/>
    <cellStyle name="40% - Accent2 54 6" xfId="14633" xr:uid="{E9A24417-72E3-4FF4-A887-7A3D98E32E55}"/>
    <cellStyle name="40% - Accent2 54 7" xfId="18527" xr:uid="{6DA1E6AF-693A-4F2E-BF39-32C7C820FA85}"/>
    <cellStyle name="40% - Accent2 54 8" xfId="22421" xr:uid="{556EB1A4-B26F-4B23-AD67-5B8595916C20}"/>
    <cellStyle name="40% - Accent2 54 9" xfId="26315" xr:uid="{250B34B3-81B9-4F20-9AEF-66236CBB8F96}"/>
    <cellStyle name="40% - Accent2 55" xfId="1533" xr:uid="{00000000-0005-0000-0000-00001B0C0000}"/>
    <cellStyle name="40% - Accent2 55 10" xfId="30210" xr:uid="{069939BF-B317-43C7-AA89-13BA51A3418F}"/>
    <cellStyle name="40% - Accent2 55 11" xfId="34104" xr:uid="{4A28FD5C-7E01-4A7A-B780-E3621F1DBF53}"/>
    <cellStyle name="40% - Accent2 55 12" xfId="37998" xr:uid="{54316865-0C9F-4275-8ADB-5C5F14BFF0EF}"/>
    <cellStyle name="40% - Accent2 55 2" xfId="4078" xr:uid="{00000000-0005-0000-0000-00001C0C0000}"/>
    <cellStyle name="40% - Accent2 55 2 10" xfId="34604" xr:uid="{683BEA95-EE5A-4D3D-B97A-CFB07260E8D6}"/>
    <cellStyle name="40% - Accent2 55 2 11" xfId="38498" xr:uid="{32686F81-03CB-4A79-B9B0-2C5F8EF8E93B}"/>
    <cellStyle name="40% - Accent2 55 2 2" xfId="8600" xr:uid="{00000000-0005-0000-0000-00001D0C0000}"/>
    <cellStyle name="40% - Accent2 55 2 2 2" xfId="12497" xr:uid="{C61149C5-ED53-43F0-9CA2-8D1B4B51BDBF}"/>
    <cellStyle name="40% - Accent2 55 2 2 3" xfId="16393" xr:uid="{97E21586-C497-4248-82A4-826C727CC554}"/>
    <cellStyle name="40% - Accent2 55 2 2 4" xfId="20287" xr:uid="{F3B2CA4B-B003-4C5A-B7CB-B5C97D2C12A9}"/>
    <cellStyle name="40% - Accent2 55 2 2 5" xfId="24181" xr:uid="{3B974C36-2DEF-40AC-8C4C-5D66D752D77F}"/>
    <cellStyle name="40% - Accent2 55 2 2 6" xfId="28075" xr:uid="{76D92603-AEAE-45EF-B9B4-9F4A2FA2358B}"/>
    <cellStyle name="40% - Accent2 55 2 2 7" xfId="31969" xr:uid="{E51447FC-18AC-4A38-ABAE-3B9A730D2849}"/>
    <cellStyle name="40% - Accent2 55 2 2 8" xfId="35863" xr:uid="{3BC13F0D-E094-4EB2-B33A-4BA1F22824EA}"/>
    <cellStyle name="40% - Accent2 55 2 2 9" xfId="39757" xr:uid="{C61F8303-3697-4097-AD09-AC19247C467F}"/>
    <cellStyle name="40% - Accent2 55 2 3" xfId="9742" xr:uid="{00000000-0005-0000-0000-00001E0C0000}"/>
    <cellStyle name="40% - Accent2 55 2 3 2" xfId="13639" xr:uid="{82325485-3743-4B5D-A9AB-2CEC7DFC16AA}"/>
    <cellStyle name="40% - Accent2 55 2 3 3" xfId="17535" xr:uid="{680E2F52-108D-4611-B439-3D44C4820FDA}"/>
    <cellStyle name="40% - Accent2 55 2 3 4" xfId="21429" xr:uid="{152891F2-46B2-4C15-9454-3A56F7ABB6B7}"/>
    <cellStyle name="40% - Accent2 55 2 3 5" xfId="25323" xr:uid="{BB73D250-04D1-4700-A1A6-71C5F3FFEC22}"/>
    <cellStyle name="40% - Accent2 55 2 3 6" xfId="29217" xr:uid="{86CADBD7-4641-4691-A9B2-5756F9706819}"/>
    <cellStyle name="40% - Accent2 55 2 3 7" xfId="33111" xr:uid="{D05D88B4-8908-453F-AEB7-A992E1BAF7D8}"/>
    <cellStyle name="40% - Accent2 55 2 3 8" xfId="37005" xr:uid="{962EB8CB-6024-4C6B-A325-82D70098F6B1}"/>
    <cellStyle name="40% - Accent2 55 2 3 9" xfId="40899" xr:uid="{5BF6FEBB-7019-4143-8ACA-D5E8880FC769}"/>
    <cellStyle name="40% - Accent2 55 2 4" xfId="11236" xr:uid="{7117516C-FD33-45E4-BB24-3862AC1DF6A0}"/>
    <cellStyle name="40% - Accent2 55 2 5" xfId="15134" xr:uid="{6FC6ECB5-4681-4353-9593-9ACD68185195}"/>
    <cellStyle name="40% - Accent2 55 2 6" xfId="19028" xr:uid="{021699C6-DB22-479A-A38E-99D6BBD786AD}"/>
    <cellStyle name="40% - Accent2 55 2 7" xfId="22922" xr:uid="{65356EF5-54D8-45E9-9D2C-AE44B94C5045}"/>
    <cellStyle name="40% - Accent2 55 2 8" xfId="26816" xr:uid="{3557FC8E-58D7-48BF-8006-7C984BFF10F9}"/>
    <cellStyle name="40% - Accent2 55 2 9" xfId="30710" xr:uid="{FABCE062-C82D-4673-9EF3-B80EF7652B18}"/>
    <cellStyle name="40% - Accent2 55 3" xfId="7850" xr:uid="{00000000-0005-0000-0000-00001F0C0000}"/>
    <cellStyle name="40% - Accent2 55 3 2" xfId="11998" xr:uid="{703BB5C8-605A-4FBA-8034-3834E46BCE4C}"/>
    <cellStyle name="40% - Accent2 55 3 3" xfId="15894" xr:uid="{41D0997D-ADA3-4B00-91CB-17EC3C33EAF3}"/>
    <cellStyle name="40% - Accent2 55 3 4" xfId="19788" xr:uid="{82A5A109-C823-4B3B-8CEB-14D13E48FC15}"/>
    <cellStyle name="40% - Accent2 55 3 5" xfId="23682" xr:uid="{81A0EA7F-2143-4C5F-9372-D94BFDB900C5}"/>
    <cellStyle name="40% - Accent2 55 3 6" xfId="27576" xr:uid="{94C83E13-D992-4A64-84CA-558A5A6461E0}"/>
    <cellStyle name="40% - Accent2 55 3 7" xfId="31470" xr:uid="{F6C8F7FE-3328-475F-A54A-1943F55B3F9C}"/>
    <cellStyle name="40% - Accent2 55 3 8" xfId="35364" xr:uid="{D9DD352B-C131-4DC5-B4C0-C7482E9DE6C5}"/>
    <cellStyle name="40% - Accent2 55 3 9" xfId="39258" xr:uid="{5B0E3783-DC4E-4D70-B6B5-DFBAD69B658A}"/>
    <cellStyle name="40% - Accent2 55 4" xfId="9243" xr:uid="{00000000-0005-0000-0000-0000200C0000}"/>
    <cellStyle name="40% - Accent2 55 4 2" xfId="13140" xr:uid="{DC1456A6-E32B-4E92-80C5-B6F7B06E5D01}"/>
    <cellStyle name="40% - Accent2 55 4 3" xfId="17036" xr:uid="{147A36B6-B563-4C0F-B211-FFD7AEE02221}"/>
    <cellStyle name="40% - Accent2 55 4 4" xfId="20930" xr:uid="{91641223-88BA-4AB6-933C-8D0BA97D9F9D}"/>
    <cellStyle name="40% - Accent2 55 4 5" xfId="24824" xr:uid="{A8100B97-F71B-478A-B5A6-39C1D770FB72}"/>
    <cellStyle name="40% - Accent2 55 4 6" xfId="28718" xr:uid="{30AA78B0-823B-4A6A-A477-BD6C75931C68}"/>
    <cellStyle name="40% - Accent2 55 4 7" xfId="32612" xr:uid="{FEE44452-D44B-4B0E-BB80-806215E497D6}"/>
    <cellStyle name="40% - Accent2 55 4 8" xfId="36506" xr:uid="{84FC913A-0FBF-4B46-B65A-8982AACDD724}"/>
    <cellStyle name="40% - Accent2 55 4 9" xfId="40400" xr:uid="{B686ECBD-70E5-4D97-97A4-9CE2138622BA}"/>
    <cellStyle name="40% - Accent2 55 5" xfId="10736" xr:uid="{E9022BEC-0668-43C3-8507-95FD0919E149}"/>
    <cellStyle name="40% - Accent2 55 6" xfId="14634" xr:uid="{51BF8B08-4704-4725-9C97-065AD1DBEF03}"/>
    <cellStyle name="40% - Accent2 55 7" xfId="18528" xr:uid="{AAC165B4-A2DA-4D67-84A5-C543EAD5E100}"/>
    <cellStyle name="40% - Accent2 55 8" xfId="22422" xr:uid="{BBC269B1-E472-4E9B-A89A-8FC1AF6E214F}"/>
    <cellStyle name="40% - Accent2 55 9" xfId="26316" xr:uid="{70313E26-3789-446F-8BC4-67F8AA8D608A}"/>
    <cellStyle name="40% - Accent2 56" xfId="1534" xr:uid="{00000000-0005-0000-0000-0000210C0000}"/>
    <cellStyle name="40% - Accent2 56 10" xfId="30211" xr:uid="{3003B62C-5BE5-4F9A-918F-503736202A6F}"/>
    <cellStyle name="40% - Accent2 56 11" xfId="34105" xr:uid="{411D06C6-B5D3-4C70-8E59-52126ABB5C7C}"/>
    <cellStyle name="40% - Accent2 56 12" xfId="37999" xr:uid="{E7A97B49-B5B5-4233-99FB-30016DD58182}"/>
    <cellStyle name="40% - Accent2 56 2" xfId="4079" xr:uid="{00000000-0005-0000-0000-0000220C0000}"/>
    <cellStyle name="40% - Accent2 56 2 10" xfId="34605" xr:uid="{8D382230-14DE-4A56-9DF3-FCE041515D47}"/>
    <cellStyle name="40% - Accent2 56 2 11" xfId="38499" xr:uid="{E2FADF9D-FCBD-41AE-A14D-1A864158CB46}"/>
    <cellStyle name="40% - Accent2 56 2 2" xfId="8601" xr:uid="{00000000-0005-0000-0000-0000230C0000}"/>
    <cellStyle name="40% - Accent2 56 2 2 2" xfId="12498" xr:uid="{108D9CC7-CB26-4A01-AEA8-E3471E2A4444}"/>
    <cellStyle name="40% - Accent2 56 2 2 3" xfId="16394" xr:uid="{CD19F50C-5C19-4E7C-857D-2295DE864E57}"/>
    <cellStyle name="40% - Accent2 56 2 2 4" xfId="20288" xr:uid="{0AE13531-05C1-4447-B523-C7117E592AFF}"/>
    <cellStyle name="40% - Accent2 56 2 2 5" xfId="24182" xr:uid="{0C8ED858-0E42-40E1-8BBA-7A810FED5000}"/>
    <cellStyle name="40% - Accent2 56 2 2 6" xfId="28076" xr:uid="{82CD3496-B020-4763-AD51-688127AEBBFE}"/>
    <cellStyle name="40% - Accent2 56 2 2 7" xfId="31970" xr:uid="{466BB867-E00C-49D0-8090-1724EEA0B652}"/>
    <cellStyle name="40% - Accent2 56 2 2 8" xfId="35864" xr:uid="{E183F6E4-CB1A-4B85-B1AD-22F88664B05C}"/>
    <cellStyle name="40% - Accent2 56 2 2 9" xfId="39758" xr:uid="{4ADBFE8B-D435-4057-8125-597E75850872}"/>
    <cellStyle name="40% - Accent2 56 2 3" xfId="9743" xr:uid="{00000000-0005-0000-0000-0000240C0000}"/>
    <cellStyle name="40% - Accent2 56 2 3 2" xfId="13640" xr:uid="{4D130D49-1E9F-447E-ADF0-B09F2E761FA6}"/>
    <cellStyle name="40% - Accent2 56 2 3 3" xfId="17536" xr:uid="{92AE9688-583A-4991-8B0A-DA05B82F095A}"/>
    <cellStyle name="40% - Accent2 56 2 3 4" xfId="21430" xr:uid="{5F4488FA-9E9A-4AE9-AA17-ADC43F27F386}"/>
    <cellStyle name="40% - Accent2 56 2 3 5" xfId="25324" xr:uid="{50F235B6-C041-428D-9791-D919B4F352DD}"/>
    <cellStyle name="40% - Accent2 56 2 3 6" xfId="29218" xr:uid="{5C58D812-FBCE-4027-9F3D-7E3BCFEB4E18}"/>
    <cellStyle name="40% - Accent2 56 2 3 7" xfId="33112" xr:uid="{435DB4D8-A509-4482-958D-27A3D99DC2A8}"/>
    <cellStyle name="40% - Accent2 56 2 3 8" xfId="37006" xr:uid="{7A4C1501-D4D3-43AE-9553-2C905B44A07D}"/>
    <cellStyle name="40% - Accent2 56 2 3 9" xfId="40900" xr:uid="{B3493572-B905-4854-9E61-5292D4EF54E6}"/>
    <cellStyle name="40% - Accent2 56 2 4" xfId="11237" xr:uid="{1F6082A2-7DC8-4681-883F-81CA436FFC73}"/>
    <cellStyle name="40% - Accent2 56 2 5" xfId="15135" xr:uid="{DCBB3502-89DF-4692-AF86-7433587C3940}"/>
    <cellStyle name="40% - Accent2 56 2 6" xfId="19029" xr:uid="{201111AD-914A-4E5F-A39A-BF3B42A49955}"/>
    <cellStyle name="40% - Accent2 56 2 7" xfId="22923" xr:uid="{F06F7539-D1BE-48BD-8EFA-F9A31E94FB31}"/>
    <cellStyle name="40% - Accent2 56 2 8" xfId="26817" xr:uid="{5414E987-CCFC-43FC-BE88-58E2861C762F}"/>
    <cellStyle name="40% - Accent2 56 2 9" xfId="30711" xr:uid="{D195083A-8A2C-4919-9821-C7E6AAF5D71A}"/>
    <cellStyle name="40% - Accent2 56 3" xfId="7851" xr:uid="{00000000-0005-0000-0000-0000250C0000}"/>
    <cellStyle name="40% - Accent2 56 3 2" xfId="11999" xr:uid="{44CABE5C-CAA4-4D51-A48D-A692EB19498B}"/>
    <cellStyle name="40% - Accent2 56 3 3" xfId="15895" xr:uid="{5665EE92-0578-45E7-88D7-4DE36051EBA8}"/>
    <cellStyle name="40% - Accent2 56 3 4" xfId="19789" xr:uid="{38CED486-3973-4F4E-8CF5-5D5C0FC47A53}"/>
    <cellStyle name="40% - Accent2 56 3 5" xfId="23683" xr:uid="{068A8213-A05D-40B8-B7B1-5D923BD8583E}"/>
    <cellStyle name="40% - Accent2 56 3 6" xfId="27577" xr:uid="{1C619F3D-6818-44CE-B7EB-5DDF94E83676}"/>
    <cellStyle name="40% - Accent2 56 3 7" xfId="31471" xr:uid="{7DFA1074-ACED-4667-BF8C-D4587A1FC116}"/>
    <cellStyle name="40% - Accent2 56 3 8" xfId="35365" xr:uid="{C5A925F0-F67C-4617-8882-BF4D2FE8A85A}"/>
    <cellStyle name="40% - Accent2 56 3 9" xfId="39259" xr:uid="{90D171CC-90EE-4CF5-9AF1-90B476F188CB}"/>
    <cellStyle name="40% - Accent2 56 4" xfId="9244" xr:uid="{00000000-0005-0000-0000-0000260C0000}"/>
    <cellStyle name="40% - Accent2 56 4 2" xfId="13141" xr:uid="{95CE6608-29AB-4869-B83B-273AD77CFCF2}"/>
    <cellStyle name="40% - Accent2 56 4 3" xfId="17037" xr:uid="{7E9B86C3-D7CB-456D-993A-F3F08A5C6F4E}"/>
    <cellStyle name="40% - Accent2 56 4 4" xfId="20931" xr:uid="{B553FF3C-7944-4B1A-81CD-2EC6D59A8CA9}"/>
    <cellStyle name="40% - Accent2 56 4 5" xfId="24825" xr:uid="{22906208-3E0A-4361-A284-FE010F1D9BBB}"/>
    <cellStyle name="40% - Accent2 56 4 6" xfId="28719" xr:uid="{AB2096AF-CC55-42CC-8471-5141D2B294EC}"/>
    <cellStyle name="40% - Accent2 56 4 7" xfId="32613" xr:uid="{1A8D405D-FCE4-4C7D-8018-8A011EF79AFA}"/>
    <cellStyle name="40% - Accent2 56 4 8" xfId="36507" xr:uid="{C06802CE-BA4F-4A3B-82DB-6627261010C1}"/>
    <cellStyle name="40% - Accent2 56 4 9" xfId="40401" xr:uid="{7E2329D2-AE8D-40F0-BAAC-238BFA15811F}"/>
    <cellStyle name="40% - Accent2 56 5" xfId="10737" xr:uid="{A6C46883-D909-4245-BDE2-8D727C60DF00}"/>
    <cellStyle name="40% - Accent2 56 6" xfId="14635" xr:uid="{4FFE4FC0-6660-4D11-BA1D-EC6303460D2E}"/>
    <cellStyle name="40% - Accent2 56 7" xfId="18529" xr:uid="{897E20DE-4ECD-40E3-9B70-9C641ECED5D8}"/>
    <cellStyle name="40% - Accent2 56 8" xfId="22423" xr:uid="{DEE80977-2C80-4A05-ACFB-4485EB3C8675}"/>
    <cellStyle name="40% - Accent2 56 9" xfId="26317" xr:uid="{492D4BE6-B5CE-4A6B-971F-B68A911D3698}"/>
    <cellStyle name="40% - Accent2 57" xfId="1535" xr:uid="{00000000-0005-0000-0000-0000270C0000}"/>
    <cellStyle name="40% - Accent2 57 10" xfId="30212" xr:uid="{CD43A457-AB64-4892-8BDB-F9BD38F78E09}"/>
    <cellStyle name="40% - Accent2 57 11" xfId="34106" xr:uid="{42957C32-20FC-4D21-BD46-D02F250AB11A}"/>
    <cellStyle name="40% - Accent2 57 12" xfId="38000" xr:uid="{7F869345-A4EC-47AE-AD80-3A94884E8885}"/>
    <cellStyle name="40% - Accent2 57 2" xfId="4080" xr:uid="{00000000-0005-0000-0000-0000280C0000}"/>
    <cellStyle name="40% - Accent2 57 2 10" xfId="34606" xr:uid="{8F062CD8-CE00-4E74-9925-6D3C3873C698}"/>
    <cellStyle name="40% - Accent2 57 2 11" xfId="38500" xr:uid="{F417BDB2-C0BE-4C0B-9261-CCE76F3F8D50}"/>
    <cellStyle name="40% - Accent2 57 2 2" xfId="8602" xr:uid="{00000000-0005-0000-0000-0000290C0000}"/>
    <cellStyle name="40% - Accent2 57 2 2 2" xfId="12499" xr:uid="{5102688D-CE10-4A08-85CB-08425796A8ED}"/>
    <cellStyle name="40% - Accent2 57 2 2 3" xfId="16395" xr:uid="{973905C8-D50B-4FD7-953D-CD60A8DCC4E5}"/>
    <cellStyle name="40% - Accent2 57 2 2 4" xfId="20289" xr:uid="{C90D2C90-1BB7-4070-85C6-B2F32C5F51F7}"/>
    <cellStyle name="40% - Accent2 57 2 2 5" xfId="24183" xr:uid="{67935514-8380-4441-9A5B-BF443C2E9CE1}"/>
    <cellStyle name="40% - Accent2 57 2 2 6" xfId="28077" xr:uid="{B58CA41B-AE7F-4B21-9D5E-E96EABFB19E4}"/>
    <cellStyle name="40% - Accent2 57 2 2 7" xfId="31971" xr:uid="{FD3AC752-7D9A-47E0-9C8F-416C2C3D61D3}"/>
    <cellStyle name="40% - Accent2 57 2 2 8" xfId="35865" xr:uid="{0D3D0519-5DA0-44AD-9AA0-AAEDF40645FA}"/>
    <cellStyle name="40% - Accent2 57 2 2 9" xfId="39759" xr:uid="{9D1F8135-35FB-43BE-8958-27BD62194E46}"/>
    <cellStyle name="40% - Accent2 57 2 3" xfId="9744" xr:uid="{00000000-0005-0000-0000-00002A0C0000}"/>
    <cellStyle name="40% - Accent2 57 2 3 2" xfId="13641" xr:uid="{C2A73E71-546A-4B21-BEE1-A53CEBBB372D}"/>
    <cellStyle name="40% - Accent2 57 2 3 3" xfId="17537" xr:uid="{2EFA497A-4645-4863-A82C-4FA637221DDA}"/>
    <cellStyle name="40% - Accent2 57 2 3 4" xfId="21431" xr:uid="{88699090-03D2-42AC-900E-7F4A069C9E6D}"/>
    <cellStyle name="40% - Accent2 57 2 3 5" xfId="25325" xr:uid="{DBCA1D3D-B37F-4B06-A240-875BF4F0EA3B}"/>
    <cellStyle name="40% - Accent2 57 2 3 6" xfId="29219" xr:uid="{EE703678-FE45-404E-AB45-FCD112473E5A}"/>
    <cellStyle name="40% - Accent2 57 2 3 7" xfId="33113" xr:uid="{F4BC778E-DC11-4B2F-8619-1783CB13A1A4}"/>
    <cellStyle name="40% - Accent2 57 2 3 8" xfId="37007" xr:uid="{9598661A-548A-49F6-BCB0-285849C09EC6}"/>
    <cellStyle name="40% - Accent2 57 2 3 9" xfId="40901" xr:uid="{28AE5F81-5EF4-453D-BE48-D93980C47F70}"/>
    <cellStyle name="40% - Accent2 57 2 4" xfId="11238" xr:uid="{061322F4-EE3E-4F96-A583-44D022FA202E}"/>
    <cellStyle name="40% - Accent2 57 2 5" xfId="15136" xr:uid="{6A550B5A-4A6D-4630-B46A-F5DD8A522FE4}"/>
    <cellStyle name="40% - Accent2 57 2 6" xfId="19030" xr:uid="{3744F734-9893-4891-9366-5A06B02FDF41}"/>
    <cellStyle name="40% - Accent2 57 2 7" xfId="22924" xr:uid="{67097E08-D293-4A6D-A563-8C6324BEF055}"/>
    <cellStyle name="40% - Accent2 57 2 8" xfId="26818" xr:uid="{14DF3050-5B43-4EB3-A8F6-0167C3992AB1}"/>
    <cellStyle name="40% - Accent2 57 2 9" xfId="30712" xr:uid="{A72B8ACB-DBB5-41C2-A940-E2A3EA1B5EFB}"/>
    <cellStyle name="40% - Accent2 57 3" xfId="7852" xr:uid="{00000000-0005-0000-0000-00002B0C0000}"/>
    <cellStyle name="40% - Accent2 57 3 2" xfId="12000" xr:uid="{34BAE947-9E30-4337-B339-5CF1A64C9D5C}"/>
    <cellStyle name="40% - Accent2 57 3 3" xfId="15896" xr:uid="{98D70128-6DC7-45AF-9E67-F41AA4FC6A82}"/>
    <cellStyle name="40% - Accent2 57 3 4" xfId="19790" xr:uid="{3902A597-65B2-44A2-9391-C8B9EABA5BC7}"/>
    <cellStyle name="40% - Accent2 57 3 5" xfId="23684" xr:uid="{0739D762-492B-47BF-B9EB-EAC2FAB80306}"/>
    <cellStyle name="40% - Accent2 57 3 6" xfId="27578" xr:uid="{68FC2837-FE3D-4A12-B2F0-DEF5BF7B3275}"/>
    <cellStyle name="40% - Accent2 57 3 7" xfId="31472" xr:uid="{08E91000-EEAA-4BE8-9F31-70B370CF65D9}"/>
    <cellStyle name="40% - Accent2 57 3 8" xfId="35366" xr:uid="{6EE4CBFB-A0A2-45BC-B366-2444A854BEAB}"/>
    <cellStyle name="40% - Accent2 57 3 9" xfId="39260" xr:uid="{193A9D70-4C43-43A8-9F2C-C548B1DB19DD}"/>
    <cellStyle name="40% - Accent2 57 4" xfId="9245" xr:uid="{00000000-0005-0000-0000-00002C0C0000}"/>
    <cellStyle name="40% - Accent2 57 4 2" xfId="13142" xr:uid="{E7D9131F-923B-4272-A7EA-A28D7E18982F}"/>
    <cellStyle name="40% - Accent2 57 4 3" xfId="17038" xr:uid="{E6E302E8-14F4-4B4C-8103-90413621CD34}"/>
    <cellStyle name="40% - Accent2 57 4 4" xfId="20932" xr:uid="{38BB5E69-7E08-4EAC-AB42-4D86B8DDCF74}"/>
    <cellStyle name="40% - Accent2 57 4 5" xfId="24826" xr:uid="{D05CBE4A-195B-4CAB-AC06-CF039F2730C2}"/>
    <cellStyle name="40% - Accent2 57 4 6" xfId="28720" xr:uid="{F2383BE8-A45F-4A98-8794-5FD1C651B3FB}"/>
    <cellStyle name="40% - Accent2 57 4 7" xfId="32614" xr:uid="{C7EF22EA-2E9F-49BC-AAD0-6D9A194EF1B3}"/>
    <cellStyle name="40% - Accent2 57 4 8" xfId="36508" xr:uid="{DB1BCA0A-55AC-4116-9FE5-7928281D56E3}"/>
    <cellStyle name="40% - Accent2 57 4 9" xfId="40402" xr:uid="{332E66A4-8B6E-4664-A34B-22CF015A6F00}"/>
    <cellStyle name="40% - Accent2 57 5" xfId="10738" xr:uid="{B4F57270-26F6-4B56-BBDE-D33C0183A9AD}"/>
    <cellStyle name="40% - Accent2 57 6" xfId="14636" xr:uid="{DC5FCC31-189A-4845-980F-714BABEB083B}"/>
    <cellStyle name="40% - Accent2 57 7" xfId="18530" xr:uid="{7BC98BC3-0C5C-4414-8ADC-B8C558FC5613}"/>
    <cellStyle name="40% - Accent2 57 8" xfId="22424" xr:uid="{2FB653C0-E626-4B9F-BCD5-79EDF58E5090}"/>
    <cellStyle name="40% - Accent2 57 9" xfId="26318" xr:uid="{D9A98941-15AC-4CF1-A2EE-6A99210857B1}"/>
    <cellStyle name="40% - Accent2 58" xfId="1536" xr:uid="{00000000-0005-0000-0000-00002D0C0000}"/>
    <cellStyle name="40% - Accent2 58 10" xfId="30213" xr:uid="{84F049DD-5062-4B21-B7D3-E1322D35C36C}"/>
    <cellStyle name="40% - Accent2 58 11" xfId="34107" xr:uid="{7EACFC95-A36F-4FD7-B330-8A0EBFD872F9}"/>
    <cellStyle name="40% - Accent2 58 12" xfId="38001" xr:uid="{E1AB3CEF-95FE-46CE-8534-5AD1577C7DD5}"/>
    <cellStyle name="40% - Accent2 58 2" xfId="4081" xr:uid="{00000000-0005-0000-0000-00002E0C0000}"/>
    <cellStyle name="40% - Accent2 58 2 10" xfId="34607" xr:uid="{8D27F6F9-905A-4F12-9299-526B41C173DC}"/>
    <cellStyle name="40% - Accent2 58 2 11" xfId="38501" xr:uid="{EA75A7E4-FC73-4B13-B46D-6C9F0F19F581}"/>
    <cellStyle name="40% - Accent2 58 2 2" xfId="8603" xr:uid="{00000000-0005-0000-0000-00002F0C0000}"/>
    <cellStyle name="40% - Accent2 58 2 2 2" xfId="12500" xr:uid="{8F90F8DE-F8D1-4855-85CC-269DF20B6286}"/>
    <cellStyle name="40% - Accent2 58 2 2 3" xfId="16396" xr:uid="{5FA90A85-128D-49AC-A7D7-92E57BBFDA98}"/>
    <cellStyle name="40% - Accent2 58 2 2 4" xfId="20290" xr:uid="{F7BBB0CD-7C89-47D5-9C03-A1EF49EEF587}"/>
    <cellStyle name="40% - Accent2 58 2 2 5" xfId="24184" xr:uid="{546924D4-628D-4B0B-BD54-A65B791226F5}"/>
    <cellStyle name="40% - Accent2 58 2 2 6" xfId="28078" xr:uid="{A4874E7A-BAB9-4DC2-9611-3C3CEAD8507A}"/>
    <cellStyle name="40% - Accent2 58 2 2 7" xfId="31972" xr:uid="{3F45A7E8-BC43-451C-B05D-BFC44ECB47CC}"/>
    <cellStyle name="40% - Accent2 58 2 2 8" xfId="35866" xr:uid="{4A971677-10B4-49A7-B6D1-D40463DD1423}"/>
    <cellStyle name="40% - Accent2 58 2 2 9" xfId="39760" xr:uid="{E92D134C-732F-478B-B285-85EB8DC0E50D}"/>
    <cellStyle name="40% - Accent2 58 2 3" xfId="9745" xr:uid="{00000000-0005-0000-0000-0000300C0000}"/>
    <cellStyle name="40% - Accent2 58 2 3 2" xfId="13642" xr:uid="{AFF68BBE-2D4F-476D-88C7-67B73BCF7578}"/>
    <cellStyle name="40% - Accent2 58 2 3 3" xfId="17538" xr:uid="{5D8241C5-4552-4F70-B264-E42968825F8D}"/>
    <cellStyle name="40% - Accent2 58 2 3 4" xfId="21432" xr:uid="{1A742093-C577-4BE1-84D3-A47FE3811085}"/>
    <cellStyle name="40% - Accent2 58 2 3 5" xfId="25326" xr:uid="{E75278AA-C7FE-4AC4-9EA5-DCE02129F6C4}"/>
    <cellStyle name="40% - Accent2 58 2 3 6" xfId="29220" xr:uid="{FA465024-90D5-440D-94A5-F8CE2E4255DC}"/>
    <cellStyle name="40% - Accent2 58 2 3 7" xfId="33114" xr:uid="{CE99CB73-89B1-46F2-942F-6D7DDC629AFF}"/>
    <cellStyle name="40% - Accent2 58 2 3 8" xfId="37008" xr:uid="{43FAE43C-4CBF-4265-93CA-DFB89ADC2546}"/>
    <cellStyle name="40% - Accent2 58 2 3 9" xfId="40902" xr:uid="{B27F07EA-FB2E-4429-828B-A7CA1B27ABAC}"/>
    <cellStyle name="40% - Accent2 58 2 4" xfId="11239" xr:uid="{F607E946-CB6D-4807-85FC-A96CC1EF50D5}"/>
    <cellStyle name="40% - Accent2 58 2 5" xfId="15137" xr:uid="{1EA41087-07E4-4C95-AD96-87BD044DA0FC}"/>
    <cellStyle name="40% - Accent2 58 2 6" xfId="19031" xr:uid="{CC068410-15D9-4225-AB7E-D9D13A51BC0D}"/>
    <cellStyle name="40% - Accent2 58 2 7" xfId="22925" xr:uid="{90DDE89E-AE41-4CC7-8850-1A016A978F01}"/>
    <cellStyle name="40% - Accent2 58 2 8" xfId="26819" xr:uid="{9D0E5808-CB9E-41C4-9856-1CE31E3A7744}"/>
    <cellStyle name="40% - Accent2 58 2 9" xfId="30713" xr:uid="{35018876-5CA4-46A2-8CA1-9A62E4DB9E30}"/>
    <cellStyle name="40% - Accent2 58 3" xfId="7853" xr:uid="{00000000-0005-0000-0000-0000310C0000}"/>
    <cellStyle name="40% - Accent2 58 3 2" xfId="12001" xr:uid="{390B8CB4-791E-4A19-903F-E060D633E93A}"/>
    <cellStyle name="40% - Accent2 58 3 3" xfId="15897" xr:uid="{B28A0BD5-40F9-496D-8330-F3EDD3DDE5A6}"/>
    <cellStyle name="40% - Accent2 58 3 4" xfId="19791" xr:uid="{98FC6BA4-459F-43A8-A861-82CB437E0A6D}"/>
    <cellStyle name="40% - Accent2 58 3 5" xfId="23685" xr:uid="{F5068144-3DA6-4464-B9FE-FD13C0908703}"/>
    <cellStyle name="40% - Accent2 58 3 6" xfId="27579" xr:uid="{4925DDA3-417B-413F-9794-A21C7FEF5450}"/>
    <cellStyle name="40% - Accent2 58 3 7" xfId="31473" xr:uid="{4F84CCE8-D37B-41F5-9702-45B7A4E82381}"/>
    <cellStyle name="40% - Accent2 58 3 8" xfId="35367" xr:uid="{AFBAA02A-B75D-4164-9FF1-1CC9B8186525}"/>
    <cellStyle name="40% - Accent2 58 3 9" xfId="39261" xr:uid="{5A293872-8082-4C34-BA75-764CB3C1A7FA}"/>
    <cellStyle name="40% - Accent2 58 4" xfId="9246" xr:uid="{00000000-0005-0000-0000-0000320C0000}"/>
    <cellStyle name="40% - Accent2 58 4 2" xfId="13143" xr:uid="{EEABAB0B-ECD6-40AE-9183-0FAE67258536}"/>
    <cellStyle name="40% - Accent2 58 4 3" xfId="17039" xr:uid="{5376E253-AFB3-4570-AF2D-CDA62B558C32}"/>
    <cellStyle name="40% - Accent2 58 4 4" xfId="20933" xr:uid="{6BC0ABFC-55E1-4FDF-A326-0CB7E8FB2947}"/>
    <cellStyle name="40% - Accent2 58 4 5" xfId="24827" xr:uid="{63BEC107-D59C-4135-9890-E9D8EE65AC5F}"/>
    <cellStyle name="40% - Accent2 58 4 6" xfId="28721" xr:uid="{423DA16C-39AA-4659-A70D-025ADC823BC2}"/>
    <cellStyle name="40% - Accent2 58 4 7" xfId="32615" xr:uid="{9CA7B785-A355-464B-A63F-510DC80619E8}"/>
    <cellStyle name="40% - Accent2 58 4 8" xfId="36509" xr:uid="{EBDCA35F-AB16-42E5-A9B3-0F983D7DB015}"/>
    <cellStyle name="40% - Accent2 58 4 9" xfId="40403" xr:uid="{4FCB3084-9E3F-46E4-B31A-E8C35221D186}"/>
    <cellStyle name="40% - Accent2 58 5" xfId="10739" xr:uid="{CF4DC32D-CDA7-4E1B-86A6-22688FE589E6}"/>
    <cellStyle name="40% - Accent2 58 6" xfId="14637" xr:uid="{8E8C5C38-5658-46F9-80A6-0C775AA76A36}"/>
    <cellStyle name="40% - Accent2 58 7" xfId="18531" xr:uid="{9E58D1EE-B904-4850-98D5-F9FBA712FB47}"/>
    <cellStyle name="40% - Accent2 58 8" xfId="22425" xr:uid="{2B54B048-C782-4114-9BCB-F761649E0B2E}"/>
    <cellStyle name="40% - Accent2 58 9" xfId="26319" xr:uid="{C99017CB-7183-46B3-9B90-5EA5A2D93812}"/>
    <cellStyle name="40% - Accent2 59" xfId="1537" xr:uid="{00000000-0005-0000-0000-0000330C0000}"/>
    <cellStyle name="40% - Accent2 59 10" xfId="30214" xr:uid="{FAFE8FED-212E-45FC-818B-919950BEF422}"/>
    <cellStyle name="40% - Accent2 59 11" xfId="34108" xr:uid="{8DDEECA3-3F4D-4BB7-B506-F5E750196C47}"/>
    <cellStyle name="40% - Accent2 59 12" xfId="38002" xr:uid="{40806224-DF9B-41E0-99D9-810B227DB394}"/>
    <cellStyle name="40% - Accent2 59 2" xfId="4082" xr:uid="{00000000-0005-0000-0000-0000340C0000}"/>
    <cellStyle name="40% - Accent2 59 2 10" xfId="34608" xr:uid="{D7BC8ECE-506D-4B39-8630-6143BD5AA979}"/>
    <cellStyle name="40% - Accent2 59 2 11" xfId="38502" xr:uid="{B4066378-3B46-4B9B-A2BC-3489EFCA8F0C}"/>
    <cellStyle name="40% - Accent2 59 2 2" xfId="8604" xr:uid="{00000000-0005-0000-0000-0000350C0000}"/>
    <cellStyle name="40% - Accent2 59 2 2 2" xfId="12501" xr:uid="{B9DBB3C2-9A86-46FE-B784-E3A60D404EE5}"/>
    <cellStyle name="40% - Accent2 59 2 2 3" xfId="16397" xr:uid="{0DE4E2A5-10D6-41CB-8A53-BC3C37968C44}"/>
    <cellStyle name="40% - Accent2 59 2 2 4" xfId="20291" xr:uid="{00C530AF-18D9-4763-AE6D-80753262B3E7}"/>
    <cellStyle name="40% - Accent2 59 2 2 5" xfId="24185" xr:uid="{18FC4F40-4642-4877-A8E3-2C20383D6595}"/>
    <cellStyle name="40% - Accent2 59 2 2 6" xfId="28079" xr:uid="{2DC0C28F-3902-489E-BACC-E00D1DA14A8F}"/>
    <cellStyle name="40% - Accent2 59 2 2 7" xfId="31973" xr:uid="{BE7250EF-6BEF-4A90-992B-43B284473500}"/>
    <cellStyle name="40% - Accent2 59 2 2 8" xfId="35867" xr:uid="{2789C59E-9C31-4386-B97D-BFAD4D03A5B4}"/>
    <cellStyle name="40% - Accent2 59 2 2 9" xfId="39761" xr:uid="{3C40DF38-0A77-4744-928F-D2A807CF81F5}"/>
    <cellStyle name="40% - Accent2 59 2 3" xfId="9746" xr:uid="{00000000-0005-0000-0000-0000360C0000}"/>
    <cellStyle name="40% - Accent2 59 2 3 2" xfId="13643" xr:uid="{63EC1EB2-4741-4A13-BD32-A696B5E1ADF3}"/>
    <cellStyle name="40% - Accent2 59 2 3 3" xfId="17539" xr:uid="{6ABDE1EE-CEBF-4590-998F-964650EAEA56}"/>
    <cellStyle name="40% - Accent2 59 2 3 4" xfId="21433" xr:uid="{EB1A07CE-8BB4-4D29-86FA-267E07408E05}"/>
    <cellStyle name="40% - Accent2 59 2 3 5" xfId="25327" xr:uid="{336A4057-97CF-4BA2-B52B-A5782B0054C8}"/>
    <cellStyle name="40% - Accent2 59 2 3 6" xfId="29221" xr:uid="{9428E625-CA85-4BA5-9B76-2AC10566E978}"/>
    <cellStyle name="40% - Accent2 59 2 3 7" xfId="33115" xr:uid="{BF804820-8C5E-4A73-AFC3-264E66C39B68}"/>
    <cellStyle name="40% - Accent2 59 2 3 8" xfId="37009" xr:uid="{53EB24BF-EDD9-401C-B3C3-ED9D7994C257}"/>
    <cellStyle name="40% - Accent2 59 2 3 9" xfId="40903" xr:uid="{70580E8C-0D5A-4D8F-9611-24D8EEC7A7D1}"/>
    <cellStyle name="40% - Accent2 59 2 4" xfId="11240" xr:uid="{BF282B20-9942-4434-8A47-5044B6E40CD1}"/>
    <cellStyle name="40% - Accent2 59 2 5" xfId="15138" xr:uid="{ADC03E37-161C-4B0A-B605-7901CDE71C43}"/>
    <cellStyle name="40% - Accent2 59 2 6" xfId="19032" xr:uid="{2B49B601-39A0-489F-B39D-0D78D90BD8DD}"/>
    <cellStyle name="40% - Accent2 59 2 7" xfId="22926" xr:uid="{6F2BE6F0-FDB7-4C91-B34C-C61AD0BB845A}"/>
    <cellStyle name="40% - Accent2 59 2 8" xfId="26820" xr:uid="{A46A678F-B33B-496C-B81D-B45C989CB787}"/>
    <cellStyle name="40% - Accent2 59 2 9" xfId="30714" xr:uid="{474C5B97-125C-4413-8141-1EB82A54A8AF}"/>
    <cellStyle name="40% - Accent2 59 3" xfId="7854" xr:uid="{00000000-0005-0000-0000-0000370C0000}"/>
    <cellStyle name="40% - Accent2 59 3 2" xfId="12002" xr:uid="{45EA3FD8-BE2C-4BA5-83D9-90E61DF03DC3}"/>
    <cellStyle name="40% - Accent2 59 3 3" xfId="15898" xr:uid="{9194AEF5-655B-497A-AAA0-B34669AECF2F}"/>
    <cellStyle name="40% - Accent2 59 3 4" xfId="19792" xr:uid="{703B0106-2B2D-4B12-8471-B4FCE09EF30F}"/>
    <cellStyle name="40% - Accent2 59 3 5" xfId="23686" xr:uid="{ECECAF66-8015-44ED-9CB0-CCFCCA281804}"/>
    <cellStyle name="40% - Accent2 59 3 6" xfId="27580" xr:uid="{7323D70B-712C-48D5-A0D6-D2DD114D8FD0}"/>
    <cellStyle name="40% - Accent2 59 3 7" xfId="31474" xr:uid="{92757B20-D7BD-49A6-8B63-99BB0A9E64AD}"/>
    <cellStyle name="40% - Accent2 59 3 8" xfId="35368" xr:uid="{5F9AE7B1-9325-4B59-81EE-1EE0BC8FACD9}"/>
    <cellStyle name="40% - Accent2 59 3 9" xfId="39262" xr:uid="{53AF9DEC-7574-4917-A15C-9BA3E24E7193}"/>
    <cellStyle name="40% - Accent2 59 4" xfId="9247" xr:uid="{00000000-0005-0000-0000-0000380C0000}"/>
    <cellStyle name="40% - Accent2 59 4 2" xfId="13144" xr:uid="{ACFA606B-47E6-4779-912A-8AAC43C2850E}"/>
    <cellStyle name="40% - Accent2 59 4 3" xfId="17040" xr:uid="{B3283FC3-A95F-413B-882B-3348A4EE968A}"/>
    <cellStyle name="40% - Accent2 59 4 4" xfId="20934" xr:uid="{6AECDB50-7483-42DD-BDD1-3E5B044A2017}"/>
    <cellStyle name="40% - Accent2 59 4 5" xfId="24828" xr:uid="{CC8EAC63-7ABF-444D-93D3-4068E033061D}"/>
    <cellStyle name="40% - Accent2 59 4 6" xfId="28722" xr:uid="{A251A928-BC94-47BB-AFD0-762D35C23A2F}"/>
    <cellStyle name="40% - Accent2 59 4 7" xfId="32616" xr:uid="{DD153431-494E-4427-8569-482ECDAF7BFD}"/>
    <cellStyle name="40% - Accent2 59 4 8" xfId="36510" xr:uid="{BF609424-442B-4421-9F4D-9198844796A7}"/>
    <cellStyle name="40% - Accent2 59 4 9" xfId="40404" xr:uid="{EC5252FB-2A68-4668-B4D0-7D78FBD4A9D0}"/>
    <cellStyle name="40% - Accent2 59 5" xfId="10740" xr:uid="{CBD651E6-9019-4AEA-BB82-5BAD032E493D}"/>
    <cellStyle name="40% - Accent2 59 6" xfId="14638" xr:uid="{CB80EC7C-658C-4D55-8C87-CBB699701C26}"/>
    <cellStyle name="40% - Accent2 59 7" xfId="18532" xr:uid="{20F08DC6-A07C-4312-8070-F6AC55B45E36}"/>
    <cellStyle name="40% - Accent2 59 8" xfId="22426" xr:uid="{5134069D-0BB6-482C-A9B6-81AD96388B45}"/>
    <cellStyle name="40% - Accent2 59 9" xfId="26320" xr:uid="{267ACF8A-BE81-437A-96E7-BCD8721DED32}"/>
    <cellStyle name="40% - Accent2 6" xfId="183" xr:uid="{00000000-0005-0000-0000-0000390C0000}"/>
    <cellStyle name="40% - Accent2 6 10" xfId="25839" xr:uid="{AC80E5E3-E7C7-4C29-BE52-682111158DA7}"/>
    <cellStyle name="40% - Accent2 6 11" xfId="29733" xr:uid="{D317B583-0599-4881-AFC4-8A60D12C1845}"/>
    <cellStyle name="40% - Accent2 6 12" xfId="33627" xr:uid="{7F8AF9BC-B30E-4112-B26B-4EC00753DBB5}"/>
    <cellStyle name="40% - Accent2 6 13" xfId="37521" xr:uid="{5FDB9DDE-49B9-4A8D-8B55-842B38CB5C15}"/>
    <cellStyle name="40% - Accent2 6 2" xfId="1539" xr:uid="{00000000-0005-0000-0000-00003A0C0000}"/>
    <cellStyle name="40% - Accent2 6 3" xfId="1540" xr:uid="{00000000-0005-0000-0000-00003B0C0000}"/>
    <cellStyle name="40% - Accent2 6 4" xfId="6851" xr:uid="{00000000-0005-0000-0000-00003C0C0000}"/>
    <cellStyle name="40% - Accent2 6 4 10" xfId="38782" xr:uid="{1CD3CAFF-15E2-4014-BF12-661FE7CA493D}"/>
    <cellStyle name="40% - Accent2 6 4 2" xfId="10025" xr:uid="{00000000-0005-0000-0000-00003D0C0000}"/>
    <cellStyle name="40% - Accent2 6 4 2 2" xfId="13922" xr:uid="{61FB7803-A51D-4E41-857D-E64FA2820947}"/>
    <cellStyle name="40% - Accent2 6 4 2 3" xfId="17818" xr:uid="{5A5303C2-90B9-43BF-B850-C6D4F3D08326}"/>
    <cellStyle name="40% - Accent2 6 4 2 4" xfId="21712" xr:uid="{F5791E43-384B-41F1-BC92-28805BB2CDEE}"/>
    <cellStyle name="40% - Accent2 6 4 2 5" xfId="25606" xr:uid="{746B990E-12D9-467C-AEF1-08194A48E84A}"/>
    <cellStyle name="40% - Accent2 6 4 2 6" xfId="29500" xr:uid="{BA125C78-06F3-4C48-83C3-0A96E296FA99}"/>
    <cellStyle name="40% - Accent2 6 4 2 7" xfId="33394" xr:uid="{99AE2A9C-5717-4FD0-961E-C23C9DC954A4}"/>
    <cellStyle name="40% - Accent2 6 4 2 8" xfId="37288" xr:uid="{40D05B63-E560-4CE1-812B-37340E546D0A}"/>
    <cellStyle name="40% - Accent2 6 4 2 9" xfId="41182" xr:uid="{988D4206-3379-4449-B762-56284C1E21A0}"/>
    <cellStyle name="40% - Accent2 6 4 3" xfId="11521" xr:uid="{67E0EC14-96AB-4CE3-ACBE-1ABAEC5BB4F2}"/>
    <cellStyle name="40% - Accent2 6 4 4" xfId="15418" xr:uid="{41103E88-0976-412B-9104-F009D19905F5}"/>
    <cellStyle name="40% - Accent2 6 4 5" xfId="19312" xr:uid="{FB00D352-45C1-4C9F-9B89-6F33B4F72CFF}"/>
    <cellStyle name="40% - Accent2 6 4 6" xfId="23206" xr:uid="{AAE5D7CD-AD05-4771-8E89-ECB9839B0754}"/>
    <cellStyle name="40% - Accent2 6 4 7" xfId="27100" xr:uid="{20B583E5-2B26-462E-9174-55C6EEA0480C}"/>
    <cellStyle name="40% - Accent2 6 4 8" xfId="30994" xr:uid="{41CBF1F4-5E7E-409D-A30F-B72825C5A256}"/>
    <cellStyle name="40% - Accent2 6 4 9" xfId="34888" xr:uid="{AF9654D3-EF54-431D-B7BA-A8E12663B5DC}"/>
    <cellStyle name="40% - Accent2 6 5" xfId="1538" xr:uid="{00000000-0005-0000-0000-00003E0C0000}"/>
    <cellStyle name="40% - Accent2 6 6" xfId="10259" xr:uid="{47CFA5F8-B2B7-42A1-BDDF-0FFC422F25AB}"/>
    <cellStyle name="40% - Accent2 6 7" xfId="14157" xr:uid="{FB4431E4-62FA-40CF-B41A-B6ADF97E404D}"/>
    <cellStyle name="40% - Accent2 6 8" xfId="18051" xr:uid="{0733DD9A-110C-4A8A-B12F-740C8DFA9D5B}"/>
    <cellStyle name="40% - Accent2 6 9" xfId="21945" xr:uid="{401C1859-292D-48B3-832A-101BC1615B55}"/>
    <cellStyle name="40% - Accent2 60" xfId="1541" xr:uid="{00000000-0005-0000-0000-00003F0C0000}"/>
    <cellStyle name="40% - Accent2 60 10" xfId="30215" xr:uid="{00BE6550-B666-4154-9FD5-79D67A7EF1E2}"/>
    <cellStyle name="40% - Accent2 60 11" xfId="34109" xr:uid="{8DD6E1B7-5148-4E11-95E7-F216AE301EE9}"/>
    <cellStyle name="40% - Accent2 60 12" xfId="38003" xr:uid="{7477CD1E-629F-4517-8CCD-8D73A817D6A0}"/>
    <cellStyle name="40% - Accent2 60 2" xfId="4083" xr:uid="{00000000-0005-0000-0000-0000400C0000}"/>
    <cellStyle name="40% - Accent2 60 2 10" xfId="34609" xr:uid="{EBF80E62-64DD-4527-8F6D-B8D13B1FC4E8}"/>
    <cellStyle name="40% - Accent2 60 2 11" xfId="38503" xr:uid="{B4782486-F0D1-4F88-82B2-81A7F247A158}"/>
    <cellStyle name="40% - Accent2 60 2 2" xfId="8605" xr:uid="{00000000-0005-0000-0000-0000410C0000}"/>
    <cellStyle name="40% - Accent2 60 2 2 2" xfId="12502" xr:uid="{B0FF8BCE-3FFD-450A-9169-B36B607A394D}"/>
    <cellStyle name="40% - Accent2 60 2 2 3" xfId="16398" xr:uid="{31F7AD9A-EA86-45C3-AEF5-D942759412CC}"/>
    <cellStyle name="40% - Accent2 60 2 2 4" xfId="20292" xr:uid="{ABD7CBE0-B33E-47A4-B60C-FE9523C76753}"/>
    <cellStyle name="40% - Accent2 60 2 2 5" xfId="24186" xr:uid="{319AD587-0DB4-4714-B649-36C539B82B7F}"/>
    <cellStyle name="40% - Accent2 60 2 2 6" xfId="28080" xr:uid="{DE0BF095-202C-4446-A4BE-5E52C900209C}"/>
    <cellStyle name="40% - Accent2 60 2 2 7" xfId="31974" xr:uid="{C187827F-2FEF-459E-8245-215413670BE7}"/>
    <cellStyle name="40% - Accent2 60 2 2 8" xfId="35868" xr:uid="{72E05140-1772-41B6-95F0-B1FCF7749B65}"/>
    <cellStyle name="40% - Accent2 60 2 2 9" xfId="39762" xr:uid="{172E5A93-C907-4B2B-9CFD-CA0B593FB161}"/>
    <cellStyle name="40% - Accent2 60 2 3" xfId="9747" xr:uid="{00000000-0005-0000-0000-0000420C0000}"/>
    <cellStyle name="40% - Accent2 60 2 3 2" xfId="13644" xr:uid="{DC8E1344-E713-4CBA-9802-B530367ACCD0}"/>
    <cellStyle name="40% - Accent2 60 2 3 3" xfId="17540" xr:uid="{759FCBEF-29B0-4B6D-B229-D8A1AAD6489F}"/>
    <cellStyle name="40% - Accent2 60 2 3 4" xfId="21434" xr:uid="{8D55CC44-CE5B-42B9-B625-1E9519443A64}"/>
    <cellStyle name="40% - Accent2 60 2 3 5" xfId="25328" xr:uid="{6C597436-AFD4-42F1-9084-D868056ACE3D}"/>
    <cellStyle name="40% - Accent2 60 2 3 6" xfId="29222" xr:uid="{164F9347-F2DB-4C41-A0F6-5CF41F7DD1CE}"/>
    <cellStyle name="40% - Accent2 60 2 3 7" xfId="33116" xr:uid="{6AAD70F2-1939-4022-A342-AB452A226E68}"/>
    <cellStyle name="40% - Accent2 60 2 3 8" xfId="37010" xr:uid="{72BA98F7-97C5-4BFF-9D04-29DDAF2AE460}"/>
    <cellStyle name="40% - Accent2 60 2 3 9" xfId="40904" xr:uid="{656021C1-8492-4984-B2F4-AC8B2A4029DC}"/>
    <cellStyle name="40% - Accent2 60 2 4" xfId="11241" xr:uid="{2D260D12-32E5-407C-84ED-E002F50AE328}"/>
    <cellStyle name="40% - Accent2 60 2 5" xfId="15139" xr:uid="{A1CEC655-A55A-4479-8860-3A70A1CF5BE6}"/>
    <cellStyle name="40% - Accent2 60 2 6" xfId="19033" xr:uid="{C3533DBB-4EC1-4129-A70B-2492E25DCB03}"/>
    <cellStyle name="40% - Accent2 60 2 7" xfId="22927" xr:uid="{99130828-8406-4ACD-97AF-0E1BD6DA3F95}"/>
    <cellStyle name="40% - Accent2 60 2 8" xfId="26821" xr:uid="{246FF908-A08B-4DEF-8F90-19584F9BCBA6}"/>
    <cellStyle name="40% - Accent2 60 2 9" xfId="30715" xr:uid="{5D76BF65-5BC3-40E5-B0CC-C721281CC813}"/>
    <cellStyle name="40% - Accent2 60 3" xfId="7855" xr:uid="{00000000-0005-0000-0000-0000430C0000}"/>
    <cellStyle name="40% - Accent2 60 3 2" xfId="12003" xr:uid="{068AFDC4-A045-4D40-A5E4-C798072E2EE4}"/>
    <cellStyle name="40% - Accent2 60 3 3" xfId="15899" xr:uid="{C0654801-E48B-4D76-8C69-DF504FEE3EEF}"/>
    <cellStyle name="40% - Accent2 60 3 4" xfId="19793" xr:uid="{B5604E5B-37CA-451F-9DDA-86921AA79768}"/>
    <cellStyle name="40% - Accent2 60 3 5" xfId="23687" xr:uid="{037130D2-0F00-4A49-8469-4A51366D338F}"/>
    <cellStyle name="40% - Accent2 60 3 6" xfId="27581" xr:uid="{4CD8C4E9-9292-4774-AAEB-55A5C4B83D77}"/>
    <cellStyle name="40% - Accent2 60 3 7" xfId="31475" xr:uid="{14CCCDE9-53EA-4616-9E1E-164FBC6ABBE6}"/>
    <cellStyle name="40% - Accent2 60 3 8" xfId="35369" xr:uid="{5E1376C5-D3A5-41A7-8C51-2C6B0741EDAF}"/>
    <cellStyle name="40% - Accent2 60 3 9" xfId="39263" xr:uid="{891F3D40-942C-486E-B75E-024DDB9DEAA5}"/>
    <cellStyle name="40% - Accent2 60 4" xfId="9248" xr:uid="{00000000-0005-0000-0000-0000440C0000}"/>
    <cellStyle name="40% - Accent2 60 4 2" xfId="13145" xr:uid="{94691DD7-E598-42CD-AF0E-81471F656FB5}"/>
    <cellStyle name="40% - Accent2 60 4 3" xfId="17041" xr:uid="{1787433E-0884-4591-B627-BC7AD8BA2BCB}"/>
    <cellStyle name="40% - Accent2 60 4 4" xfId="20935" xr:uid="{49CEE79D-6465-40BE-A1F2-4A3B01AE1135}"/>
    <cellStyle name="40% - Accent2 60 4 5" xfId="24829" xr:uid="{7E772195-0135-4F12-94DB-2EF60E3F8830}"/>
    <cellStyle name="40% - Accent2 60 4 6" xfId="28723" xr:uid="{E84D064C-B89C-4AFB-8C81-ED52BCC61956}"/>
    <cellStyle name="40% - Accent2 60 4 7" xfId="32617" xr:uid="{0FC9A3DD-0AEC-4216-A12E-D9C076789353}"/>
    <cellStyle name="40% - Accent2 60 4 8" xfId="36511" xr:uid="{2CC883BB-AC7B-4947-A7CE-28BB44A44B3C}"/>
    <cellStyle name="40% - Accent2 60 4 9" xfId="40405" xr:uid="{F75925B5-70AF-40F8-9D24-469C0DB61F13}"/>
    <cellStyle name="40% - Accent2 60 5" xfId="10741" xr:uid="{4D631551-65D8-46ED-A458-4458DA3E45B3}"/>
    <cellStyle name="40% - Accent2 60 6" xfId="14639" xr:uid="{46AC419E-2501-4D78-8671-55C0A883DF92}"/>
    <cellStyle name="40% - Accent2 60 7" xfId="18533" xr:uid="{6D8A6354-8180-45EA-A603-D69F26F41B6C}"/>
    <cellStyle name="40% - Accent2 60 8" xfId="22427" xr:uid="{7667C437-A851-463A-B42D-A3CB5506AB92}"/>
    <cellStyle name="40% - Accent2 60 9" xfId="26321" xr:uid="{E66AB2E9-25F2-4835-A01F-8DE1A878B75D}"/>
    <cellStyle name="40% - Accent2 61" xfId="1542" xr:uid="{00000000-0005-0000-0000-0000450C0000}"/>
    <cellStyle name="40% - Accent2 61 10" xfId="30216" xr:uid="{24B2DA1E-DD2F-4144-B703-4100F0428381}"/>
    <cellStyle name="40% - Accent2 61 11" xfId="34110" xr:uid="{E80FFEA0-7DD8-4991-89B6-0DBD1DE79944}"/>
    <cellStyle name="40% - Accent2 61 12" xfId="38004" xr:uid="{AD6D2597-0A3C-412D-8A58-5FCE719DFD7D}"/>
    <cellStyle name="40% - Accent2 61 2" xfId="4084" xr:uid="{00000000-0005-0000-0000-0000460C0000}"/>
    <cellStyle name="40% - Accent2 61 2 10" xfId="34610" xr:uid="{B64A7A91-E0FA-4674-86AE-A8E0AEAA0720}"/>
    <cellStyle name="40% - Accent2 61 2 11" xfId="38504" xr:uid="{ED34880C-8349-41A1-88DD-FB333E88872D}"/>
    <cellStyle name="40% - Accent2 61 2 2" xfId="8606" xr:uid="{00000000-0005-0000-0000-0000470C0000}"/>
    <cellStyle name="40% - Accent2 61 2 2 2" xfId="12503" xr:uid="{8CE7490E-4239-412A-A961-CC79C9B7E0CD}"/>
    <cellStyle name="40% - Accent2 61 2 2 3" xfId="16399" xr:uid="{AB069EC8-FDCC-41D5-A3C6-5F37B069C4EB}"/>
    <cellStyle name="40% - Accent2 61 2 2 4" xfId="20293" xr:uid="{40600BFA-D55F-4D1D-94DF-9464F8F0118B}"/>
    <cellStyle name="40% - Accent2 61 2 2 5" xfId="24187" xr:uid="{9ABE9757-817C-47E9-A85E-FB3CA5B1FF01}"/>
    <cellStyle name="40% - Accent2 61 2 2 6" xfId="28081" xr:uid="{5D153BE6-942F-4EDA-B907-D1D509C5585D}"/>
    <cellStyle name="40% - Accent2 61 2 2 7" xfId="31975" xr:uid="{7D855928-AD2A-4DD1-B8C5-C14757B4B7F4}"/>
    <cellStyle name="40% - Accent2 61 2 2 8" xfId="35869" xr:uid="{D1F55BC4-17DA-4DD8-8939-3A5EE35F2B5C}"/>
    <cellStyle name="40% - Accent2 61 2 2 9" xfId="39763" xr:uid="{352BCB5A-7821-482B-AD69-2EDA2C2B675D}"/>
    <cellStyle name="40% - Accent2 61 2 3" xfId="9748" xr:uid="{00000000-0005-0000-0000-0000480C0000}"/>
    <cellStyle name="40% - Accent2 61 2 3 2" xfId="13645" xr:uid="{E27DC155-1407-4435-AAB4-DAF7EA0DC19C}"/>
    <cellStyle name="40% - Accent2 61 2 3 3" xfId="17541" xr:uid="{4DBC95BF-0721-44EC-AA31-C277E6EDD679}"/>
    <cellStyle name="40% - Accent2 61 2 3 4" xfId="21435" xr:uid="{3C65638F-EA92-465C-A3FB-40B57E097C4F}"/>
    <cellStyle name="40% - Accent2 61 2 3 5" xfId="25329" xr:uid="{C24D57E8-C6A6-40E5-A48F-5857C5B9206A}"/>
    <cellStyle name="40% - Accent2 61 2 3 6" xfId="29223" xr:uid="{80BF0E0E-71EA-42B0-96C4-0CCE8E3EFEB9}"/>
    <cellStyle name="40% - Accent2 61 2 3 7" xfId="33117" xr:uid="{5063BBCC-9ADF-4AF0-8324-3FD8F232C108}"/>
    <cellStyle name="40% - Accent2 61 2 3 8" xfId="37011" xr:uid="{24298883-21BB-4887-BB71-92F78C21775F}"/>
    <cellStyle name="40% - Accent2 61 2 3 9" xfId="40905" xr:uid="{705003C2-9005-4C11-A0B9-03E4C856D56D}"/>
    <cellStyle name="40% - Accent2 61 2 4" xfId="11242" xr:uid="{021BFE91-BD75-45B7-A595-F2FB56FB022E}"/>
    <cellStyle name="40% - Accent2 61 2 5" xfId="15140" xr:uid="{1C983600-55E1-4B2E-A221-737F2888CAF6}"/>
    <cellStyle name="40% - Accent2 61 2 6" xfId="19034" xr:uid="{2D7DB576-D945-4495-B96F-3A799ABFF62E}"/>
    <cellStyle name="40% - Accent2 61 2 7" xfId="22928" xr:uid="{616D6817-A235-442B-B23F-CEB7A78C34A9}"/>
    <cellStyle name="40% - Accent2 61 2 8" xfId="26822" xr:uid="{FAB9F288-C66A-40AB-9D2F-846F008727FA}"/>
    <cellStyle name="40% - Accent2 61 2 9" xfId="30716" xr:uid="{93EC5C73-439F-4A2C-83AF-CF696F21DF2B}"/>
    <cellStyle name="40% - Accent2 61 3" xfId="7856" xr:uid="{00000000-0005-0000-0000-0000490C0000}"/>
    <cellStyle name="40% - Accent2 61 3 2" xfId="12004" xr:uid="{8C4FAD7E-C9B2-4C5D-8CB4-F4F206517613}"/>
    <cellStyle name="40% - Accent2 61 3 3" xfId="15900" xr:uid="{95148B50-5B67-445E-90E5-40C830C8A50F}"/>
    <cellStyle name="40% - Accent2 61 3 4" xfId="19794" xr:uid="{B4217E48-66A5-4014-A8B5-F10D3A6DF7C6}"/>
    <cellStyle name="40% - Accent2 61 3 5" xfId="23688" xr:uid="{DA489344-0424-478B-A776-0DE8E0F15697}"/>
    <cellStyle name="40% - Accent2 61 3 6" xfId="27582" xr:uid="{56EFEDDB-D77B-4D9A-B5FB-5A83000B05DE}"/>
    <cellStyle name="40% - Accent2 61 3 7" xfId="31476" xr:uid="{280776FA-4632-4FA5-B2D7-7501EA508FFB}"/>
    <cellStyle name="40% - Accent2 61 3 8" xfId="35370" xr:uid="{CBFA6730-5460-4F67-944D-06C2B967D9D0}"/>
    <cellStyle name="40% - Accent2 61 3 9" xfId="39264" xr:uid="{53F59F36-5C73-4F58-B5DF-6F9280837023}"/>
    <cellStyle name="40% - Accent2 61 4" xfId="9249" xr:uid="{00000000-0005-0000-0000-00004A0C0000}"/>
    <cellStyle name="40% - Accent2 61 4 2" xfId="13146" xr:uid="{C4C160A6-09C0-400D-A5AA-B83F8EB1DEB3}"/>
    <cellStyle name="40% - Accent2 61 4 3" xfId="17042" xr:uid="{6EEA6C94-476C-4329-8AFF-595EA36ED2E0}"/>
    <cellStyle name="40% - Accent2 61 4 4" xfId="20936" xr:uid="{D13C67AF-EFE8-4AE2-9111-25FAD5900C35}"/>
    <cellStyle name="40% - Accent2 61 4 5" xfId="24830" xr:uid="{729AABA3-36CF-42EE-A3C7-22FA9B645E41}"/>
    <cellStyle name="40% - Accent2 61 4 6" xfId="28724" xr:uid="{68E96D90-ED0B-4559-B2FB-38CE9E37EF72}"/>
    <cellStyle name="40% - Accent2 61 4 7" xfId="32618" xr:uid="{4366A24C-C44D-4256-9F74-70290991CEF2}"/>
    <cellStyle name="40% - Accent2 61 4 8" xfId="36512" xr:uid="{04365D5E-3FDB-4CE6-9EE3-B176D6BCCF06}"/>
    <cellStyle name="40% - Accent2 61 4 9" xfId="40406" xr:uid="{DA83614A-A665-44A6-BE0D-EFB25AE235EF}"/>
    <cellStyle name="40% - Accent2 61 5" xfId="10742" xr:uid="{F9D500AF-55D8-4294-BAC5-D30FD8BDDC09}"/>
    <cellStyle name="40% - Accent2 61 6" xfId="14640" xr:uid="{C93B8922-3E51-48D8-B2C1-0F6A052466AE}"/>
    <cellStyle name="40% - Accent2 61 7" xfId="18534" xr:uid="{997A758C-8D94-4E20-9A22-2AFBF6B20293}"/>
    <cellStyle name="40% - Accent2 61 8" xfId="22428" xr:uid="{370B58D7-A3C9-4C35-9EDE-8308862A11B3}"/>
    <cellStyle name="40% - Accent2 61 9" xfId="26322" xr:uid="{567E1D54-6B0C-4AF2-BF3F-FE09208497FB}"/>
    <cellStyle name="40% - Accent2 62" xfId="1543" xr:uid="{00000000-0005-0000-0000-00004B0C0000}"/>
    <cellStyle name="40% - Accent2 62 10" xfId="30217" xr:uid="{19860685-4FC2-46AA-8610-9C95F065AFA9}"/>
    <cellStyle name="40% - Accent2 62 11" xfId="34111" xr:uid="{01A76CF9-0C2D-448A-8F3A-821E4DB82394}"/>
    <cellStyle name="40% - Accent2 62 12" xfId="38005" xr:uid="{402BEA96-B714-46EC-A62D-08EBF59290C0}"/>
    <cellStyle name="40% - Accent2 62 2" xfId="4085" xr:uid="{00000000-0005-0000-0000-00004C0C0000}"/>
    <cellStyle name="40% - Accent2 62 2 10" xfId="34611" xr:uid="{6257B90C-44E0-424A-B852-96B2DF17FE8F}"/>
    <cellStyle name="40% - Accent2 62 2 11" xfId="38505" xr:uid="{4E200280-EB25-40FD-A9B8-3BFF934FD4E1}"/>
    <cellStyle name="40% - Accent2 62 2 2" xfId="8607" xr:uid="{00000000-0005-0000-0000-00004D0C0000}"/>
    <cellStyle name="40% - Accent2 62 2 2 2" xfId="12504" xr:uid="{75292C67-6ADF-4C68-B169-8CF97928636B}"/>
    <cellStyle name="40% - Accent2 62 2 2 3" xfId="16400" xr:uid="{1A370D40-C5BF-404B-9464-C282D2D09716}"/>
    <cellStyle name="40% - Accent2 62 2 2 4" xfId="20294" xr:uid="{756D871D-AB03-4B95-895B-F0339D7F46C8}"/>
    <cellStyle name="40% - Accent2 62 2 2 5" xfId="24188" xr:uid="{7BEEDC6D-AE39-4D7A-B48C-4EC4C8B4C345}"/>
    <cellStyle name="40% - Accent2 62 2 2 6" xfId="28082" xr:uid="{E50DFA35-5BC2-4996-8F60-25E90254D31E}"/>
    <cellStyle name="40% - Accent2 62 2 2 7" xfId="31976" xr:uid="{B6BD8344-0D44-46B3-AFBD-861DBAF8C873}"/>
    <cellStyle name="40% - Accent2 62 2 2 8" xfId="35870" xr:uid="{32A51333-D034-40DC-8FB2-7B2AC06B771C}"/>
    <cellStyle name="40% - Accent2 62 2 2 9" xfId="39764" xr:uid="{1BC194C6-CCF6-436E-8D5C-A1663F5F0AFA}"/>
    <cellStyle name="40% - Accent2 62 2 3" xfId="9749" xr:uid="{00000000-0005-0000-0000-00004E0C0000}"/>
    <cellStyle name="40% - Accent2 62 2 3 2" xfId="13646" xr:uid="{B3E72861-9D57-4BF9-B1F5-2727AA11B99A}"/>
    <cellStyle name="40% - Accent2 62 2 3 3" xfId="17542" xr:uid="{6F1A0CA4-69CC-4418-A7DB-7D8049B62F46}"/>
    <cellStyle name="40% - Accent2 62 2 3 4" xfId="21436" xr:uid="{B05D6B04-AB96-4E50-A177-D487C8A234D1}"/>
    <cellStyle name="40% - Accent2 62 2 3 5" xfId="25330" xr:uid="{3F0ABE18-3E7F-4A52-9AFC-7BEDF1CFEF67}"/>
    <cellStyle name="40% - Accent2 62 2 3 6" xfId="29224" xr:uid="{1DADB101-A648-4385-84FE-C163736E26ED}"/>
    <cellStyle name="40% - Accent2 62 2 3 7" xfId="33118" xr:uid="{7316CA70-986A-427F-B565-32EC7894BF64}"/>
    <cellStyle name="40% - Accent2 62 2 3 8" xfId="37012" xr:uid="{12E1B5FA-5829-4E33-AD4C-E0BF481CD0D6}"/>
    <cellStyle name="40% - Accent2 62 2 3 9" xfId="40906" xr:uid="{69345AC2-412F-4BF5-95CC-5CD53E33D159}"/>
    <cellStyle name="40% - Accent2 62 2 4" xfId="11243" xr:uid="{83D29EC3-DAEB-4B9B-B510-5486B4A22B1F}"/>
    <cellStyle name="40% - Accent2 62 2 5" xfId="15141" xr:uid="{26217CA7-C6AC-44E8-BE66-ECA14F404944}"/>
    <cellStyle name="40% - Accent2 62 2 6" xfId="19035" xr:uid="{9AC22F44-DF6F-4C4D-AAE3-B089C56FFCA8}"/>
    <cellStyle name="40% - Accent2 62 2 7" xfId="22929" xr:uid="{39B58E5C-F478-4A81-9687-C5B519AE81AD}"/>
    <cellStyle name="40% - Accent2 62 2 8" xfId="26823" xr:uid="{FBD8B784-FA00-4AD1-BD8B-21CFC682399A}"/>
    <cellStyle name="40% - Accent2 62 2 9" xfId="30717" xr:uid="{A82C458E-B94F-4A5F-B578-01321BBE4FB7}"/>
    <cellStyle name="40% - Accent2 62 3" xfId="7857" xr:uid="{00000000-0005-0000-0000-00004F0C0000}"/>
    <cellStyle name="40% - Accent2 62 3 2" xfId="12005" xr:uid="{B97B80C1-50D9-483A-B80B-930DBC0FCB6B}"/>
    <cellStyle name="40% - Accent2 62 3 3" xfId="15901" xr:uid="{C2C6E5A0-BF3C-4EAF-BB50-514E5678FD2B}"/>
    <cellStyle name="40% - Accent2 62 3 4" xfId="19795" xr:uid="{66928D93-267F-4A74-9343-157795030913}"/>
    <cellStyle name="40% - Accent2 62 3 5" xfId="23689" xr:uid="{789EDE87-6087-468F-AB12-CF263BC8FADA}"/>
    <cellStyle name="40% - Accent2 62 3 6" xfId="27583" xr:uid="{00BFFA3E-D1A0-4E9E-BDA6-4F2E858043DD}"/>
    <cellStyle name="40% - Accent2 62 3 7" xfId="31477" xr:uid="{869C0168-2748-4A6A-8312-DB7E91F40578}"/>
    <cellStyle name="40% - Accent2 62 3 8" xfId="35371" xr:uid="{20A57455-E02C-441D-BC41-3085E3C5BC45}"/>
    <cellStyle name="40% - Accent2 62 3 9" xfId="39265" xr:uid="{B686AD64-E0D6-4099-B28D-A6921D957556}"/>
    <cellStyle name="40% - Accent2 62 4" xfId="9250" xr:uid="{00000000-0005-0000-0000-0000500C0000}"/>
    <cellStyle name="40% - Accent2 62 4 2" xfId="13147" xr:uid="{5F79003D-4576-4030-A1B5-53D1E712EAE0}"/>
    <cellStyle name="40% - Accent2 62 4 3" xfId="17043" xr:uid="{4F7B20A9-F560-4576-986D-F1145E030862}"/>
    <cellStyle name="40% - Accent2 62 4 4" xfId="20937" xr:uid="{A0EC8A86-B898-4FD5-816C-3E9DCB46461C}"/>
    <cellStyle name="40% - Accent2 62 4 5" xfId="24831" xr:uid="{F4FF13DD-0701-4439-B4F0-523F95F61C9E}"/>
    <cellStyle name="40% - Accent2 62 4 6" xfId="28725" xr:uid="{6E018ED3-7163-409A-8268-FFEEBC91B5DD}"/>
    <cellStyle name="40% - Accent2 62 4 7" xfId="32619" xr:uid="{C6F615C1-E75C-4454-BE7F-0F397EC7CD02}"/>
    <cellStyle name="40% - Accent2 62 4 8" xfId="36513" xr:uid="{A0CDBF37-4A91-4F99-A2F2-72AEDFD7B9B7}"/>
    <cellStyle name="40% - Accent2 62 4 9" xfId="40407" xr:uid="{D993250B-8FB1-4B75-8A24-0FC8190F995D}"/>
    <cellStyle name="40% - Accent2 62 5" xfId="10743" xr:uid="{FB8BF3B0-935C-40D9-B4EC-BF9F51ED16EE}"/>
    <cellStyle name="40% - Accent2 62 6" xfId="14641" xr:uid="{968EF09E-FCD1-45B0-A623-80BAC7B1D6E0}"/>
    <cellStyle name="40% - Accent2 62 7" xfId="18535" xr:uid="{A740A3C7-F731-4A27-9515-66CB2E277A3B}"/>
    <cellStyle name="40% - Accent2 62 8" xfId="22429" xr:uid="{CF082781-9861-4EBD-8AA1-65B203CF3D2A}"/>
    <cellStyle name="40% - Accent2 62 9" xfId="26323" xr:uid="{6A1E035F-DA9B-41A7-8A74-589207AB9C50}"/>
    <cellStyle name="40% - Accent2 63" xfId="1544" xr:uid="{00000000-0005-0000-0000-0000510C0000}"/>
    <cellStyle name="40% - Accent2 63 10" xfId="30218" xr:uid="{B9249008-8264-47C2-9992-B2ED9CC3C654}"/>
    <cellStyle name="40% - Accent2 63 11" xfId="34112" xr:uid="{5BF5F027-C7A6-4880-8C3B-13B75855B0A9}"/>
    <cellStyle name="40% - Accent2 63 12" xfId="38006" xr:uid="{59D9A254-70F9-43D9-AC15-3BE2967AAE71}"/>
    <cellStyle name="40% - Accent2 63 2" xfId="4086" xr:uid="{00000000-0005-0000-0000-0000520C0000}"/>
    <cellStyle name="40% - Accent2 63 2 10" xfId="34612" xr:uid="{734872D0-62A6-4627-9109-754ADCC516BE}"/>
    <cellStyle name="40% - Accent2 63 2 11" xfId="38506" xr:uid="{40747F9E-90DA-4DCD-A217-FA164BD16C79}"/>
    <cellStyle name="40% - Accent2 63 2 2" xfId="8608" xr:uid="{00000000-0005-0000-0000-0000530C0000}"/>
    <cellStyle name="40% - Accent2 63 2 2 2" xfId="12505" xr:uid="{0B326378-0E71-4D6D-BC85-2CCC3A2E8ED6}"/>
    <cellStyle name="40% - Accent2 63 2 2 3" xfId="16401" xr:uid="{653C4024-75CA-43F0-87A9-DE4964B757E1}"/>
    <cellStyle name="40% - Accent2 63 2 2 4" xfId="20295" xr:uid="{A6A82180-D76C-40D1-8BB3-C2FECF9ED431}"/>
    <cellStyle name="40% - Accent2 63 2 2 5" xfId="24189" xr:uid="{78D76EC7-62FD-414E-A2D8-65D45F745217}"/>
    <cellStyle name="40% - Accent2 63 2 2 6" xfId="28083" xr:uid="{0919E6F4-51C9-4219-A5A3-01F2A245C298}"/>
    <cellStyle name="40% - Accent2 63 2 2 7" xfId="31977" xr:uid="{7091B39B-C95B-4F2E-8D69-243D10B4CE88}"/>
    <cellStyle name="40% - Accent2 63 2 2 8" xfId="35871" xr:uid="{F89A7ED7-F3F0-4ADE-9B35-EB0BEDA86A8F}"/>
    <cellStyle name="40% - Accent2 63 2 2 9" xfId="39765" xr:uid="{10B964EB-6782-443F-B0E5-55C1F46C6205}"/>
    <cellStyle name="40% - Accent2 63 2 3" xfId="9750" xr:uid="{00000000-0005-0000-0000-0000540C0000}"/>
    <cellStyle name="40% - Accent2 63 2 3 2" xfId="13647" xr:uid="{0BE74BC0-D622-4C85-8133-78F296FABB97}"/>
    <cellStyle name="40% - Accent2 63 2 3 3" xfId="17543" xr:uid="{7FBF7721-1D1D-4862-A403-8C9AEAE86CB3}"/>
    <cellStyle name="40% - Accent2 63 2 3 4" xfId="21437" xr:uid="{E60704F7-DC65-454D-B3DA-04781B187CFD}"/>
    <cellStyle name="40% - Accent2 63 2 3 5" xfId="25331" xr:uid="{17500E7E-13F1-499E-93EE-D563F3B06595}"/>
    <cellStyle name="40% - Accent2 63 2 3 6" xfId="29225" xr:uid="{821EABFD-9ED7-41E7-85AE-2904F9317DCF}"/>
    <cellStyle name="40% - Accent2 63 2 3 7" xfId="33119" xr:uid="{2289FC2A-B0D5-46A5-9810-97965118519E}"/>
    <cellStyle name="40% - Accent2 63 2 3 8" xfId="37013" xr:uid="{B7F4493A-EDAE-4EDD-A581-FB5426C41FB4}"/>
    <cellStyle name="40% - Accent2 63 2 3 9" xfId="40907" xr:uid="{2C3AB95C-B3F9-4C61-9604-59458B8E824C}"/>
    <cellStyle name="40% - Accent2 63 2 4" xfId="11244" xr:uid="{721A4153-DCDC-4EB7-AD06-A523A868643D}"/>
    <cellStyle name="40% - Accent2 63 2 5" xfId="15142" xr:uid="{D02B593F-81B4-44F2-B580-45D1507AD8FB}"/>
    <cellStyle name="40% - Accent2 63 2 6" xfId="19036" xr:uid="{93BC8722-69B0-4372-B963-E67D48339DA3}"/>
    <cellStyle name="40% - Accent2 63 2 7" xfId="22930" xr:uid="{048217C8-A95F-4678-A0EE-8992871E9D22}"/>
    <cellStyle name="40% - Accent2 63 2 8" xfId="26824" xr:uid="{7150C1CF-1752-4EA0-A133-0A35EFA2B03E}"/>
    <cellStyle name="40% - Accent2 63 2 9" xfId="30718" xr:uid="{B3C739D7-8877-46DB-8161-415377673FAD}"/>
    <cellStyle name="40% - Accent2 63 3" xfId="7858" xr:uid="{00000000-0005-0000-0000-0000550C0000}"/>
    <cellStyle name="40% - Accent2 63 3 2" xfId="12006" xr:uid="{64161362-3A78-4E39-B39E-D151292BF4E6}"/>
    <cellStyle name="40% - Accent2 63 3 3" xfId="15902" xr:uid="{88F4F03A-9D06-454B-9310-1873D00CDC98}"/>
    <cellStyle name="40% - Accent2 63 3 4" xfId="19796" xr:uid="{C83FFC60-62FB-4C47-8FD9-E8415C440E58}"/>
    <cellStyle name="40% - Accent2 63 3 5" xfId="23690" xr:uid="{D0BB88C8-EEC6-4ACE-A5AF-10F13F6843CA}"/>
    <cellStyle name="40% - Accent2 63 3 6" xfId="27584" xr:uid="{471BC79B-0021-452E-8B7C-5F90D1142CB8}"/>
    <cellStyle name="40% - Accent2 63 3 7" xfId="31478" xr:uid="{F2570BBC-B775-41DC-AA1A-AFA2EA26B1DA}"/>
    <cellStyle name="40% - Accent2 63 3 8" xfId="35372" xr:uid="{3B3C8719-343A-4F72-9314-272B0DB8CA8B}"/>
    <cellStyle name="40% - Accent2 63 3 9" xfId="39266" xr:uid="{426AF6E2-1161-4413-B31D-11C7DDB49DD5}"/>
    <cellStyle name="40% - Accent2 63 4" xfId="9251" xr:uid="{00000000-0005-0000-0000-0000560C0000}"/>
    <cellStyle name="40% - Accent2 63 4 2" xfId="13148" xr:uid="{BBA80D3B-E1E2-438D-AE4E-CB643EB2A39B}"/>
    <cellStyle name="40% - Accent2 63 4 3" xfId="17044" xr:uid="{4EA9D158-6967-47A2-BEFD-F0E84771F322}"/>
    <cellStyle name="40% - Accent2 63 4 4" xfId="20938" xr:uid="{83278A1D-7C19-4461-ABD7-53A6A828D52A}"/>
    <cellStyle name="40% - Accent2 63 4 5" xfId="24832" xr:uid="{25A75032-22B4-460B-82D1-1E5879FD1B01}"/>
    <cellStyle name="40% - Accent2 63 4 6" xfId="28726" xr:uid="{278C86CA-5286-41B5-B974-4ECDC008CBA4}"/>
    <cellStyle name="40% - Accent2 63 4 7" xfId="32620" xr:uid="{AE6C4488-B04E-40F4-B3A2-5547D86134DC}"/>
    <cellStyle name="40% - Accent2 63 4 8" xfId="36514" xr:uid="{F04E0671-1953-4796-96AA-22FA1AD3B842}"/>
    <cellStyle name="40% - Accent2 63 4 9" xfId="40408" xr:uid="{EC4F1CBD-4DB5-4644-B377-5838938F3E6A}"/>
    <cellStyle name="40% - Accent2 63 5" xfId="10744" xr:uid="{13525813-33CF-4DB4-A4D4-481904FB4198}"/>
    <cellStyle name="40% - Accent2 63 6" xfId="14642" xr:uid="{66544691-7381-4600-A066-14BD63384B90}"/>
    <cellStyle name="40% - Accent2 63 7" xfId="18536" xr:uid="{541A1569-7C15-4663-A020-27038315B9A3}"/>
    <cellStyle name="40% - Accent2 63 8" xfId="22430" xr:uid="{9080EEB7-117A-4E8A-99C7-16D99D992807}"/>
    <cellStyle name="40% - Accent2 63 9" xfId="26324" xr:uid="{29100233-FAB0-4F3E-B1B7-B0CF1DFE5807}"/>
    <cellStyle name="40% - Accent2 64" xfId="1545" xr:uid="{00000000-0005-0000-0000-0000570C0000}"/>
    <cellStyle name="40% - Accent2 64 10" xfId="30219" xr:uid="{72E12C78-CF81-4346-B646-EFA2BE4B45A9}"/>
    <cellStyle name="40% - Accent2 64 11" xfId="34113" xr:uid="{75C5A258-C565-43CA-BAB1-19308B79D9CF}"/>
    <cellStyle name="40% - Accent2 64 12" xfId="38007" xr:uid="{16D3C054-49DC-406A-A288-E7427D335B0E}"/>
    <cellStyle name="40% - Accent2 64 2" xfId="4087" xr:uid="{00000000-0005-0000-0000-0000580C0000}"/>
    <cellStyle name="40% - Accent2 64 2 10" xfId="34613" xr:uid="{FCCD4BA5-F008-4661-A4D4-2031646C3AD5}"/>
    <cellStyle name="40% - Accent2 64 2 11" xfId="38507" xr:uid="{7C5C543D-A45C-4CAA-BD8C-C2903F2075ED}"/>
    <cellStyle name="40% - Accent2 64 2 2" xfId="8609" xr:uid="{00000000-0005-0000-0000-0000590C0000}"/>
    <cellStyle name="40% - Accent2 64 2 2 2" xfId="12506" xr:uid="{E4846E21-A341-4313-96C5-860E7C4A4011}"/>
    <cellStyle name="40% - Accent2 64 2 2 3" xfId="16402" xr:uid="{0FD582BA-7A4E-43BD-B581-FBFC2B48593E}"/>
    <cellStyle name="40% - Accent2 64 2 2 4" xfId="20296" xr:uid="{7CF2923D-9134-4C49-8829-0CF54D678EED}"/>
    <cellStyle name="40% - Accent2 64 2 2 5" xfId="24190" xr:uid="{3484B2CF-FA23-4C4B-986E-CE1550EC2649}"/>
    <cellStyle name="40% - Accent2 64 2 2 6" xfId="28084" xr:uid="{C174A803-2D4E-4691-9239-40A960B5272A}"/>
    <cellStyle name="40% - Accent2 64 2 2 7" xfId="31978" xr:uid="{DCDC7EC6-13DD-40F0-8D97-B8A8212BB63D}"/>
    <cellStyle name="40% - Accent2 64 2 2 8" xfId="35872" xr:uid="{BE8CD50A-E499-49D5-A2A3-DD62311FECFA}"/>
    <cellStyle name="40% - Accent2 64 2 2 9" xfId="39766" xr:uid="{5A2AFFE8-3C36-4B96-B2F7-9C5A06AD76EC}"/>
    <cellStyle name="40% - Accent2 64 2 3" xfId="9751" xr:uid="{00000000-0005-0000-0000-00005A0C0000}"/>
    <cellStyle name="40% - Accent2 64 2 3 2" xfId="13648" xr:uid="{08334DCB-9E16-4E2E-81A9-0F831ABDFCE0}"/>
    <cellStyle name="40% - Accent2 64 2 3 3" xfId="17544" xr:uid="{7467A11D-C8B8-488B-A244-FB23FC38AEBB}"/>
    <cellStyle name="40% - Accent2 64 2 3 4" xfId="21438" xr:uid="{C7851FBE-F625-4272-B351-35179993480D}"/>
    <cellStyle name="40% - Accent2 64 2 3 5" xfId="25332" xr:uid="{139B79DD-BF3E-4394-98C7-ADEE53B47B1F}"/>
    <cellStyle name="40% - Accent2 64 2 3 6" xfId="29226" xr:uid="{984F716E-8FDE-4E5A-B9ED-3F2572C6647C}"/>
    <cellStyle name="40% - Accent2 64 2 3 7" xfId="33120" xr:uid="{A8A19D18-1343-4A5C-8D5C-CEBF9539772D}"/>
    <cellStyle name="40% - Accent2 64 2 3 8" xfId="37014" xr:uid="{192A8E8D-CCFD-44D3-A0B4-1DFF5D143451}"/>
    <cellStyle name="40% - Accent2 64 2 3 9" xfId="40908" xr:uid="{6426721E-ED80-4939-A9C7-519D49C85BB9}"/>
    <cellStyle name="40% - Accent2 64 2 4" xfId="11245" xr:uid="{1C5B4202-C3C5-4FA1-B08C-E9125147A802}"/>
    <cellStyle name="40% - Accent2 64 2 5" xfId="15143" xr:uid="{E93A893B-46F9-447A-92D5-BFCF06A9EEFC}"/>
    <cellStyle name="40% - Accent2 64 2 6" xfId="19037" xr:uid="{869A06CD-B867-4D43-8BE6-11CCB95FA0FC}"/>
    <cellStyle name="40% - Accent2 64 2 7" xfId="22931" xr:uid="{E54AB989-AE4E-4CF0-8255-CEB54B196174}"/>
    <cellStyle name="40% - Accent2 64 2 8" xfId="26825" xr:uid="{D0AE752D-4415-47EA-BDA7-B58188A9F35B}"/>
    <cellStyle name="40% - Accent2 64 2 9" xfId="30719" xr:uid="{F2136108-E398-4EDB-B989-9E519948EFF1}"/>
    <cellStyle name="40% - Accent2 64 3" xfId="7859" xr:uid="{00000000-0005-0000-0000-00005B0C0000}"/>
    <cellStyle name="40% - Accent2 64 3 2" xfId="12007" xr:uid="{4E144B8C-ED9C-4267-A14F-62B16C747F33}"/>
    <cellStyle name="40% - Accent2 64 3 3" xfId="15903" xr:uid="{CB0BCEFF-E5D4-47FB-BD14-027C618C77FE}"/>
    <cellStyle name="40% - Accent2 64 3 4" xfId="19797" xr:uid="{E28FA3B1-4560-4480-BBD6-FD42E6E02CFF}"/>
    <cellStyle name="40% - Accent2 64 3 5" xfId="23691" xr:uid="{65B42956-A261-4C80-9CB3-9E643575332D}"/>
    <cellStyle name="40% - Accent2 64 3 6" xfId="27585" xr:uid="{26BC177A-440C-4FA6-8F3D-568BBE080BC0}"/>
    <cellStyle name="40% - Accent2 64 3 7" xfId="31479" xr:uid="{ED0FC6B9-BA90-4AE8-B8AA-C69C52C2798B}"/>
    <cellStyle name="40% - Accent2 64 3 8" xfId="35373" xr:uid="{24190F18-9DD8-4CED-BB59-B8587CA4797D}"/>
    <cellStyle name="40% - Accent2 64 3 9" xfId="39267" xr:uid="{E36F4044-748E-42BD-8534-998657F3E33D}"/>
    <cellStyle name="40% - Accent2 64 4" xfId="9252" xr:uid="{00000000-0005-0000-0000-00005C0C0000}"/>
    <cellStyle name="40% - Accent2 64 4 2" xfId="13149" xr:uid="{F4C7706E-6B69-4422-9F0E-8ACD4A40966A}"/>
    <cellStyle name="40% - Accent2 64 4 3" xfId="17045" xr:uid="{5E979C6C-6AA6-4AA8-B390-11CB63A401A1}"/>
    <cellStyle name="40% - Accent2 64 4 4" xfId="20939" xr:uid="{23BC041D-80B9-4B0B-9522-5EAC92F68431}"/>
    <cellStyle name="40% - Accent2 64 4 5" xfId="24833" xr:uid="{5BC6505A-30D2-4375-9F72-DA288FB78C18}"/>
    <cellStyle name="40% - Accent2 64 4 6" xfId="28727" xr:uid="{3A69DD18-D938-4B82-AAEC-E046A2164A9B}"/>
    <cellStyle name="40% - Accent2 64 4 7" xfId="32621" xr:uid="{A3B60C64-532F-437E-BB6B-64D25E58A366}"/>
    <cellStyle name="40% - Accent2 64 4 8" xfId="36515" xr:uid="{D64E66BD-186B-466E-999A-05EA85560E77}"/>
    <cellStyle name="40% - Accent2 64 4 9" xfId="40409" xr:uid="{90C24454-C669-4662-AE7D-ACE8CB4E1898}"/>
    <cellStyle name="40% - Accent2 64 5" xfId="10745" xr:uid="{C0AF726A-B09D-47B6-9641-D08C0EFCEB2B}"/>
    <cellStyle name="40% - Accent2 64 6" xfId="14643" xr:uid="{F6C90F6C-8664-4382-8FB8-C56E9113CE2D}"/>
    <cellStyle name="40% - Accent2 64 7" xfId="18537" xr:uid="{00098E5D-1E46-432A-BC88-FF6F7C1302EC}"/>
    <cellStyle name="40% - Accent2 64 8" xfId="22431" xr:uid="{48612C0F-245C-4DFE-8B39-E768B44B0591}"/>
    <cellStyle name="40% - Accent2 64 9" xfId="26325" xr:uid="{00474D82-33CE-4797-A245-20D6C9A2390F}"/>
    <cellStyle name="40% - Accent2 65" xfId="1546" xr:uid="{00000000-0005-0000-0000-00005D0C0000}"/>
    <cellStyle name="40% - Accent2 65 10" xfId="30220" xr:uid="{1FAFFE54-2436-4A26-B521-C227992A1BEF}"/>
    <cellStyle name="40% - Accent2 65 11" xfId="34114" xr:uid="{7FA65C30-406B-4EFE-A61F-DFFF6E2BC6D1}"/>
    <cellStyle name="40% - Accent2 65 12" xfId="38008" xr:uid="{75DBC839-2ECA-4586-AD36-96DA7E04C98F}"/>
    <cellStyle name="40% - Accent2 65 2" xfId="4088" xr:uid="{00000000-0005-0000-0000-00005E0C0000}"/>
    <cellStyle name="40% - Accent2 65 2 10" xfId="34614" xr:uid="{9CB486CA-DBF7-4C30-B2E3-3364C26E2D56}"/>
    <cellStyle name="40% - Accent2 65 2 11" xfId="38508" xr:uid="{B6F15656-DE7D-446A-B44E-993E61815098}"/>
    <cellStyle name="40% - Accent2 65 2 2" xfId="8610" xr:uid="{00000000-0005-0000-0000-00005F0C0000}"/>
    <cellStyle name="40% - Accent2 65 2 2 2" xfId="12507" xr:uid="{A3FDCCA8-4008-47F0-AA07-68A265468637}"/>
    <cellStyle name="40% - Accent2 65 2 2 3" xfId="16403" xr:uid="{C47A144A-A090-4FC3-AB6E-D25D8E7C9B8F}"/>
    <cellStyle name="40% - Accent2 65 2 2 4" xfId="20297" xr:uid="{7C132183-BA85-4E9B-B854-278EF967AA8B}"/>
    <cellStyle name="40% - Accent2 65 2 2 5" xfId="24191" xr:uid="{A09CB2A5-4501-47AC-AEE5-96716F4543F3}"/>
    <cellStyle name="40% - Accent2 65 2 2 6" xfId="28085" xr:uid="{F6F2922B-05DA-4ADF-8FCF-479BA2869FA1}"/>
    <cellStyle name="40% - Accent2 65 2 2 7" xfId="31979" xr:uid="{212F94C4-E652-4C29-A290-BA97C2B81956}"/>
    <cellStyle name="40% - Accent2 65 2 2 8" xfId="35873" xr:uid="{A70D7534-A93A-4E8B-91B2-6C4060925F68}"/>
    <cellStyle name="40% - Accent2 65 2 2 9" xfId="39767" xr:uid="{13923235-A955-43D5-B516-7E41582AEB13}"/>
    <cellStyle name="40% - Accent2 65 2 3" xfId="9752" xr:uid="{00000000-0005-0000-0000-0000600C0000}"/>
    <cellStyle name="40% - Accent2 65 2 3 2" xfId="13649" xr:uid="{C1221D2B-A4DB-4AC1-9F5D-1F36F00185E2}"/>
    <cellStyle name="40% - Accent2 65 2 3 3" xfId="17545" xr:uid="{6CA1B577-2941-4B18-880C-684A8120D6F0}"/>
    <cellStyle name="40% - Accent2 65 2 3 4" xfId="21439" xr:uid="{04F773ED-FA09-4D12-B97A-606E103F3D53}"/>
    <cellStyle name="40% - Accent2 65 2 3 5" xfId="25333" xr:uid="{5E0DDA2C-8ED4-4C7F-B655-C4673340AEB6}"/>
    <cellStyle name="40% - Accent2 65 2 3 6" xfId="29227" xr:uid="{31C5D60A-42DB-46C3-8EDF-024A85E32B6B}"/>
    <cellStyle name="40% - Accent2 65 2 3 7" xfId="33121" xr:uid="{7E48B4EF-C36F-4C49-8E7A-D78288C88CCA}"/>
    <cellStyle name="40% - Accent2 65 2 3 8" xfId="37015" xr:uid="{49DB0CCD-9AAF-4A5B-91EB-36BE4FA2251E}"/>
    <cellStyle name="40% - Accent2 65 2 3 9" xfId="40909" xr:uid="{598AF6E8-38AE-4453-8E47-5D970DC15DB7}"/>
    <cellStyle name="40% - Accent2 65 2 4" xfId="11246" xr:uid="{8238715F-ECF4-4D54-9B78-3C07B58AFF90}"/>
    <cellStyle name="40% - Accent2 65 2 5" xfId="15144" xr:uid="{4482C55A-0E10-407D-AB46-478E52D0A02E}"/>
    <cellStyle name="40% - Accent2 65 2 6" xfId="19038" xr:uid="{AEA3A49D-4D5E-45BD-B71B-CEDE41EE5C97}"/>
    <cellStyle name="40% - Accent2 65 2 7" xfId="22932" xr:uid="{98CE2E4C-3484-47AA-9D0A-EA12FD715CF1}"/>
    <cellStyle name="40% - Accent2 65 2 8" xfId="26826" xr:uid="{C2CBE3A9-8510-4DFD-B1E1-5E5A87B47B4B}"/>
    <cellStyle name="40% - Accent2 65 2 9" xfId="30720" xr:uid="{64E3A5D0-D571-4B2D-A233-8ACCB99B3515}"/>
    <cellStyle name="40% - Accent2 65 3" xfId="7860" xr:uid="{00000000-0005-0000-0000-0000610C0000}"/>
    <cellStyle name="40% - Accent2 65 3 2" xfId="12008" xr:uid="{A9CA44BF-EF2A-4143-B224-BA27F06597BC}"/>
    <cellStyle name="40% - Accent2 65 3 3" xfId="15904" xr:uid="{5C1DF3D2-18F8-47DC-93B4-79D6A30B69AC}"/>
    <cellStyle name="40% - Accent2 65 3 4" xfId="19798" xr:uid="{F40942D0-64D7-4B29-95E8-049A88F1D893}"/>
    <cellStyle name="40% - Accent2 65 3 5" xfId="23692" xr:uid="{C351A29B-7BB6-413F-A842-DE588A62CBB4}"/>
    <cellStyle name="40% - Accent2 65 3 6" xfId="27586" xr:uid="{8B12C4D3-5486-4EE6-923D-892A9014F43F}"/>
    <cellStyle name="40% - Accent2 65 3 7" xfId="31480" xr:uid="{F2B9DB43-07EB-42D4-8D25-5313AE20A068}"/>
    <cellStyle name="40% - Accent2 65 3 8" xfId="35374" xr:uid="{F95AE7C8-866F-483B-A09E-F43B508B7113}"/>
    <cellStyle name="40% - Accent2 65 3 9" xfId="39268" xr:uid="{AF68F4A2-7D53-4793-AC69-755FE35C4525}"/>
    <cellStyle name="40% - Accent2 65 4" xfId="9253" xr:uid="{00000000-0005-0000-0000-0000620C0000}"/>
    <cellStyle name="40% - Accent2 65 4 2" xfId="13150" xr:uid="{26217505-813A-4613-8BE5-49056725DD50}"/>
    <cellStyle name="40% - Accent2 65 4 3" xfId="17046" xr:uid="{D24F7E54-AA32-4300-823A-E750F942B2A1}"/>
    <cellStyle name="40% - Accent2 65 4 4" xfId="20940" xr:uid="{040590B3-ED69-4619-9CBC-DDE22360740C}"/>
    <cellStyle name="40% - Accent2 65 4 5" xfId="24834" xr:uid="{89D34D93-8C31-4BBF-8C88-11114F0E0E78}"/>
    <cellStyle name="40% - Accent2 65 4 6" xfId="28728" xr:uid="{CF9D52A3-74BB-4C8E-BA0D-FA331534C359}"/>
    <cellStyle name="40% - Accent2 65 4 7" xfId="32622" xr:uid="{1229FE8A-46F5-473D-9A8F-3C73E757ACC7}"/>
    <cellStyle name="40% - Accent2 65 4 8" xfId="36516" xr:uid="{4051BAD1-C897-4906-B5F6-5DF8BD0E71CF}"/>
    <cellStyle name="40% - Accent2 65 4 9" xfId="40410" xr:uid="{1B5D8D35-C4AF-4DE7-8582-1F614F949C00}"/>
    <cellStyle name="40% - Accent2 65 5" xfId="10746" xr:uid="{098E8B16-8880-4868-8E2E-88408649C587}"/>
    <cellStyle name="40% - Accent2 65 6" xfId="14644" xr:uid="{06B69A85-3B35-42AD-8CFD-29AD09923C9C}"/>
    <cellStyle name="40% - Accent2 65 7" xfId="18538" xr:uid="{CEF28DF5-4E56-46C8-9487-09B3CD152987}"/>
    <cellStyle name="40% - Accent2 65 8" xfId="22432" xr:uid="{D6C35A07-D2A6-43B0-951C-55426AF855BC}"/>
    <cellStyle name="40% - Accent2 65 9" xfId="26326" xr:uid="{4E069175-01D3-44A4-B612-55000C7704DA}"/>
    <cellStyle name="40% - Accent2 66" xfId="1547" xr:uid="{00000000-0005-0000-0000-0000630C0000}"/>
    <cellStyle name="40% - Accent2 66 10" xfId="30221" xr:uid="{D6961617-5AA0-4EA4-BCD9-356147301FA4}"/>
    <cellStyle name="40% - Accent2 66 11" xfId="34115" xr:uid="{5E73513D-3EC7-4B8A-9D0D-94137274C910}"/>
    <cellStyle name="40% - Accent2 66 12" xfId="38009" xr:uid="{03909551-F8BB-4146-B643-F8605198DEE3}"/>
    <cellStyle name="40% - Accent2 66 2" xfId="4089" xr:uid="{00000000-0005-0000-0000-0000640C0000}"/>
    <cellStyle name="40% - Accent2 66 2 10" xfId="34615" xr:uid="{3DEBF528-C5CD-44CB-919F-4C7465831B01}"/>
    <cellStyle name="40% - Accent2 66 2 11" xfId="38509" xr:uid="{158A6710-F70F-4E49-A9AA-9C824A56DDAF}"/>
    <cellStyle name="40% - Accent2 66 2 2" xfId="8611" xr:uid="{00000000-0005-0000-0000-0000650C0000}"/>
    <cellStyle name="40% - Accent2 66 2 2 2" xfId="12508" xr:uid="{F5560775-4D3F-4DD3-A29F-2955DE58FF1F}"/>
    <cellStyle name="40% - Accent2 66 2 2 3" xfId="16404" xr:uid="{A6F0596A-F06F-4247-8916-F4D4CF0AC96D}"/>
    <cellStyle name="40% - Accent2 66 2 2 4" xfId="20298" xr:uid="{FA54BD62-5D28-4124-B699-A0936D4DDD2F}"/>
    <cellStyle name="40% - Accent2 66 2 2 5" xfId="24192" xr:uid="{09E761C7-F50E-4481-9D04-37E75B951864}"/>
    <cellStyle name="40% - Accent2 66 2 2 6" xfId="28086" xr:uid="{868605C4-7B49-47D8-9EDB-C572400E8FDA}"/>
    <cellStyle name="40% - Accent2 66 2 2 7" xfId="31980" xr:uid="{7F8E57D4-EE2E-4D0A-9DD5-C6C58E783A0E}"/>
    <cellStyle name="40% - Accent2 66 2 2 8" xfId="35874" xr:uid="{802CA719-FD55-4EA0-9B3D-58F3D733D76D}"/>
    <cellStyle name="40% - Accent2 66 2 2 9" xfId="39768" xr:uid="{C4D1BF69-B66C-4F39-87BA-A9C54100E0D8}"/>
    <cellStyle name="40% - Accent2 66 2 3" xfId="9753" xr:uid="{00000000-0005-0000-0000-0000660C0000}"/>
    <cellStyle name="40% - Accent2 66 2 3 2" xfId="13650" xr:uid="{038790B4-9119-4297-AE06-2B212F464B37}"/>
    <cellStyle name="40% - Accent2 66 2 3 3" xfId="17546" xr:uid="{363D8899-0427-4BA8-B067-A6E41B40071A}"/>
    <cellStyle name="40% - Accent2 66 2 3 4" xfId="21440" xr:uid="{33CCD0E2-CF0F-4D85-A873-57B580C7D1D0}"/>
    <cellStyle name="40% - Accent2 66 2 3 5" xfId="25334" xr:uid="{AF848B0C-1D19-4907-AA8C-EC8C0CD1D0EB}"/>
    <cellStyle name="40% - Accent2 66 2 3 6" xfId="29228" xr:uid="{E4F68DEB-DA11-467D-A392-A6EE7A1287EA}"/>
    <cellStyle name="40% - Accent2 66 2 3 7" xfId="33122" xr:uid="{3C1081BE-7578-4AE4-8D7A-F0E5387FE564}"/>
    <cellStyle name="40% - Accent2 66 2 3 8" xfId="37016" xr:uid="{5A9AE84C-3AEA-4686-BBAD-DFF5674575B9}"/>
    <cellStyle name="40% - Accent2 66 2 3 9" xfId="40910" xr:uid="{8CE903F4-CE42-483F-A824-0CB9EF249088}"/>
    <cellStyle name="40% - Accent2 66 2 4" xfId="11247" xr:uid="{9C9BC26A-5D08-4CA6-A3B4-A34663EDE45A}"/>
    <cellStyle name="40% - Accent2 66 2 5" xfId="15145" xr:uid="{5DE49199-BA56-43CC-9618-B783E4032DC5}"/>
    <cellStyle name="40% - Accent2 66 2 6" xfId="19039" xr:uid="{52FE94C1-7D4C-4154-BF34-1C127323F597}"/>
    <cellStyle name="40% - Accent2 66 2 7" xfId="22933" xr:uid="{9DE483B5-10EE-4019-BAE1-5D0FD95B060B}"/>
    <cellStyle name="40% - Accent2 66 2 8" xfId="26827" xr:uid="{29E1F02B-D43F-40EC-A0FD-0BB2379F6239}"/>
    <cellStyle name="40% - Accent2 66 2 9" xfId="30721" xr:uid="{D6BFB68E-1B04-40CC-8782-D6E5AACD40FF}"/>
    <cellStyle name="40% - Accent2 66 3" xfId="7861" xr:uid="{00000000-0005-0000-0000-0000670C0000}"/>
    <cellStyle name="40% - Accent2 66 3 2" xfId="12009" xr:uid="{1F8BE0DB-98FD-45DA-AF44-1E9D70D825C3}"/>
    <cellStyle name="40% - Accent2 66 3 3" xfId="15905" xr:uid="{B0FE7558-1596-4B84-AA67-AD717791ED24}"/>
    <cellStyle name="40% - Accent2 66 3 4" xfId="19799" xr:uid="{DF8CE5BC-A0CC-444A-965C-987C5A505EAF}"/>
    <cellStyle name="40% - Accent2 66 3 5" xfId="23693" xr:uid="{390A12A8-2EF1-4B27-8E7D-2E9BD24D5C17}"/>
    <cellStyle name="40% - Accent2 66 3 6" xfId="27587" xr:uid="{CE043F30-8B28-4305-9442-F719CCD15221}"/>
    <cellStyle name="40% - Accent2 66 3 7" xfId="31481" xr:uid="{89B31402-7D9B-4105-934B-CC3339A4FD72}"/>
    <cellStyle name="40% - Accent2 66 3 8" xfId="35375" xr:uid="{C49D656A-2189-4DD6-8ED0-F609D4E7AC37}"/>
    <cellStyle name="40% - Accent2 66 3 9" xfId="39269" xr:uid="{80BE7CFB-4EB5-4DEC-A552-69E009DAB5F9}"/>
    <cellStyle name="40% - Accent2 66 4" xfId="9254" xr:uid="{00000000-0005-0000-0000-0000680C0000}"/>
    <cellStyle name="40% - Accent2 66 4 2" xfId="13151" xr:uid="{C6F35147-40B7-4435-B32A-79B047FD0B3D}"/>
    <cellStyle name="40% - Accent2 66 4 3" xfId="17047" xr:uid="{D47DE03E-94C3-4F06-8232-DCA1DD0ECD06}"/>
    <cellStyle name="40% - Accent2 66 4 4" xfId="20941" xr:uid="{8C435AC6-B8FC-4DE0-91E9-33BDE883C1B0}"/>
    <cellStyle name="40% - Accent2 66 4 5" xfId="24835" xr:uid="{1E6C18D0-4B57-4169-B9D9-541DE3B97F7A}"/>
    <cellStyle name="40% - Accent2 66 4 6" xfId="28729" xr:uid="{D503EA77-7798-4045-81AF-F5CDDC385C75}"/>
    <cellStyle name="40% - Accent2 66 4 7" xfId="32623" xr:uid="{308AF62F-4A13-4EAE-A90A-A8EFC7BFB268}"/>
    <cellStyle name="40% - Accent2 66 4 8" xfId="36517" xr:uid="{6DB00130-5268-44E6-9C0F-9B0CB07F617E}"/>
    <cellStyle name="40% - Accent2 66 4 9" xfId="40411" xr:uid="{35FC955F-B153-43A5-AEA4-544D4E65C6DE}"/>
    <cellStyle name="40% - Accent2 66 5" xfId="10747" xr:uid="{9169CDAB-EDF8-469C-9986-C869A1730409}"/>
    <cellStyle name="40% - Accent2 66 6" xfId="14645" xr:uid="{6C5F2BBF-9561-4990-AC96-07E410868519}"/>
    <cellStyle name="40% - Accent2 66 7" xfId="18539" xr:uid="{0129DCA1-12E8-4182-8CEF-91F6C4382C4C}"/>
    <cellStyle name="40% - Accent2 66 8" xfId="22433" xr:uid="{24D2C96A-DFA5-4736-A924-65EEB6395A7C}"/>
    <cellStyle name="40% - Accent2 66 9" xfId="26327" xr:uid="{0AAA7DAB-C3D2-4861-A304-CF31A55303D3}"/>
    <cellStyle name="40% - Accent2 67" xfId="1548" xr:uid="{00000000-0005-0000-0000-0000690C0000}"/>
    <cellStyle name="40% - Accent2 67 10" xfId="30222" xr:uid="{E5B0D89B-F727-4ED6-A0F3-B823D2432802}"/>
    <cellStyle name="40% - Accent2 67 11" xfId="34116" xr:uid="{15E179E4-3E08-4C24-B82E-3D3C47A216F0}"/>
    <cellStyle name="40% - Accent2 67 12" xfId="38010" xr:uid="{23F6B7B7-CB2B-456D-9358-6EADD524EFCA}"/>
    <cellStyle name="40% - Accent2 67 2" xfId="4090" xr:uid="{00000000-0005-0000-0000-00006A0C0000}"/>
    <cellStyle name="40% - Accent2 67 2 10" xfId="34616" xr:uid="{59E771CA-7FB4-4363-9F34-1FAE28521BB7}"/>
    <cellStyle name="40% - Accent2 67 2 11" xfId="38510" xr:uid="{BD5A4990-FE79-42A3-8F87-F6B691569A2C}"/>
    <cellStyle name="40% - Accent2 67 2 2" xfId="8612" xr:uid="{00000000-0005-0000-0000-00006B0C0000}"/>
    <cellStyle name="40% - Accent2 67 2 2 2" xfId="12509" xr:uid="{48AC3F4F-CE5F-460D-AC6E-9047C2522411}"/>
    <cellStyle name="40% - Accent2 67 2 2 3" xfId="16405" xr:uid="{AE114A4C-CE2F-440B-B7DE-35E2510611E5}"/>
    <cellStyle name="40% - Accent2 67 2 2 4" xfId="20299" xr:uid="{681CEE50-C20B-43F6-B4EC-E4541160C64E}"/>
    <cellStyle name="40% - Accent2 67 2 2 5" xfId="24193" xr:uid="{E830F090-BA4F-43F5-97FD-DF8073AA1E09}"/>
    <cellStyle name="40% - Accent2 67 2 2 6" xfId="28087" xr:uid="{D0C2C705-A5C3-4612-9A6D-3535F625CF16}"/>
    <cellStyle name="40% - Accent2 67 2 2 7" xfId="31981" xr:uid="{BA35600D-9D31-461B-9833-59D17329206A}"/>
    <cellStyle name="40% - Accent2 67 2 2 8" xfId="35875" xr:uid="{50FFCA4B-784E-4E1B-8373-0887488B108B}"/>
    <cellStyle name="40% - Accent2 67 2 2 9" xfId="39769" xr:uid="{F1C3BBE0-A0A0-4B41-96FF-84619CFB317B}"/>
    <cellStyle name="40% - Accent2 67 2 3" xfId="9754" xr:uid="{00000000-0005-0000-0000-00006C0C0000}"/>
    <cellStyle name="40% - Accent2 67 2 3 2" xfId="13651" xr:uid="{35726002-5AA1-4B39-AA47-4C8AC2F6B544}"/>
    <cellStyle name="40% - Accent2 67 2 3 3" xfId="17547" xr:uid="{F86017C4-4706-42C0-96DB-7676D9BE15DE}"/>
    <cellStyle name="40% - Accent2 67 2 3 4" xfId="21441" xr:uid="{009DAC4A-78A5-4CA8-8F50-32CC07EAF1FE}"/>
    <cellStyle name="40% - Accent2 67 2 3 5" xfId="25335" xr:uid="{09634481-33BB-4F9D-8880-C82638A740E1}"/>
    <cellStyle name="40% - Accent2 67 2 3 6" xfId="29229" xr:uid="{3AC50EAF-CCC5-4E3E-95F7-5B871300AA7D}"/>
    <cellStyle name="40% - Accent2 67 2 3 7" xfId="33123" xr:uid="{3A2E8579-A2DA-4A02-9336-1BF7C6A6B97B}"/>
    <cellStyle name="40% - Accent2 67 2 3 8" xfId="37017" xr:uid="{E28BEF8A-6615-4C0B-B902-C4AED389355B}"/>
    <cellStyle name="40% - Accent2 67 2 3 9" xfId="40911" xr:uid="{27DC0A5B-541E-4AFC-BF5F-AD02096A5A06}"/>
    <cellStyle name="40% - Accent2 67 2 4" xfId="11248" xr:uid="{9B58CF51-0C42-454C-941B-20C7D068EDEB}"/>
    <cellStyle name="40% - Accent2 67 2 5" xfId="15146" xr:uid="{2A4F1F02-95C0-4B2C-8792-FDCA25024635}"/>
    <cellStyle name="40% - Accent2 67 2 6" xfId="19040" xr:uid="{88140370-809A-49D5-88D4-6194F35823B9}"/>
    <cellStyle name="40% - Accent2 67 2 7" xfId="22934" xr:uid="{9C24BD13-65F1-4142-B9BB-E3CB298E4B77}"/>
    <cellStyle name="40% - Accent2 67 2 8" xfId="26828" xr:uid="{3B07E484-B65A-42DE-AAA9-F93B95BE207B}"/>
    <cellStyle name="40% - Accent2 67 2 9" xfId="30722" xr:uid="{CC9CC8A3-A6B9-43E1-ADDE-E9F6991CEB6A}"/>
    <cellStyle name="40% - Accent2 67 3" xfId="7862" xr:uid="{00000000-0005-0000-0000-00006D0C0000}"/>
    <cellStyle name="40% - Accent2 67 3 2" xfId="12010" xr:uid="{61706867-450F-4699-A698-3300F0E3C13F}"/>
    <cellStyle name="40% - Accent2 67 3 3" xfId="15906" xr:uid="{E80DB897-E1D1-46E3-B439-6F678E1D4EAD}"/>
    <cellStyle name="40% - Accent2 67 3 4" xfId="19800" xr:uid="{AFC1CDDA-6413-47A1-91A5-7CAC6FF66073}"/>
    <cellStyle name="40% - Accent2 67 3 5" xfId="23694" xr:uid="{984C2CAD-BE7D-44A3-8D5F-08D0D7D43AF4}"/>
    <cellStyle name="40% - Accent2 67 3 6" xfId="27588" xr:uid="{1C6B39E3-EE38-43E8-87F7-AEF291462B28}"/>
    <cellStyle name="40% - Accent2 67 3 7" xfId="31482" xr:uid="{F4511790-C508-4E9D-934F-9E94315D12F2}"/>
    <cellStyle name="40% - Accent2 67 3 8" xfId="35376" xr:uid="{A4FA5B92-C11D-4B00-AEEA-196F98701F74}"/>
    <cellStyle name="40% - Accent2 67 3 9" xfId="39270" xr:uid="{D44C4D70-B533-4AE0-A5B6-6A7511EA8257}"/>
    <cellStyle name="40% - Accent2 67 4" xfId="9255" xr:uid="{00000000-0005-0000-0000-00006E0C0000}"/>
    <cellStyle name="40% - Accent2 67 4 2" xfId="13152" xr:uid="{7F209918-F4B7-48BB-A2D4-9CFCC5409CF4}"/>
    <cellStyle name="40% - Accent2 67 4 3" xfId="17048" xr:uid="{4E4AFF31-7B66-4BB0-A6B8-0502A8D99D9E}"/>
    <cellStyle name="40% - Accent2 67 4 4" xfId="20942" xr:uid="{A34FD646-D047-48B5-A07E-C550E5233401}"/>
    <cellStyle name="40% - Accent2 67 4 5" xfId="24836" xr:uid="{E9296C0D-7B1B-4724-BB69-3F123CACE484}"/>
    <cellStyle name="40% - Accent2 67 4 6" xfId="28730" xr:uid="{06585B4B-A2AF-40C7-AD5E-D0514AA87471}"/>
    <cellStyle name="40% - Accent2 67 4 7" xfId="32624" xr:uid="{92A810AD-A4AA-47D1-8353-F54545CA5592}"/>
    <cellStyle name="40% - Accent2 67 4 8" xfId="36518" xr:uid="{848F8EC7-486F-4546-824A-AFF4AEA24DFD}"/>
    <cellStyle name="40% - Accent2 67 4 9" xfId="40412" xr:uid="{ACB1175F-B104-4425-BC62-A7405722E91B}"/>
    <cellStyle name="40% - Accent2 67 5" xfId="10748" xr:uid="{E64CAE18-C9F7-4494-9F9A-8B9F273FCB71}"/>
    <cellStyle name="40% - Accent2 67 6" xfId="14646" xr:uid="{BB30D438-C594-46D6-90F4-341AF4F7223F}"/>
    <cellStyle name="40% - Accent2 67 7" xfId="18540" xr:uid="{24A87179-716B-4CEC-A431-5EB3160AC9B1}"/>
    <cellStyle name="40% - Accent2 67 8" xfId="22434" xr:uid="{5F5826F0-2877-4676-85CC-F9EB465722A9}"/>
    <cellStyle name="40% - Accent2 67 9" xfId="26328" xr:uid="{DECCE46B-35A8-4E92-9A8F-E2D848B59636}"/>
    <cellStyle name="40% - Accent2 68" xfId="1549" xr:uid="{00000000-0005-0000-0000-00006F0C0000}"/>
    <cellStyle name="40% - Accent2 68 10" xfId="30223" xr:uid="{919B1F46-8EA1-4D30-880A-24CC4F78C170}"/>
    <cellStyle name="40% - Accent2 68 11" xfId="34117" xr:uid="{FA5DF7C5-B238-4770-8F03-DDDE4A6371FD}"/>
    <cellStyle name="40% - Accent2 68 12" xfId="38011" xr:uid="{5096BAE0-684F-4150-B485-4255D4C4613D}"/>
    <cellStyle name="40% - Accent2 68 2" xfId="4091" xr:uid="{00000000-0005-0000-0000-0000700C0000}"/>
    <cellStyle name="40% - Accent2 68 2 10" xfId="34617" xr:uid="{36A4E969-75C9-40AD-AE06-56AA5763C868}"/>
    <cellStyle name="40% - Accent2 68 2 11" xfId="38511" xr:uid="{60DC326D-B22C-4857-A02B-3581206D9AD2}"/>
    <cellStyle name="40% - Accent2 68 2 2" xfId="8613" xr:uid="{00000000-0005-0000-0000-0000710C0000}"/>
    <cellStyle name="40% - Accent2 68 2 2 2" xfId="12510" xr:uid="{D9954ABF-5508-416A-A2A5-A308783141DB}"/>
    <cellStyle name="40% - Accent2 68 2 2 3" xfId="16406" xr:uid="{F7662620-E7B7-4706-B28D-DA17A49786C3}"/>
    <cellStyle name="40% - Accent2 68 2 2 4" xfId="20300" xr:uid="{F6F78409-9A4A-4E8A-829E-F24C37250138}"/>
    <cellStyle name="40% - Accent2 68 2 2 5" xfId="24194" xr:uid="{C629D65A-021F-4E9E-B854-75D1E2A0F622}"/>
    <cellStyle name="40% - Accent2 68 2 2 6" xfId="28088" xr:uid="{53D8D60F-84E1-40DE-948B-FCE5E131D1CC}"/>
    <cellStyle name="40% - Accent2 68 2 2 7" xfId="31982" xr:uid="{4ED64268-F176-4319-973D-D5DFC10C4AEB}"/>
    <cellStyle name="40% - Accent2 68 2 2 8" xfId="35876" xr:uid="{4E26F722-321C-4E42-ACD8-FBB420305B4C}"/>
    <cellStyle name="40% - Accent2 68 2 2 9" xfId="39770" xr:uid="{3F6BA5E8-6C6D-4752-B79D-102FF893ABBB}"/>
    <cellStyle name="40% - Accent2 68 2 3" xfId="9755" xr:uid="{00000000-0005-0000-0000-0000720C0000}"/>
    <cellStyle name="40% - Accent2 68 2 3 2" xfId="13652" xr:uid="{E61DA05E-5687-4BCA-ABEB-2EAE74F66E03}"/>
    <cellStyle name="40% - Accent2 68 2 3 3" xfId="17548" xr:uid="{91D354F3-4ADB-4FA1-868D-5BE1D2912DCE}"/>
    <cellStyle name="40% - Accent2 68 2 3 4" xfId="21442" xr:uid="{C7420E2B-0A8C-4964-9168-1CBD99658478}"/>
    <cellStyle name="40% - Accent2 68 2 3 5" xfId="25336" xr:uid="{187D9A33-9A1E-4310-AD6A-72EDC2111BDA}"/>
    <cellStyle name="40% - Accent2 68 2 3 6" xfId="29230" xr:uid="{F56AD10D-1047-45D9-BE66-B18050765B8A}"/>
    <cellStyle name="40% - Accent2 68 2 3 7" xfId="33124" xr:uid="{1F251391-7F55-42CF-B793-E196A9797CF2}"/>
    <cellStyle name="40% - Accent2 68 2 3 8" xfId="37018" xr:uid="{8D31DC9D-67FD-46C4-9878-5B5DEB15AB35}"/>
    <cellStyle name="40% - Accent2 68 2 3 9" xfId="40912" xr:uid="{06DDBD6C-5E0D-4EB3-B497-3DD0DEA9C61D}"/>
    <cellStyle name="40% - Accent2 68 2 4" xfId="11249" xr:uid="{599B9D84-6EB7-45FA-81CA-5145C4872A2A}"/>
    <cellStyle name="40% - Accent2 68 2 5" xfId="15147" xr:uid="{F1ACF4DD-B7DE-49A6-8293-8E03ED4DE832}"/>
    <cellStyle name="40% - Accent2 68 2 6" xfId="19041" xr:uid="{0EBE2CCA-21FB-4559-9742-3E72A76400D8}"/>
    <cellStyle name="40% - Accent2 68 2 7" xfId="22935" xr:uid="{4DCE6DE6-43C6-4FAA-B836-D8BC2A0DB5D6}"/>
    <cellStyle name="40% - Accent2 68 2 8" xfId="26829" xr:uid="{A9A83231-8229-4DA8-89F6-CD6C76EC2BF4}"/>
    <cellStyle name="40% - Accent2 68 2 9" xfId="30723" xr:uid="{9A1113F5-BF78-4314-9024-6235C69BEC9F}"/>
    <cellStyle name="40% - Accent2 68 3" xfId="7863" xr:uid="{00000000-0005-0000-0000-0000730C0000}"/>
    <cellStyle name="40% - Accent2 68 3 2" xfId="12011" xr:uid="{690618E7-C7DC-46D6-A5DA-C8F1E30B9130}"/>
    <cellStyle name="40% - Accent2 68 3 3" xfId="15907" xr:uid="{43FE9CEA-ECCF-42CF-856C-E7D429437C8C}"/>
    <cellStyle name="40% - Accent2 68 3 4" xfId="19801" xr:uid="{91947E73-BC46-4838-A3E0-56C41F5DD0FE}"/>
    <cellStyle name="40% - Accent2 68 3 5" xfId="23695" xr:uid="{BF916606-578E-45EC-A792-171EA74619D9}"/>
    <cellStyle name="40% - Accent2 68 3 6" xfId="27589" xr:uid="{B96E15B4-26E1-4C3D-BBBA-6D74753A87D6}"/>
    <cellStyle name="40% - Accent2 68 3 7" xfId="31483" xr:uid="{4F0AE4D6-DDF0-4959-9916-FD5340DFE221}"/>
    <cellStyle name="40% - Accent2 68 3 8" xfId="35377" xr:uid="{E39EEC31-4931-4D0F-AA0A-1C3D78DABE78}"/>
    <cellStyle name="40% - Accent2 68 3 9" xfId="39271" xr:uid="{045FB0AB-2928-45DB-A25D-A9D5609FD5B5}"/>
    <cellStyle name="40% - Accent2 68 4" xfId="9256" xr:uid="{00000000-0005-0000-0000-0000740C0000}"/>
    <cellStyle name="40% - Accent2 68 4 2" xfId="13153" xr:uid="{334EFB23-D6BC-43B4-9C6F-1CC593FABBC9}"/>
    <cellStyle name="40% - Accent2 68 4 3" xfId="17049" xr:uid="{275ACE4E-EEC2-4722-B137-1780E9987D1C}"/>
    <cellStyle name="40% - Accent2 68 4 4" xfId="20943" xr:uid="{63BB28FB-9CAB-4A8E-A94D-28E83460257F}"/>
    <cellStyle name="40% - Accent2 68 4 5" xfId="24837" xr:uid="{E5A5BB35-435E-4497-853A-0A7A44EE3FD4}"/>
    <cellStyle name="40% - Accent2 68 4 6" xfId="28731" xr:uid="{FFD62096-F142-4561-9DBB-567B7E135DE0}"/>
    <cellStyle name="40% - Accent2 68 4 7" xfId="32625" xr:uid="{E406E27C-E99C-40FE-96F9-166E0AF619DA}"/>
    <cellStyle name="40% - Accent2 68 4 8" xfId="36519" xr:uid="{8A1F69EB-19F2-47C0-9A1C-4F6E5E3EA3B7}"/>
    <cellStyle name="40% - Accent2 68 4 9" xfId="40413" xr:uid="{CDF84AA1-92B1-4500-9962-13E1427B95CD}"/>
    <cellStyle name="40% - Accent2 68 5" xfId="10749" xr:uid="{5E45C2AE-D5E7-4B58-8DAD-0AAFBC007A21}"/>
    <cellStyle name="40% - Accent2 68 6" xfId="14647" xr:uid="{8D94C5DF-B7C9-4CC1-96D6-221528EC0AE0}"/>
    <cellStyle name="40% - Accent2 68 7" xfId="18541" xr:uid="{B7432835-1E50-4B76-A5DC-017DCE4A3FC6}"/>
    <cellStyle name="40% - Accent2 68 8" xfId="22435" xr:uid="{45F54D6B-7B0D-4246-A4E8-A50355E2955C}"/>
    <cellStyle name="40% - Accent2 68 9" xfId="26329" xr:uid="{BBD61D02-7424-4800-85D2-FC4609881C4E}"/>
    <cellStyle name="40% - Accent2 69" xfId="1550" xr:uid="{00000000-0005-0000-0000-0000750C0000}"/>
    <cellStyle name="40% - Accent2 69 10" xfId="30224" xr:uid="{DC3C5B8D-2D44-41EC-B3FD-1ECC7D3ACD5E}"/>
    <cellStyle name="40% - Accent2 69 11" xfId="34118" xr:uid="{BC9309BA-8BF8-4126-A9EB-0CA8F4385CAB}"/>
    <cellStyle name="40% - Accent2 69 12" xfId="38012" xr:uid="{34E0FBB1-A976-4390-B816-606475CEB6BD}"/>
    <cellStyle name="40% - Accent2 69 2" xfId="4092" xr:uid="{00000000-0005-0000-0000-0000760C0000}"/>
    <cellStyle name="40% - Accent2 69 2 10" xfId="34618" xr:uid="{A931F4CE-7BCC-429C-925D-032EEB47B418}"/>
    <cellStyle name="40% - Accent2 69 2 11" xfId="38512" xr:uid="{48585A05-FE42-456C-A1E1-15F918A1F5BD}"/>
    <cellStyle name="40% - Accent2 69 2 2" xfId="8614" xr:uid="{00000000-0005-0000-0000-0000770C0000}"/>
    <cellStyle name="40% - Accent2 69 2 2 2" xfId="12511" xr:uid="{E27F347D-6D7E-439F-99D2-D7025DF4B666}"/>
    <cellStyle name="40% - Accent2 69 2 2 3" xfId="16407" xr:uid="{0841AC3B-0F05-4268-8A37-2539AD98D751}"/>
    <cellStyle name="40% - Accent2 69 2 2 4" xfId="20301" xr:uid="{97384FC5-8D75-47A0-9066-D46E1A73A847}"/>
    <cellStyle name="40% - Accent2 69 2 2 5" xfId="24195" xr:uid="{93EDCB96-30C4-4176-93AD-A782E55894D8}"/>
    <cellStyle name="40% - Accent2 69 2 2 6" xfId="28089" xr:uid="{DF31A9E9-DBFD-47D3-9E29-E0F8566D965B}"/>
    <cellStyle name="40% - Accent2 69 2 2 7" xfId="31983" xr:uid="{C6923929-CFE7-43CB-85A4-A8DBD9BC5BE5}"/>
    <cellStyle name="40% - Accent2 69 2 2 8" xfId="35877" xr:uid="{99DC9B0B-6DEE-49F3-9D6B-6A942274177F}"/>
    <cellStyle name="40% - Accent2 69 2 2 9" xfId="39771" xr:uid="{03B140B7-0F3E-4801-A199-690D514E09ED}"/>
    <cellStyle name="40% - Accent2 69 2 3" xfId="9756" xr:uid="{00000000-0005-0000-0000-0000780C0000}"/>
    <cellStyle name="40% - Accent2 69 2 3 2" xfId="13653" xr:uid="{B438BB43-68D4-4FBA-9DE9-C7426AF1327F}"/>
    <cellStyle name="40% - Accent2 69 2 3 3" xfId="17549" xr:uid="{D08B3E75-2EC4-4F57-9BBE-3CC538489B1B}"/>
    <cellStyle name="40% - Accent2 69 2 3 4" xfId="21443" xr:uid="{00A7558C-D526-4B35-88D6-BA71AE790F76}"/>
    <cellStyle name="40% - Accent2 69 2 3 5" xfId="25337" xr:uid="{CF37B8AC-43A4-403C-95E1-F34EFD917D34}"/>
    <cellStyle name="40% - Accent2 69 2 3 6" xfId="29231" xr:uid="{EA42EE1C-5C61-4C58-BFB9-30CE7B2E9C5A}"/>
    <cellStyle name="40% - Accent2 69 2 3 7" xfId="33125" xr:uid="{EBE755FB-E66C-4F23-95F8-C5458852D187}"/>
    <cellStyle name="40% - Accent2 69 2 3 8" xfId="37019" xr:uid="{F05DCE4F-8E1F-4A66-A3D6-7EF35636FEE6}"/>
    <cellStyle name="40% - Accent2 69 2 3 9" xfId="40913" xr:uid="{3F758D78-846A-49F1-96A7-4E4EAD1EE926}"/>
    <cellStyle name="40% - Accent2 69 2 4" xfId="11250" xr:uid="{DC154CEE-0F52-4ED3-9961-A1EE51988B7C}"/>
    <cellStyle name="40% - Accent2 69 2 5" xfId="15148" xr:uid="{21167CC0-7688-4E82-B162-753629C634BE}"/>
    <cellStyle name="40% - Accent2 69 2 6" xfId="19042" xr:uid="{1CC32FA4-76BC-4808-9D2A-E7A8D3C707B5}"/>
    <cellStyle name="40% - Accent2 69 2 7" xfId="22936" xr:uid="{3FDD2481-6187-4E6B-9DBD-4C5BDD082550}"/>
    <cellStyle name="40% - Accent2 69 2 8" xfId="26830" xr:uid="{BDAA4241-7CDE-4632-ACF6-AE032BC356FB}"/>
    <cellStyle name="40% - Accent2 69 2 9" xfId="30724" xr:uid="{0938E59A-6658-46DC-A86E-770F324540EA}"/>
    <cellStyle name="40% - Accent2 69 3" xfId="7864" xr:uid="{00000000-0005-0000-0000-0000790C0000}"/>
    <cellStyle name="40% - Accent2 69 3 2" xfId="12012" xr:uid="{F94E6B00-A0F0-4961-BB07-9A23CF3F1832}"/>
    <cellStyle name="40% - Accent2 69 3 3" xfId="15908" xr:uid="{6C849058-0747-467D-87A7-98E8DF29990F}"/>
    <cellStyle name="40% - Accent2 69 3 4" xfId="19802" xr:uid="{C047A822-8168-484F-AF98-9745C45C7B05}"/>
    <cellStyle name="40% - Accent2 69 3 5" xfId="23696" xr:uid="{8061DE16-08F7-43E7-A61E-AB17CF28AEC4}"/>
    <cellStyle name="40% - Accent2 69 3 6" xfId="27590" xr:uid="{6AFF831A-12DE-42A3-9C16-9D85FFA89568}"/>
    <cellStyle name="40% - Accent2 69 3 7" xfId="31484" xr:uid="{7752FE63-8911-4D7C-84E4-75E930DBD64F}"/>
    <cellStyle name="40% - Accent2 69 3 8" xfId="35378" xr:uid="{AECD45E1-E2A4-4E62-A1A0-FBB685C0538C}"/>
    <cellStyle name="40% - Accent2 69 3 9" xfId="39272" xr:uid="{71487EA9-68DA-4B10-B4D7-F38FFE9BBFBF}"/>
    <cellStyle name="40% - Accent2 69 4" xfId="9257" xr:uid="{00000000-0005-0000-0000-00007A0C0000}"/>
    <cellStyle name="40% - Accent2 69 4 2" xfId="13154" xr:uid="{351C9E74-2A94-417A-9EAC-27FF395288BD}"/>
    <cellStyle name="40% - Accent2 69 4 3" xfId="17050" xr:uid="{B26451D1-1CC0-4D31-8888-2732CE4B3C28}"/>
    <cellStyle name="40% - Accent2 69 4 4" xfId="20944" xr:uid="{FA70D3EF-2993-479D-9BA1-57424A6531FA}"/>
    <cellStyle name="40% - Accent2 69 4 5" xfId="24838" xr:uid="{0CA157FB-DBC5-4EF0-ABE0-BB28C42634B6}"/>
    <cellStyle name="40% - Accent2 69 4 6" xfId="28732" xr:uid="{6F862359-1C42-4F58-B31E-4EF62C76A0B0}"/>
    <cellStyle name="40% - Accent2 69 4 7" xfId="32626" xr:uid="{0EA1BD5A-9BBB-4476-8985-CFB605564AAE}"/>
    <cellStyle name="40% - Accent2 69 4 8" xfId="36520" xr:uid="{973ECEEA-58EF-472F-8F48-7C8AF429AB2D}"/>
    <cellStyle name="40% - Accent2 69 4 9" xfId="40414" xr:uid="{B9B00182-2568-4CBC-8465-9A4ACFC9323D}"/>
    <cellStyle name="40% - Accent2 69 5" xfId="10750" xr:uid="{3F69E930-461B-42AD-B58F-A2EE231684BA}"/>
    <cellStyle name="40% - Accent2 69 6" xfId="14648" xr:uid="{0BA38A5C-54BD-4540-853A-1E750D639BCF}"/>
    <cellStyle name="40% - Accent2 69 7" xfId="18542" xr:uid="{02EE6ACA-FA91-4E2F-9F6A-02BA2A86CA6A}"/>
    <cellStyle name="40% - Accent2 69 8" xfId="22436" xr:uid="{D1047337-B178-403E-ABA6-53E8617AA401}"/>
    <cellStyle name="40% - Accent2 69 9" xfId="26330" xr:uid="{3266C611-60B3-43FE-A387-2FDA6D8F8070}"/>
    <cellStyle name="40% - Accent2 7" xfId="1551" xr:uid="{00000000-0005-0000-0000-00007B0C0000}"/>
    <cellStyle name="40% - Accent2 7 2" xfId="1552" xr:uid="{00000000-0005-0000-0000-00007C0C0000}"/>
    <cellStyle name="40% - Accent2 7 3" xfId="1553" xr:uid="{00000000-0005-0000-0000-00007D0C0000}"/>
    <cellStyle name="40% - Accent2 70" xfId="1554" xr:uid="{00000000-0005-0000-0000-00007E0C0000}"/>
    <cellStyle name="40% - Accent2 70 10" xfId="30225" xr:uid="{888D7F1E-0DAF-40C0-9FA8-2F11E87B1827}"/>
    <cellStyle name="40% - Accent2 70 11" xfId="34119" xr:uid="{59E746A8-789E-4F61-A99A-060575531867}"/>
    <cellStyle name="40% - Accent2 70 12" xfId="38013" xr:uid="{E3A73D39-0C94-4834-BB5C-23C5BE9722B4}"/>
    <cellStyle name="40% - Accent2 70 2" xfId="4093" xr:uid="{00000000-0005-0000-0000-00007F0C0000}"/>
    <cellStyle name="40% - Accent2 70 2 10" xfId="34619" xr:uid="{8318C026-F8EA-4822-9585-AC2D9EA52235}"/>
    <cellStyle name="40% - Accent2 70 2 11" xfId="38513" xr:uid="{E43B9E07-E104-4298-B3FE-2C4E5B2FF993}"/>
    <cellStyle name="40% - Accent2 70 2 2" xfId="8615" xr:uid="{00000000-0005-0000-0000-0000800C0000}"/>
    <cellStyle name="40% - Accent2 70 2 2 2" xfId="12512" xr:uid="{C27BD950-FD4D-4896-AE60-F79955ABA68E}"/>
    <cellStyle name="40% - Accent2 70 2 2 3" xfId="16408" xr:uid="{7882DD39-CE14-48D0-A7AD-84C3A90CC655}"/>
    <cellStyle name="40% - Accent2 70 2 2 4" xfId="20302" xr:uid="{C9F3216D-6C17-42F9-9446-A9BFC58DC606}"/>
    <cellStyle name="40% - Accent2 70 2 2 5" xfId="24196" xr:uid="{65E3E346-EE3E-47B9-BE53-C1BBC9B670D5}"/>
    <cellStyle name="40% - Accent2 70 2 2 6" xfId="28090" xr:uid="{E380CC13-9653-4DCF-9203-ADD806CE5361}"/>
    <cellStyle name="40% - Accent2 70 2 2 7" xfId="31984" xr:uid="{4BE1EB64-1016-4235-BAA2-F076FE1CB034}"/>
    <cellStyle name="40% - Accent2 70 2 2 8" xfId="35878" xr:uid="{B8CBE6D9-3B5B-41DC-986A-171A919E9A95}"/>
    <cellStyle name="40% - Accent2 70 2 2 9" xfId="39772" xr:uid="{0B89957D-BA50-46E9-A867-1F94675D5288}"/>
    <cellStyle name="40% - Accent2 70 2 3" xfId="9757" xr:uid="{00000000-0005-0000-0000-0000810C0000}"/>
    <cellStyle name="40% - Accent2 70 2 3 2" xfId="13654" xr:uid="{C7F751B0-06D9-47C5-9A1B-7D204B42C4C3}"/>
    <cellStyle name="40% - Accent2 70 2 3 3" xfId="17550" xr:uid="{24CFFBA7-7FD1-4A1F-B945-2737A27E55AD}"/>
    <cellStyle name="40% - Accent2 70 2 3 4" xfId="21444" xr:uid="{6927413D-03B6-40CA-B86F-850709EEB930}"/>
    <cellStyle name="40% - Accent2 70 2 3 5" xfId="25338" xr:uid="{7B76FCAC-4297-4CCD-BDDA-7E63AD34E366}"/>
    <cellStyle name="40% - Accent2 70 2 3 6" xfId="29232" xr:uid="{2A405D96-1263-4304-B52B-013DB87A44D5}"/>
    <cellStyle name="40% - Accent2 70 2 3 7" xfId="33126" xr:uid="{3F3528BE-07E9-4448-A968-30217316F29B}"/>
    <cellStyle name="40% - Accent2 70 2 3 8" xfId="37020" xr:uid="{AD8AB31B-101C-4636-8E5A-DB4344EAC32D}"/>
    <cellStyle name="40% - Accent2 70 2 3 9" xfId="40914" xr:uid="{93073542-4FC4-4C3C-AE64-9E09140DB126}"/>
    <cellStyle name="40% - Accent2 70 2 4" xfId="11251" xr:uid="{FE2E7813-3ED8-4F3C-AB62-430A706E64BE}"/>
    <cellStyle name="40% - Accent2 70 2 5" xfId="15149" xr:uid="{5F1E3A09-39B6-451D-AD2E-77F5C5376C98}"/>
    <cellStyle name="40% - Accent2 70 2 6" xfId="19043" xr:uid="{389FAE50-AF0E-4D3A-A540-E93A8502ED16}"/>
    <cellStyle name="40% - Accent2 70 2 7" xfId="22937" xr:uid="{AE33CB1F-380D-4A77-829C-D4763F6DAB55}"/>
    <cellStyle name="40% - Accent2 70 2 8" xfId="26831" xr:uid="{9C2CFA45-CFE6-4300-8454-A0B511D07871}"/>
    <cellStyle name="40% - Accent2 70 2 9" xfId="30725" xr:uid="{88F1BFB2-91BD-4960-945E-9F1C1F624958}"/>
    <cellStyle name="40% - Accent2 70 3" xfId="7865" xr:uid="{00000000-0005-0000-0000-0000820C0000}"/>
    <cellStyle name="40% - Accent2 70 3 2" xfId="12013" xr:uid="{604C91BC-281D-48B6-8B9A-FB3D798F1BAB}"/>
    <cellStyle name="40% - Accent2 70 3 3" xfId="15909" xr:uid="{8FC7308C-04A5-44D9-9C79-499EAF89A046}"/>
    <cellStyle name="40% - Accent2 70 3 4" xfId="19803" xr:uid="{0EF18F52-1B76-4E37-96DE-EC196C827ABC}"/>
    <cellStyle name="40% - Accent2 70 3 5" xfId="23697" xr:uid="{10DEB8D2-EBD9-4173-A23E-6C9ECC8E94AB}"/>
    <cellStyle name="40% - Accent2 70 3 6" xfId="27591" xr:uid="{E167FD95-6A43-44EE-AE88-9521FD8A84A3}"/>
    <cellStyle name="40% - Accent2 70 3 7" xfId="31485" xr:uid="{E47C9A17-D684-4F9D-A24F-3AD3766F7C26}"/>
    <cellStyle name="40% - Accent2 70 3 8" xfId="35379" xr:uid="{2F6C8D85-1590-4E82-9012-31AEFD76EBD5}"/>
    <cellStyle name="40% - Accent2 70 3 9" xfId="39273" xr:uid="{5D1C4A60-1DD1-4532-91F1-79956EA3C667}"/>
    <cellStyle name="40% - Accent2 70 4" xfId="9258" xr:uid="{00000000-0005-0000-0000-0000830C0000}"/>
    <cellStyle name="40% - Accent2 70 4 2" xfId="13155" xr:uid="{05863D29-8783-465C-9479-436B0CFE8850}"/>
    <cellStyle name="40% - Accent2 70 4 3" xfId="17051" xr:uid="{D855F214-7541-44E8-BA8B-E22BA8F8136C}"/>
    <cellStyle name="40% - Accent2 70 4 4" xfId="20945" xr:uid="{86353681-0537-437F-A18B-3B75B365DFE3}"/>
    <cellStyle name="40% - Accent2 70 4 5" xfId="24839" xr:uid="{3217FB92-0F56-4AEC-8749-309F2E01B5FF}"/>
    <cellStyle name="40% - Accent2 70 4 6" xfId="28733" xr:uid="{30588BE9-499A-49A4-8AFC-A99B6E284F82}"/>
    <cellStyle name="40% - Accent2 70 4 7" xfId="32627" xr:uid="{8E2AC289-35D6-4CC6-8CA6-48769BBC9F86}"/>
    <cellStyle name="40% - Accent2 70 4 8" xfId="36521" xr:uid="{DADE168D-991E-401B-BCEF-2C1195A6643B}"/>
    <cellStyle name="40% - Accent2 70 4 9" xfId="40415" xr:uid="{C5D9A8E5-3869-4484-9E9F-9DD5269D733D}"/>
    <cellStyle name="40% - Accent2 70 5" xfId="10751" xr:uid="{35D3FB39-386B-48C8-B6B7-62D5A2DB4F4F}"/>
    <cellStyle name="40% - Accent2 70 6" xfId="14649" xr:uid="{FB42DF7E-1EAD-4FF2-A6DB-007E1E06F022}"/>
    <cellStyle name="40% - Accent2 70 7" xfId="18543" xr:uid="{FDAC5089-5276-402D-B6CC-75F6A7BE9153}"/>
    <cellStyle name="40% - Accent2 70 8" xfId="22437" xr:uid="{EA51B022-DFB9-4E32-A643-1E982E82083A}"/>
    <cellStyle name="40% - Accent2 70 9" xfId="26331" xr:uid="{3F09D36B-4DE8-43B3-A30E-A3071DEF8DBC}"/>
    <cellStyle name="40% - Accent2 71" xfId="1555" xr:uid="{00000000-0005-0000-0000-0000840C0000}"/>
    <cellStyle name="40% - Accent2 71 10" xfId="26332" xr:uid="{09533CDF-A496-47A3-BF88-FD3D7613737A}"/>
    <cellStyle name="40% - Accent2 71 11" xfId="30226" xr:uid="{A11DCAA7-1850-4DB5-B880-FDF97DF9B890}"/>
    <cellStyle name="40% - Accent2 71 12" xfId="34120" xr:uid="{D77DD131-9C78-4570-A62D-02E7C8D60E8D}"/>
    <cellStyle name="40% - Accent2 71 13" xfId="38014" xr:uid="{1AEED385-64AE-4294-8F83-A14F78F04DD3}"/>
    <cellStyle name="40% - Accent2 71 2" xfId="4095" xr:uid="{00000000-0005-0000-0000-0000850C0000}"/>
    <cellStyle name="40% - Accent2 71 3" xfId="4094" xr:uid="{00000000-0005-0000-0000-0000860C0000}"/>
    <cellStyle name="40% - Accent2 71 3 10" xfId="34620" xr:uid="{BCB8E9D4-9007-467E-B3FF-D488FF27370C}"/>
    <cellStyle name="40% - Accent2 71 3 11" xfId="38514" xr:uid="{C90C476C-7EC8-4779-BB9B-DA7BF774428F}"/>
    <cellStyle name="40% - Accent2 71 3 2" xfId="8616" xr:uid="{00000000-0005-0000-0000-0000870C0000}"/>
    <cellStyle name="40% - Accent2 71 3 2 2" xfId="12513" xr:uid="{083B2C62-3330-4D50-82DA-FB125ADDA968}"/>
    <cellStyle name="40% - Accent2 71 3 2 3" xfId="16409" xr:uid="{7E67A936-BE3C-4CBF-A19E-43D41B2E2E31}"/>
    <cellStyle name="40% - Accent2 71 3 2 4" xfId="20303" xr:uid="{26FBE17C-81CD-4E1A-88E0-BD75DA20BA0E}"/>
    <cellStyle name="40% - Accent2 71 3 2 5" xfId="24197" xr:uid="{65B51411-AE15-4F08-B67B-E5B9F71EF1DF}"/>
    <cellStyle name="40% - Accent2 71 3 2 6" xfId="28091" xr:uid="{30BD94DA-913A-4DF9-8ED4-D548CB6676AE}"/>
    <cellStyle name="40% - Accent2 71 3 2 7" xfId="31985" xr:uid="{3AC51883-805F-4FEA-820B-CB0EFD3F8167}"/>
    <cellStyle name="40% - Accent2 71 3 2 8" xfId="35879" xr:uid="{ED64691A-AF05-437D-A9D9-E0F8AA993505}"/>
    <cellStyle name="40% - Accent2 71 3 2 9" xfId="39773" xr:uid="{FF96C89B-D7EC-4E3D-8021-5659286C7E62}"/>
    <cellStyle name="40% - Accent2 71 3 3" xfId="9758" xr:uid="{00000000-0005-0000-0000-0000880C0000}"/>
    <cellStyle name="40% - Accent2 71 3 3 2" xfId="13655" xr:uid="{09BF5C52-C7BD-4E2F-B9D4-E9D7646D3679}"/>
    <cellStyle name="40% - Accent2 71 3 3 3" xfId="17551" xr:uid="{3BCC79C6-608D-40C1-ACE8-7F21F5FDC6C7}"/>
    <cellStyle name="40% - Accent2 71 3 3 4" xfId="21445" xr:uid="{BD8B71BA-B7AF-44D8-99A4-6F910EB479FA}"/>
    <cellStyle name="40% - Accent2 71 3 3 5" xfId="25339" xr:uid="{E3D8A0D4-3E0A-4AD5-AD69-EA67FD68A0EE}"/>
    <cellStyle name="40% - Accent2 71 3 3 6" xfId="29233" xr:uid="{6A859938-0B0C-467E-B86C-44BBE06CBA79}"/>
    <cellStyle name="40% - Accent2 71 3 3 7" xfId="33127" xr:uid="{6F2AE520-5508-4447-8E65-2F374A296668}"/>
    <cellStyle name="40% - Accent2 71 3 3 8" xfId="37021" xr:uid="{15C8493B-3F92-4510-AC0D-91C056371EEE}"/>
    <cellStyle name="40% - Accent2 71 3 3 9" xfId="40915" xr:uid="{00E2AA42-54F8-4562-92E2-5E4B32B7C931}"/>
    <cellStyle name="40% - Accent2 71 3 4" xfId="11252" xr:uid="{5F19F52B-F666-4C0C-B0F1-2B7FD8B99141}"/>
    <cellStyle name="40% - Accent2 71 3 5" xfId="15150" xr:uid="{1C9126AB-11E3-4C71-81D6-6005BAAA7A42}"/>
    <cellStyle name="40% - Accent2 71 3 6" xfId="19044" xr:uid="{52622C14-4B0A-4F40-A5B1-6C6BD7BF984C}"/>
    <cellStyle name="40% - Accent2 71 3 7" xfId="22938" xr:uid="{741035B6-FFB8-4CD7-B9D9-C4C8135E4CD9}"/>
    <cellStyle name="40% - Accent2 71 3 8" xfId="26832" xr:uid="{949B44AF-99A7-4696-A97D-3F5560BB71D3}"/>
    <cellStyle name="40% - Accent2 71 3 9" xfId="30726" xr:uid="{04689E81-5F4D-4799-B62D-4C799B023D71}"/>
    <cellStyle name="40% - Accent2 71 4" xfId="7866" xr:uid="{00000000-0005-0000-0000-0000890C0000}"/>
    <cellStyle name="40% - Accent2 71 4 2" xfId="12014" xr:uid="{77C018A5-3F24-4785-B82E-AF46A6117FF8}"/>
    <cellStyle name="40% - Accent2 71 4 3" xfId="15910" xr:uid="{772C8160-220F-4FE0-AF07-62F8FA97F969}"/>
    <cellStyle name="40% - Accent2 71 4 4" xfId="19804" xr:uid="{FDE94D90-6E2E-4913-BC75-59AF59236AAC}"/>
    <cellStyle name="40% - Accent2 71 4 5" xfId="23698" xr:uid="{64BA3491-B3A9-4ACC-A462-554A61DBE897}"/>
    <cellStyle name="40% - Accent2 71 4 6" xfId="27592" xr:uid="{FB3CACC6-C83A-423F-BFF1-721E39DD961F}"/>
    <cellStyle name="40% - Accent2 71 4 7" xfId="31486" xr:uid="{4985F5FB-6C3B-442E-966E-5FB6A99E3328}"/>
    <cellStyle name="40% - Accent2 71 4 8" xfId="35380" xr:uid="{4DAAEE02-420D-467D-88D6-1659B1F1EBD4}"/>
    <cellStyle name="40% - Accent2 71 4 9" xfId="39274" xr:uid="{F5CB14F9-99C3-4419-8F69-BD134BB2903A}"/>
    <cellStyle name="40% - Accent2 71 5" xfId="9259" xr:uid="{00000000-0005-0000-0000-00008A0C0000}"/>
    <cellStyle name="40% - Accent2 71 5 2" xfId="13156" xr:uid="{47E9DA52-9A2B-420C-AF43-9BE064DAE046}"/>
    <cellStyle name="40% - Accent2 71 5 3" xfId="17052" xr:uid="{3B546773-BFA6-4B2A-8649-1238DD7D1AD3}"/>
    <cellStyle name="40% - Accent2 71 5 4" xfId="20946" xr:uid="{4539B5F9-CA4F-4B7D-879D-788E3617E054}"/>
    <cellStyle name="40% - Accent2 71 5 5" xfId="24840" xr:uid="{A253C045-3CB7-4110-9F55-970EF405500B}"/>
    <cellStyle name="40% - Accent2 71 5 6" xfId="28734" xr:uid="{18FB5DF8-D700-4FDC-A321-2D11438E69FA}"/>
    <cellStyle name="40% - Accent2 71 5 7" xfId="32628" xr:uid="{AC4540E1-C90F-42EE-9534-3D934E36CE3D}"/>
    <cellStyle name="40% - Accent2 71 5 8" xfId="36522" xr:uid="{560020C5-3392-4C00-9D5F-B1CD4723B44F}"/>
    <cellStyle name="40% - Accent2 71 5 9" xfId="40416" xr:uid="{F822D093-6F15-4897-A87D-9C7606DEC046}"/>
    <cellStyle name="40% - Accent2 71 6" xfId="10752" xr:uid="{CB5811DA-33DD-4B84-AB3A-6E8BE598A6EA}"/>
    <cellStyle name="40% - Accent2 71 7" xfId="14650" xr:uid="{6CF150CD-ACFF-4391-9ED6-4ED079EF67FF}"/>
    <cellStyle name="40% - Accent2 71 8" xfId="18544" xr:uid="{7C6C5D8E-4ADD-4131-AAD8-D3253DDF4DA3}"/>
    <cellStyle name="40% - Accent2 71 9" xfId="22438" xr:uid="{DBBAAA94-CCEC-4612-9525-1805E5E4C21F}"/>
    <cellStyle name="40% - Accent2 72" xfId="4047" xr:uid="{00000000-0005-0000-0000-00008B0C0000}"/>
    <cellStyle name="40% - Accent2 72 2" xfId="6819" xr:uid="{00000000-0005-0000-0000-00008C0C0000}"/>
    <cellStyle name="40% - Accent2 72 2 10" xfId="34861" xr:uid="{8156DCD6-97C2-4F26-AC26-84660F501310}"/>
    <cellStyle name="40% - Accent2 72 2 11" xfId="38755" xr:uid="{7951BA59-309B-4DA3-BB3D-05223F715D0B}"/>
    <cellStyle name="40% - Accent2 72 2 2" xfId="8856" xr:uid="{00000000-0005-0000-0000-00008D0C0000}"/>
    <cellStyle name="40% - Accent2 72 2 2 2" xfId="12753" xr:uid="{AD6A73D3-7EE4-461F-8FA3-2F4E5C595160}"/>
    <cellStyle name="40% - Accent2 72 2 2 3" xfId="16649" xr:uid="{1D4B4B78-E16F-4B1A-845C-5103B3EC296F}"/>
    <cellStyle name="40% - Accent2 72 2 2 4" xfId="20543" xr:uid="{BC968108-1462-44A7-AE90-97EECFE0CB76}"/>
    <cellStyle name="40% - Accent2 72 2 2 5" xfId="24437" xr:uid="{E2258D15-16FC-463B-8E2E-CC5BCBAEF72C}"/>
    <cellStyle name="40% - Accent2 72 2 2 6" xfId="28331" xr:uid="{D60B41A0-C045-4F74-8E06-CA14D9F5E926}"/>
    <cellStyle name="40% - Accent2 72 2 2 7" xfId="32225" xr:uid="{7DF70C13-EF43-4228-A361-B3AA9FCF2911}"/>
    <cellStyle name="40% - Accent2 72 2 2 8" xfId="36119" xr:uid="{EA25A0A0-E2BB-4023-A529-BD67122C855B}"/>
    <cellStyle name="40% - Accent2 72 2 2 9" xfId="40013" xr:uid="{7FAB90B4-2EF2-4739-9CDE-786A5801E918}"/>
    <cellStyle name="40% - Accent2 72 2 3" xfId="9998" xr:uid="{00000000-0005-0000-0000-00008E0C0000}"/>
    <cellStyle name="40% - Accent2 72 2 3 2" xfId="13895" xr:uid="{2EF3E9E4-6181-4E2D-ADB0-A43B7A5DAE7D}"/>
    <cellStyle name="40% - Accent2 72 2 3 3" xfId="17791" xr:uid="{44449B7C-7180-490D-898F-17865F5C19CB}"/>
    <cellStyle name="40% - Accent2 72 2 3 4" xfId="21685" xr:uid="{19369939-BA3D-4D17-A6D3-AD564D97D8AF}"/>
    <cellStyle name="40% - Accent2 72 2 3 5" xfId="25579" xr:uid="{58E5F2AC-336E-48BE-A837-2CFAFDCB0484}"/>
    <cellStyle name="40% - Accent2 72 2 3 6" xfId="29473" xr:uid="{4F6DA5DE-676F-4B9B-BB73-031A2AB92848}"/>
    <cellStyle name="40% - Accent2 72 2 3 7" xfId="33367" xr:uid="{4B686CE5-572E-4DB8-B619-91ADB9F7F20F}"/>
    <cellStyle name="40% - Accent2 72 2 3 8" xfId="37261" xr:uid="{8EE907ED-102A-48C3-A29D-0991FDD71F18}"/>
    <cellStyle name="40% - Accent2 72 2 3 9" xfId="41155" xr:uid="{08B477BC-2DCB-4730-B840-143DDCE24B28}"/>
    <cellStyle name="40% - Accent2 72 2 4" xfId="11494" xr:uid="{693D6C7B-79CE-4440-AC18-7E2930F87B50}"/>
    <cellStyle name="40% - Accent2 72 2 5" xfId="15391" xr:uid="{CB250455-9F47-4D70-B0CA-B9A3F8B3C6D6}"/>
    <cellStyle name="40% - Accent2 72 2 6" xfId="19285" xr:uid="{EA3DA8C2-0A08-4B6B-813F-4E29B78ED712}"/>
    <cellStyle name="40% - Accent2 72 2 7" xfId="23179" xr:uid="{051A1529-9C38-40B2-9CDB-65DB73F07FA6}"/>
    <cellStyle name="40% - Accent2 72 2 8" xfId="27073" xr:uid="{2FD90384-61A3-448D-9C28-4E6A91B6A0EF}"/>
    <cellStyle name="40% - Accent2 72 2 9" xfId="30967" xr:uid="{D49F0ECD-B669-4F18-9B6A-5094568CBE0D}"/>
    <cellStyle name="40% - Accent2 73" xfId="6834" xr:uid="{00000000-0005-0000-0000-00008F0C0000}"/>
    <cellStyle name="40% - Accent2 73 10" xfId="34875" xr:uid="{9C9611F8-E72D-4DEC-940F-BDED4DCF6FA7}"/>
    <cellStyle name="40% - Accent2 73 11" xfId="38769" xr:uid="{642A614F-B5B2-4B10-9AC3-7863BE3621EF}"/>
    <cellStyle name="40% - Accent2 73 2" xfId="8870" xr:uid="{00000000-0005-0000-0000-0000900C0000}"/>
    <cellStyle name="40% - Accent2 73 2 2" xfId="12767" xr:uid="{E331F0F6-C0BA-40B8-A4F9-422C6ED1B441}"/>
    <cellStyle name="40% - Accent2 73 2 3" xfId="16663" xr:uid="{3B789949-754F-411C-89F7-9BA094EEC2D2}"/>
    <cellStyle name="40% - Accent2 73 2 4" xfId="20557" xr:uid="{EAF677F4-9E80-4DC3-AE20-B97B1860E247}"/>
    <cellStyle name="40% - Accent2 73 2 5" xfId="24451" xr:uid="{1FC095D5-804F-4783-AC4B-ADA4CE9670A0}"/>
    <cellStyle name="40% - Accent2 73 2 6" xfId="28345" xr:uid="{359E1A73-BABA-43F7-A1DC-E093F12A410D}"/>
    <cellStyle name="40% - Accent2 73 2 7" xfId="32239" xr:uid="{EEFA5E06-E44C-48DD-AF93-4686EE4C66C5}"/>
    <cellStyle name="40% - Accent2 73 2 8" xfId="36133" xr:uid="{ABB243ED-83B8-4A3B-A488-A25CE25BC8CE}"/>
    <cellStyle name="40% - Accent2 73 2 9" xfId="40027" xr:uid="{2538DC0E-1D43-45B4-8D8E-10C567F39B2C}"/>
    <cellStyle name="40% - Accent2 73 3" xfId="10012" xr:uid="{00000000-0005-0000-0000-0000910C0000}"/>
    <cellStyle name="40% - Accent2 73 3 2" xfId="13909" xr:uid="{C391C883-B578-4950-AE4D-CB208DDDAEBD}"/>
    <cellStyle name="40% - Accent2 73 3 3" xfId="17805" xr:uid="{1D8C10DE-DE2B-4B56-9BE3-E650F61BD23F}"/>
    <cellStyle name="40% - Accent2 73 3 4" xfId="21699" xr:uid="{D8571634-654D-4CDC-B511-A8E9A19297DD}"/>
    <cellStyle name="40% - Accent2 73 3 5" xfId="25593" xr:uid="{A2963E39-692C-49DE-80AA-12472B5AF2B4}"/>
    <cellStyle name="40% - Accent2 73 3 6" xfId="29487" xr:uid="{70532EA3-B667-44F4-84D0-D3A03ACA94D2}"/>
    <cellStyle name="40% - Accent2 73 3 7" xfId="33381" xr:uid="{8B63107D-CDE2-4510-AA21-3C14C0635727}"/>
    <cellStyle name="40% - Accent2 73 3 8" xfId="37275" xr:uid="{C923152C-B101-4E01-8600-3E2E2C6EB30F}"/>
    <cellStyle name="40% - Accent2 73 3 9" xfId="41169" xr:uid="{0765F343-4E42-4317-976F-7683D74459DA}"/>
    <cellStyle name="40% - Accent2 73 4" xfId="11508" xr:uid="{CF676086-1870-4139-B078-C1C7E1359F05}"/>
    <cellStyle name="40% - Accent2 73 5" xfId="15405" xr:uid="{B1078A9A-6EDD-42C5-AF72-23EF76BAB55C}"/>
    <cellStyle name="40% - Accent2 73 6" xfId="19299" xr:uid="{84BFB11D-C2CD-4541-9BED-6D94EE2DB27B}"/>
    <cellStyle name="40% - Accent2 73 7" xfId="23193" xr:uid="{1C453C10-A5A0-495E-8ECA-BEFEA35EEA6B}"/>
    <cellStyle name="40% - Accent2 73 8" xfId="27087" xr:uid="{3C3AE194-8A4E-4852-B203-BEF7E8F89727}"/>
    <cellStyle name="40% - Accent2 73 9" xfId="30981" xr:uid="{29FA5A46-9125-4449-B990-6A4EB23C69C2}"/>
    <cellStyle name="40% - Accent2 74" xfId="6635" xr:uid="{00000000-0005-0000-0000-0000920C0000}"/>
    <cellStyle name="40% - Accent2 75" xfId="3694" xr:uid="{00000000-0005-0000-0000-0000930C0000}"/>
    <cellStyle name="40% - Accent2 75 10" xfId="34292" xr:uid="{DC2B93C8-D8B5-4459-B614-CDC8657A84A5}"/>
    <cellStyle name="40% - Accent2 75 11" xfId="38186" xr:uid="{45F351C4-A5CD-4948-9DFE-089D69834359}"/>
    <cellStyle name="40% - Accent2 75 2" xfId="8288" xr:uid="{00000000-0005-0000-0000-0000940C0000}"/>
    <cellStyle name="40% - Accent2 75 2 2" xfId="12185" xr:uid="{23CFE29E-0504-4E02-B2AD-C7F074CF0268}"/>
    <cellStyle name="40% - Accent2 75 2 3" xfId="16081" xr:uid="{43051819-074A-46B7-8CD6-0C01796286AD}"/>
    <cellStyle name="40% - Accent2 75 2 4" xfId="19975" xr:uid="{D96E2F5B-0EAC-4C42-AE56-A250DCD133AF}"/>
    <cellStyle name="40% - Accent2 75 2 5" xfId="23869" xr:uid="{DF2AE79A-12B4-434A-88FB-81515294F94E}"/>
    <cellStyle name="40% - Accent2 75 2 6" xfId="27763" xr:uid="{AA8F4D8C-8C6F-48B7-993F-D0682005D148}"/>
    <cellStyle name="40% - Accent2 75 2 7" xfId="31657" xr:uid="{0A409577-FCD0-4B43-8E4B-531B0E685EFE}"/>
    <cellStyle name="40% - Accent2 75 2 8" xfId="35551" xr:uid="{8F925D72-3620-4389-92BC-9DF6CCABBA21}"/>
    <cellStyle name="40% - Accent2 75 2 9" xfId="39445" xr:uid="{FA767231-534E-44B5-9BF9-09257049F7F9}"/>
    <cellStyle name="40% - Accent2 75 3" xfId="9430" xr:uid="{00000000-0005-0000-0000-0000950C0000}"/>
    <cellStyle name="40% - Accent2 75 3 2" xfId="13327" xr:uid="{E5F470B1-AC5F-4725-96AA-243C63AAA61B}"/>
    <cellStyle name="40% - Accent2 75 3 3" xfId="17223" xr:uid="{4C52339F-FC39-4BEE-A0F5-9A86FE3A65FF}"/>
    <cellStyle name="40% - Accent2 75 3 4" xfId="21117" xr:uid="{A76D0AB4-240F-4433-B21F-5C3F352301E6}"/>
    <cellStyle name="40% - Accent2 75 3 5" xfId="25011" xr:uid="{8A4FD528-891E-478F-8F06-447534A8D925}"/>
    <cellStyle name="40% - Accent2 75 3 6" xfId="28905" xr:uid="{038813CC-8756-43D1-9FF1-674AD299DB14}"/>
    <cellStyle name="40% - Accent2 75 3 7" xfId="32799" xr:uid="{2F7757E3-141E-4A84-99A7-F734A6AC7037}"/>
    <cellStyle name="40% - Accent2 75 3 8" xfId="36693" xr:uid="{4CE876E6-7298-41FA-9C8A-DA2085CC0837}"/>
    <cellStyle name="40% - Accent2 75 3 9" xfId="40587" xr:uid="{1D2CB25C-E4CE-4CA4-BA9C-1B9CB3303D9F}"/>
    <cellStyle name="40% - Accent2 75 4" xfId="10924" xr:uid="{B02216A8-0A74-48DC-97AE-7D972C5F8FFD}"/>
    <cellStyle name="40% - Accent2 75 5" xfId="14822" xr:uid="{3C1D39F6-DA25-4902-86CB-5144F11B1BA0}"/>
    <cellStyle name="40% - Accent2 75 6" xfId="18716" xr:uid="{C2B8FE2A-AEAC-4B82-B829-96F467E860B1}"/>
    <cellStyle name="40% - Accent2 75 7" xfId="22610" xr:uid="{DAFA2A86-9B08-4347-8949-B6D66E106354}"/>
    <cellStyle name="40% - Accent2 75 8" xfId="26504" xr:uid="{C2430AB8-BFED-47B6-833E-92CB7FB51A9D}"/>
    <cellStyle name="40% - Accent2 75 9" xfId="30398" xr:uid="{9DC3B833-8DFB-4657-8C39-A4E28EACF5D9}"/>
    <cellStyle name="40% - Accent2 76" xfId="1419" xr:uid="{00000000-0005-0000-0000-0000960C0000}"/>
    <cellStyle name="40% - Accent2 77" xfId="7528" xr:uid="{00000000-0005-0000-0000-0000970C0000}"/>
    <cellStyle name="40% - Accent2 77 2" xfId="11676" xr:uid="{9A4AA840-0A71-4DD8-8900-4892AE82685B}"/>
    <cellStyle name="40% - Accent2 77 3" xfId="15573" xr:uid="{C4270323-9819-4D65-8A62-22E3A7379D15}"/>
    <cellStyle name="40% - Accent2 77 4" xfId="19467" xr:uid="{E6B7B76A-CBFA-427A-A4F8-DA8618E13248}"/>
    <cellStyle name="40% - Accent2 77 5" xfId="23361" xr:uid="{FAEA18C8-B327-4FD8-BB94-2F1F88150C37}"/>
    <cellStyle name="40% - Accent2 77 6" xfId="27255" xr:uid="{0783DF9D-A9CD-4808-A012-EAC989FF168A}"/>
    <cellStyle name="40% - Accent2 77 7" xfId="31149" xr:uid="{9F639C70-AFCB-4AE6-A5F3-C7AB7D847587}"/>
    <cellStyle name="40% - Accent2 77 8" xfId="35043" xr:uid="{FF523470-4C40-40DC-BB08-7B747032BFCC}"/>
    <cellStyle name="40% - Accent2 77 9" xfId="38937" xr:uid="{9D027DAB-8BB3-4448-BF3D-C12790E43ED0}"/>
    <cellStyle name="40% - Accent2 78" xfId="8922" xr:uid="{00000000-0005-0000-0000-0000980C0000}"/>
    <cellStyle name="40% - Accent2 78 2" xfId="12819" xr:uid="{681DBF4E-EF3A-4979-A9E4-C6BC5C966E38}"/>
    <cellStyle name="40% - Accent2 78 3" xfId="16715" xr:uid="{00A117FA-D460-469A-B67D-74831037B62A}"/>
    <cellStyle name="40% - Accent2 78 4" xfId="20609" xr:uid="{7FFCB4A8-9C4F-4B40-9C86-58FBF413EC7E}"/>
    <cellStyle name="40% - Accent2 78 5" xfId="24503" xr:uid="{9C35EF46-CD83-4969-80F3-EAFD8DE7C429}"/>
    <cellStyle name="40% - Accent2 78 6" xfId="28397" xr:uid="{A1302153-1B83-4095-8D70-93F0833F306B}"/>
    <cellStyle name="40% - Accent2 78 7" xfId="32291" xr:uid="{AFB8EDE1-DCE4-4E6A-84C1-448408BB6FC8}"/>
    <cellStyle name="40% - Accent2 78 8" xfId="36185" xr:uid="{50A3EAD2-0E69-4A04-9ED0-C0461793CD22}"/>
    <cellStyle name="40% - Accent2 78 9" xfId="40079" xr:uid="{59F7A39A-3472-4854-A122-9D6AE1872D66}"/>
    <cellStyle name="40% - Accent2 79" xfId="344" xr:uid="{00000000-0005-0000-0000-0000990C0000}"/>
    <cellStyle name="40% - Accent2 79 2" xfId="10415" xr:uid="{AC26AC7A-E914-4727-8AF0-F0DEC08099C6}"/>
    <cellStyle name="40% - Accent2 79 3" xfId="14313" xr:uid="{84787B87-B0F3-453D-8601-F8170645F970}"/>
    <cellStyle name="40% - Accent2 79 4" xfId="18207" xr:uid="{D99E533D-3945-49DF-BD1D-3AB215518554}"/>
    <cellStyle name="40% - Accent2 79 5" xfId="22101" xr:uid="{908E61DE-C205-4A81-A25E-E5028EDD97AB}"/>
    <cellStyle name="40% - Accent2 79 6" xfId="25995" xr:uid="{20975FCA-4D6E-45FE-A626-1A434E845065}"/>
    <cellStyle name="40% - Accent2 79 7" xfId="29889" xr:uid="{A9C871A1-F2FC-4D93-9356-3C4188E3F1E0}"/>
    <cellStyle name="40% - Accent2 79 8" xfId="33783" xr:uid="{8F784CEF-4365-4C96-AB86-62C683A30AC2}"/>
    <cellStyle name="40% - Accent2 79 9" xfId="37677" xr:uid="{ED227B82-1D7F-4827-A51F-658663939D9E}"/>
    <cellStyle name="40% - Accent2 8" xfId="1556" xr:uid="{00000000-0005-0000-0000-00009A0C0000}"/>
    <cellStyle name="40% - Accent2 8 2" xfId="1557" xr:uid="{00000000-0005-0000-0000-00009B0C0000}"/>
    <cellStyle name="40% - Accent2 8 3" xfId="1558" xr:uid="{00000000-0005-0000-0000-00009C0C0000}"/>
    <cellStyle name="40% - Accent2 80" xfId="10180" xr:uid="{96A50BD4-E8F5-45FF-B6DE-8F3046B6B8EF}"/>
    <cellStyle name="40% - Accent2 81" xfId="14078" xr:uid="{4891BD34-4868-48FE-84BE-CA2028CD4418}"/>
    <cellStyle name="40% - Accent2 82" xfId="17972" xr:uid="{45F11DB4-96DA-48E0-BB5D-5D40CB08786D}"/>
    <cellStyle name="40% - Accent2 83" xfId="21866" xr:uid="{EA8FB2A0-56DD-406C-9043-1FCE66757432}"/>
    <cellStyle name="40% - Accent2 84" xfId="25760" xr:uid="{394E380E-11C7-4275-94EC-374D35FFC624}"/>
    <cellStyle name="40% - Accent2 85" xfId="29654" xr:uid="{8302E3F5-5991-40F4-88BB-3B65100A917F}"/>
    <cellStyle name="40% - Accent2 86" xfId="33548" xr:uid="{CB8D3B7E-419C-4630-BE33-303D83EE1002}"/>
    <cellStyle name="40% - Accent2 87" xfId="37442" xr:uid="{122C4DC1-93E9-41BC-8366-CFF939B79585}"/>
    <cellStyle name="40% - Accent2 9" xfId="1559" xr:uid="{00000000-0005-0000-0000-00009D0C0000}"/>
    <cellStyle name="40% - Accent2 9 2" xfId="1560" xr:uid="{00000000-0005-0000-0000-00009E0C0000}"/>
    <cellStyle name="40% - Accent2 9 3" xfId="1561" xr:uid="{00000000-0005-0000-0000-00009F0C0000}"/>
    <cellStyle name="40% - Accent3" xfId="97" builtinId="39" customBuiltin="1"/>
    <cellStyle name="40% - Accent3 10" xfId="1563" xr:uid="{00000000-0005-0000-0000-0000A10C0000}"/>
    <cellStyle name="40% - Accent3 10 2" xfId="1564" xr:uid="{00000000-0005-0000-0000-0000A20C0000}"/>
    <cellStyle name="40% - Accent3 10 3" xfId="1565" xr:uid="{00000000-0005-0000-0000-0000A30C0000}"/>
    <cellStyle name="40% - Accent3 11" xfId="1566" xr:uid="{00000000-0005-0000-0000-0000A40C0000}"/>
    <cellStyle name="40% - Accent3 11 2" xfId="1567" xr:uid="{00000000-0005-0000-0000-0000A50C0000}"/>
    <cellStyle name="40% - Accent3 11 3" xfId="1568" xr:uid="{00000000-0005-0000-0000-0000A60C0000}"/>
    <cellStyle name="40% - Accent3 12" xfId="1569" xr:uid="{00000000-0005-0000-0000-0000A70C0000}"/>
    <cellStyle name="40% - Accent3 12 2" xfId="1570" xr:uid="{00000000-0005-0000-0000-0000A80C0000}"/>
    <cellStyle name="40% - Accent3 12 3" xfId="1571" xr:uid="{00000000-0005-0000-0000-0000A90C0000}"/>
    <cellStyle name="40% - Accent3 13" xfId="1572" xr:uid="{00000000-0005-0000-0000-0000AA0C0000}"/>
    <cellStyle name="40% - Accent3 13 2" xfId="1573" xr:uid="{00000000-0005-0000-0000-0000AB0C0000}"/>
    <cellStyle name="40% - Accent3 13 3" xfId="1574" xr:uid="{00000000-0005-0000-0000-0000AC0C0000}"/>
    <cellStyle name="40% - Accent3 14" xfId="1575" xr:uid="{00000000-0005-0000-0000-0000AD0C0000}"/>
    <cellStyle name="40% - Accent3 14 2" xfId="1576" xr:uid="{00000000-0005-0000-0000-0000AE0C0000}"/>
    <cellStyle name="40% - Accent3 14 3" xfId="1577" xr:uid="{00000000-0005-0000-0000-0000AF0C0000}"/>
    <cellStyle name="40% - Accent3 15" xfId="1578" xr:uid="{00000000-0005-0000-0000-0000B00C0000}"/>
    <cellStyle name="40% - Accent3 15 2" xfId="1579" xr:uid="{00000000-0005-0000-0000-0000B10C0000}"/>
    <cellStyle name="40% - Accent3 15 3" xfId="1580" xr:uid="{00000000-0005-0000-0000-0000B20C0000}"/>
    <cellStyle name="40% - Accent3 16" xfId="1581" xr:uid="{00000000-0005-0000-0000-0000B30C0000}"/>
    <cellStyle name="40% - Accent3 16 2" xfId="1582" xr:uid="{00000000-0005-0000-0000-0000B40C0000}"/>
    <cellStyle name="40% - Accent3 16 3" xfId="1583" xr:uid="{00000000-0005-0000-0000-0000B50C0000}"/>
    <cellStyle name="40% - Accent3 17" xfId="1584" xr:uid="{00000000-0005-0000-0000-0000B60C0000}"/>
    <cellStyle name="40% - Accent3 17 2" xfId="1585" xr:uid="{00000000-0005-0000-0000-0000B70C0000}"/>
    <cellStyle name="40% - Accent3 17 3" xfId="1586" xr:uid="{00000000-0005-0000-0000-0000B80C0000}"/>
    <cellStyle name="40% - Accent3 18" xfId="1587" xr:uid="{00000000-0005-0000-0000-0000B90C0000}"/>
    <cellStyle name="40% - Accent3 18 2" xfId="1588" xr:uid="{00000000-0005-0000-0000-0000BA0C0000}"/>
    <cellStyle name="40% - Accent3 18 3" xfId="1589" xr:uid="{00000000-0005-0000-0000-0000BB0C0000}"/>
    <cellStyle name="40% - Accent3 19" xfId="1590" xr:uid="{00000000-0005-0000-0000-0000BC0C0000}"/>
    <cellStyle name="40% - Accent3 19 2" xfId="1591" xr:uid="{00000000-0005-0000-0000-0000BD0C0000}"/>
    <cellStyle name="40% - Accent3 19 3" xfId="1592" xr:uid="{00000000-0005-0000-0000-0000BE0C0000}"/>
    <cellStyle name="40% - Accent3 2" xfId="29" xr:uid="{00000000-0005-0000-0000-0000BF0C0000}"/>
    <cellStyle name="40% - Accent3 2 10" xfId="10144" xr:uid="{784F6B84-A894-416E-BEA0-4D6F05454DBF}"/>
    <cellStyle name="40% - Accent3 2 11" xfId="14042" xr:uid="{1D825C8E-5F7F-4F59-8D2A-67F30252E132}"/>
    <cellStyle name="40% - Accent3 2 12" xfId="17936" xr:uid="{51B47C16-492A-464C-B8C9-D319879476D2}"/>
    <cellStyle name="40% - Accent3 2 13" xfId="21830" xr:uid="{A8C54E81-DB2C-40F1-8F94-EBBD3CA2BA40}"/>
    <cellStyle name="40% - Accent3 2 14" xfId="25724" xr:uid="{022A2B15-1112-4381-9269-50A3FCB3AD3A}"/>
    <cellStyle name="40% - Accent3 2 15" xfId="29618" xr:uid="{771D11C8-D1D0-4B07-86D7-6B8276CD411F}"/>
    <cellStyle name="40% - Accent3 2 16" xfId="33512" xr:uid="{31B8E048-5B85-4EA4-9D5E-B108F4ACC6BD}"/>
    <cellStyle name="40% - Accent3 2 17" xfId="37406" xr:uid="{7649F3E8-DDA0-438E-A29C-43C54AFE95A3}"/>
    <cellStyle name="40% - Accent3 2 2" xfId="52" xr:uid="{00000000-0005-0000-0000-0000C00C0000}"/>
    <cellStyle name="40% - Accent3 2 2 10" xfId="17949" xr:uid="{86B58179-A133-48D7-A280-A706206778A6}"/>
    <cellStyle name="40% - Accent3 2 2 11" xfId="21843" xr:uid="{C32A86FB-F4E1-4D27-AC44-7345821106B5}"/>
    <cellStyle name="40% - Accent3 2 2 12" xfId="25737" xr:uid="{6D0443D6-C815-4D0B-8C98-8DF58D1E25DF}"/>
    <cellStyle name="40% - Accent3 2 2 13" xfId="29631" xr:uid="{93E41017-3EB7-47F8-9ADE-04E0769606B2}"/>
    <cellStyle name="40% - Accent3 2 2 14" xfId="33525" xr:uid="{03910957-9F26-4D52-A8E9-002ABCC5BE1B}"/>
    <cellStyle name="40% - Accent3 2 2 15" xfId="37419" xr:uid="{A4207A0D-50BB-4410-AD50-E0E45EDE028F}"/>
    <cellStyle name="40% - Accent3 2 2 2" xfId="212" xr:uid="{00000000-0005-0000-0000-0000C10C0000}"/>
    <cellStyle name="40% - Accent3 2 2 2 10" xfId="33655" xr:uid="{759ED498-476A-47D6-8FD2-60C9553D0035}"/>
    <cellStyle name="40% - Accent3 2 2 2 11" xfId="37549" xr:uid="{54239B6F-C7E2-4D46-97CD-0027CA013F50}"/>
    <cellStyle name="40% - Accent3 2 2 2 2" xfId="6879" xr:uid="{00000000-0005-0000-0000-0000C20C0000}"/>
    <cellStyle name="40% - Accent3 2 2 2 2 10" xfId="38810" xr:uid="{1345CF41-9FF2-44F1-A761-336493CE3C4D}"/>
    <cellStyle name="40% - Accent3 2 2 2 2 2" xfId="10053" xr:uid="{00000000-0005-0000-0000-0000C30C0000}"/>
    <cellStyle name="40% - Accent3 2 2 2 2 2 2" xfId="13950" xr:uid="{EE050764-350D-46C4-A2C9-531046E2C6DF}"/>
    <cellStyle name="40% - Accent3 2 2 2 2 2 3" xfId="17846" xr:uid="{B1F2457E-7F35-456B-8D3F-5195AF8AF69B}"/>
    <cellStyle name="40% - Accent3 2 2 2 2 2 4" xfId="21740" xr:uid="{EEF440D5-267F-4AE4-804A-20AC85050325}"/>
    <cellStyle name="40% - Accent3 2 2 2 2 2 5" xfId="25634" xr:uid="{8C32C56F-F3DE-4985-9040-F90E5126D5BC}"/>
    <cellStyle name="40% - Accent3 2 2 2 2 2 6" xfId="29528" xr:uid="{D363CCBA-7C20-40C4-A910-15180DE36AE3}"/>
    <cellStyle name="40% - Accent3 2 2 2 2 2 7" xfId="33422" xr:uid="{753AC06C-EC32-4AAD-8F1E-AD5E4838B57B}"/>
    <cellStyle name="40% - Accent3 2 2 2 2 2 8" xfId="37316" xr:uid="{79797694-2311-4562-A31B-7CD14AB2C84A}"/>
    <cellStyle name="40% - Accent3 2 2 2 2 2 9" xfId="41210" xr:uid="{283FE4EE-3455-475E-8C92-55B26C9F4A32}"/>
    <cellStyle name="40% - Accent3 2 2 2 2 3" xfId="11549" xr:uid="{7760D4F3-C14D-407F-8F1F-A4241217D90F}"/>
    <cellStyle name="40% - Accent3 2 2 2 2 4" xfId="15446" xr:uid="{7CFE5BA2-2B8B-43CE-B6EB-CC750CAA6B97}"/>
    <cellStyle name="40% - Accent3 2 2 2 2 5" xfId="19340" xr:uid="{5C3FC724-8A51-419D-AA17-4D83FABE2632}"/>
    <cellStyle name="40% - Accent3 2 2 2 2 6" xfId="23234" xr:uid="{3572A752-3DD3-4AD0-BCA3-675A89F63BF3}"/>
    <cellStyle name="40% - Accent3 2 2 2 2 7" xfId="27128" xr:uid="{01990CA2-CB06-43A5-95A2-6205FA5FCB11}"/>
    <cellStyle name="40% - Accent3 2 2 2 2 8" xfId="31022" xr:uid="{0E3072A6-B4A4-4395-A3FA-7CACB7DC8F86}"/>
    <cellStyle name="40% - Accent3 2 2 2 2 9" xfId="34916" xr:uid="{7BEB574C-87C6-42D7-ACBE-C01DE6BF2012}"/>
    <cellStyle name="40% - Accent3 2 2 2 3" xfId="4097" xr:uid="{00000000-0005-0000-0000-0000C40C0000}"/>
    <cellStyle name="40% - Accent3 2 2 2 4" xfId="10287" xr:uid="{9EBE7D05-1231-4A43-A193-10AE4E7144BD}"/>
    <cellStyle name="40% - Accent3 2 2 2 5" xfId="14185" xr:uid="{D729F829-D4C3-4112-AA67-D985022FF2A6}"/>
    <cellStyle name="40% - Accent3 2 2 2 6" xfId="18079" xr:uid="{731253EA-0663-4D89-AFC3-42F42DFB0A2C}"/>
    <cellStyle name="40% - Accent3 2 2 2 7" xfId="21973" xr:uid="{671B69FB-DBA3-4A69-9DF9-D37ED123353B}"/>
    <cellStyle name="40% - Accent3 2 2 2 8" xfId="25867" xr:uid="{4D42D5B0-489F-4C36-9BF5-484CC3158921}"/>
    <cellStyle name="40% - Accent3 2 2 2 9" xfId="29761" xr:uid="{A659B817-C812-4D87-9FD3-BF531D093DD4}"/>
    <cellStyle name="40% - Accent3 2 2 3" xfId="4098" xr:uid="{00000000-0005-0000-0000-0000C50C0000}"/>
    <cellStyle name="40% - Accent3 2 2 3 10" xfId="34621" xr:uid="{3E23123F-E00C-47E5-8155-39DCF73C8DE8}"/>
    <cellStyle name="40% - Accent3 2 2 3 11" xfId="38515" xr:uid="{B784388E-A480-4E23-A568-9EAF90025EE2}"/>
    <cellStyle name="40% - Accent3 2 2 3 2" xfId="8617" xr:uid="{00000000-0005-0000-0000-0000C60C0000}"/>
    <cellStyle name="40% - Accent3 2 2 3 2 2" xfId="12514" xr:uid="{D888E953-3821-40DD-AD69-CA475FF97E0B}"/>
    <cellStyle name="40% - Accent3 2 2 3 2 3" xfId="16410" xr:uid="{DF4FC23D-7EC5-4420-BE0F-66D8660F8C7D}"/>
    <cellStyle name="40% - Accent3 2 2 3 2 4" xfId="20304" xr:uid="{0EBD394B-A4A4-4757-9997-D7CE69054917}"/>
    <cellStyle name="40% - Accent3 2 2 3 2 5" xfId="24198" xr:uid="{758B184B-F1D4-4632-926C-3E833A30FC09}"/>
    <cellStyle name="40% - Accent3 2 2 3 2 6" xfId="28092" xr:uid="{DE1A5ED9-1FAF-4F11-A36F-B94F4A917BD9}"/>
    <cellStyle name="40% - Accent3 2 2 3 2 7" xfId="31986" xr:uid="{411C1BDD-B25B-4C48-8B44-749A49E0FAA5}"/>
    <cellStyle name="40% - Accent3 2 2 3 2 8" xfId="35880" xr:uid="{981DC1FA-10D7-442D-B3A7-6BB1CC57EAFB}"/>
    <cellStyle name="40% - Accent3 2 2 3 2 9" xfId="39774" xr:uid="{909CD8DC-F9E2-45AA-892B-2D1B80A319DF}"/>
    <cellStyle name="40% - Accent3 2 2 3 3" xfId="9759" xr:uid="{00000000-0005-0000-0000-0000C70C0000}"/>
    <cellStyle name="40% - Accent3 2 2 3 3 2" xfId="13656" xr:uid="{B9159D9A-50B2-4886-B9AB-03CC5D4E3837}"/>
    <cellStyle name="40% - Accent3 2 2 3 3 3" xfId="17552" xr:uid="{8B80AFFC-A788-4AFC-A16C-E3FE9E9416CB}"/>
    <cellStyle name="40% - Accent3 2 2 3 3 4" xfId="21446" xr:uid="{D7FD56C3-8313-4172-A9DB-5BC1B7D73BF8}"/>
    <cellStyle name="40% - Accent3 2 2 3 3 5" xfId="25340" xr:uid="{30B8F2E5-B490-42B5-A42C-3273E4EB22B3}"/>
    <cellStyle name="40% - Accent3 2 2 3 3 6" xfId="29234" xr:uid="{BDE99195-8F35-4B79-B66B-FDF8B416A8B6}"/>
    <cellStyle name="40% - Accent3 2 2 3 3 7" xfId="33128" xr:uid="{6E7B4B99-ABC1-4B6A-95C5-A8F9FE034B2A}"/>
    <cellStyle name="40% - Accent3 2 2 3 3 8" xfId="37022" xr:uid="{C4047A2C-86B0-4414-B82B-5C494535871C}"/>
    <cellStyle name="40% - Accent3 2 2 3 3 9" xfId="40916" xr:uid="{D628214E-49AF-4970-8AD6-D786BA7A67F8}"/>
    <cellStyle name="40% - Accent3 2 2 3 4" xfId="11253" xr:uid="{70900F1D-8103-4C70-8E2C-336115E0857B}"/>
    <cellStyle name="40% - Accent3 2 2 3 5" xfId="15151" xr:uid="{5E331B3F-CED1-4492-B91F-662F84011957}"/>
    <cellStyle name="40% - Accent3 2 2 3 6" xfId="19045" xr:uid="{0799B2A1-B322-43D5-BDC5-D989049899E4}"/>
    <cellStyle name="40% - Accent3 2 2 3 7" xfId="22939" xr:uid="{EB272F14-AAAC-49F5-B519-54D68AC9FFBA}"/>
    <cellStyle name="40% - Accent3 2 2 3 8" xfId="26833" xr:uid="{CC66741E-7E1C-4AC7-9496-2DE38AAADC14}"/>
    <cellStyle name="40% - Accent3 2 2 3 9" xfId="30727" xr:uid="{2B1E7B14-2661-44CE-A850-296931DB4372}"/>
    <cellStyle name="40% - Accent3 2 2 4" xfId="1594" xr:uid="{00000000-0005-0000-0000-0000C80C0000}"/>
    <cellStyle name="40% - Accent3 2 2 5" xfId="7505" xr:uid="{00000000-0005-0000-0000-0000C90C0000}"/>
    <cellStyle name="40% - Accent3 2 2 5 2" xfId="11653" xr:uid="{18B6C738-27EE-48A0-AAB2-6E9E6001D21A}"/>
    <cellStyle name="40% - Accent3 2 2 5 3" xfId="15550" xr:uid="{EF07E50D-64AB-413C-A4F4-88E86786D683}"/>
    <cellStyle name="40% - Accent3 2 2 5 4" xfId="19444" xr:uid="{5D438E30-0686-4119-BB2F-FCE8671D8908}"/>
    <cellStyle name="40% - Accent3 2 2 5 5" xfId="23338" xr:uid="{8106F490-5399-4278-96F4-1C568C2689C4}"/>
    <cellStyle name="40% - Accent3 2 2 5 6" xfId="27232" xr:uid="{065C60C7-52E9-4304-9F36-B60D8236F032}"/>
    <cellStyle name="40% - Accent3 2 2 5 7" xfId="31126" xr:uid="{FCC836F1-096A-4174-B56E-61B53B7632B3}"/>
    <cellStyle name="40% - Accent3 2 2 5 8" xfId="35020" xr:uid="{F382ED33-9391-4322-B7B6-9327E837D554}"/>
    <cellStyle name="40% - Accent3 2 2 5 9" xfId="38914" xr:uid="{641505A5-6F4E-48B8-830C-9C05D224DEE3}"/>
    <cellStyle name="40% - Accent3 2 2 6" xfId="8899" xr:uid="{00000000-0005-0000-0000-0000CA0C0000}"/>
    <cellStyle name="40% - Accent3 2 2 6 2" xfId="12796" xr:uid="{FD3F0E29-8D81-419C-AB78-3A29EEC3CC53}"/>
    <cellStyle name="40% - Accent3 2 2 6 3" xfId="16692" xr:uid="{CD43637A-7BE6-4D66-8EAF-B57AD4223B62}"/>
    <cellStyle name="40% - Accent3 2 2 6 4" xfId="20586" xr:uid="{1782470F-A079-4AC8-B89C-3CEDEB6FE524}"/>
    <cellStyle name="40% - Accent3 2 2 6 5" xfId="24480" xr:uid="{114AAEA4-F6F7-4341-8444-7FBE84F5FFA7}"/>
    <cellStyle name="40% - Accent3 2 2 6 6" xfId="28374" xr:uid="{320B738A-F061-454A-8E5A-0D902BE856B7}"/>
    <cellStyle name="40% - Accent3 2 2 6 7" xfId="32268" xr:uid="{C67FCDA1-ACED-4956-A26E-5EB4E1FC730E}"/>
    <cellStyle name="40% - Accent3 2 2 6 8" xfId="36162" xr:uid="{847809AA-0A4A-487C-85A1-4D8105850B1B}"/>
    <cellStyle name="40% - Accent3 2 2 6 9" xfId="40056" xr:uid="{F9A34EE4-80DF-4325-B755-3C82E3421638}"/>
    <cellStyle name="40% - Accent3 2 2 7" xfId="318" xr:uid="{00000000-0005-0000-0000-0000CB0C0000}"/>
    <cellStyle name="40% - Accent3 2 2 7 2" xfId="10392" xr:uid="{119C596A-3DC1-4DBD-BC64-AE8854C55B44}"/>
    <cellStyle name="40% - Accent3 2 2 7 3" xfId="14290" xr:uid="{1C2DF339-62D3-4FA2-8104-70C0BC5987F2}"/>
    <cellStyle name="40% - Accent3 2 2 7 4" xfId="18184" xr:uid="{DA4D599B-B4C5-44D2-9E22-94149D5517BF}"/>
    <cellStyle name="40% - Accent3 2 2 7 5" xfId="22078" xr:uid="{02D78629-090E-40D3-BCB4-DB01DE1B381D}"/>
    <cellStyle name="40% - Accent3 2 2 7 6" xfId="25972" xr:uid="{E4F17CDE-70EC-49C6-BF87-1595465F7ED1}"/>
    <cellStyle name="40% - Accent3 2 2 7 7" xfId="29866" xr:uid="{291874B7-B78A-4419-948C-46137315FC7D}"/>
    <cellStyle name="40% - Accent3 2 2 7 8" xfId="33760" xr:uid="{37C60D54-558E-4246-B6D2-3006700D2A18}"/>
    <cellStyle name="40% - Accent3 2 2 7 9" xfId="37654" xr:uid="{F1C7E327-3D91-46A6-BA24-F86E6BB855C1}"/>
    <cellStyle name="40% - Accent3 2 2 8" xfId="10157" xr:uid="{1C33AAD3-443C-4092-AE66-FF81621B52DD}"/>
    <cellStyle name="40% - Accent3 2 2 9" xfId="14055" xr:uid="{5D751422-FC5C-4F1D-A21E-47F0DA1BBAEC}"/>
    <cellStyle name="40% - Accent3 2 3" xfId="124" xr:uid="{00000000-0005-0000-0000-0000CC0C0000}"/>
    <cellStyle name="40% - Accent3 2 3 10" xfId="17992" xr:uid="{47422A4C-2133-4018-A9E8-95A42EA18927}"/>
    <cellStyle name="40% - Accent3 2 3 11" xfId="21886" xr:uid="{BBDBB366-C8C9-46B0-A8DD-19D3B8331272}"/>
    <cellStyle name="40% - Accent3 2 3 12" xfId="25780" xr:uid="{585B8860-09F7-475C-8A77-16A82F5F160E}"/>
    <cellStyle name="40% - Accent3 2 3 13" xfId="29674" xr:uid="{FA5C290F-E480-4B05-9CF9-17594128BF79}"/>
    <cellStyle name="40% - Accent3 2 3 14" xfId="33568" xr:uid="{20EEB871-6F73-4CC0-AD93-715B37094ADB}"/>
    <cellStyle name="40% - Accent3 2 3 15" xfId="37462" xr:uid="{36BE6AAE-624E-4F22-B871-B8A7F2268997}"/>
    <cellStyle name="40% - Accent3 2 3 2" xfId="243" xr:uid="{00000000-0005-0000-0000-0000CD0C0000}"/>
    <cellStyle name="40% - Accent3 2 3 2 10" xfId="33686" xr:uid="{362662B1-C4DC-436D-9871-2CA56DBC7D7E}"/>
    <cellStyle name="40% - Accent3 2 3 2 11" xfId="37580" xr:uid="{458233C7-2C13-411A-8334-DDE918626615}"/>
    <cellStyle name="40% - Accent3 2 3 2 2" xfId="6910" xr:uid="{00000000-0005-0000-0000-0000CE0C0000}"/>
    <cellStyle name="40% - Accent3 2 3 2 2 10" xfId="38841" xr:uid="{31E4D77C-B660-4DDB-A847-E3CC69A6CF70}"/>
    <cellStyle name="40% - Accent3 2 3 2 2 2" xfId="10084" xr:uid="{00000000-0005-0000-0000-0000CF0C0000}"/>
    <cellStyle name="40% - Accent3 2 3 2 2 2 2" xfId="13981" xr:uid="{DD2603D3-01B2-498A-B86D-2BD03B3C590A}"/>
    <cellStyle name="40% - Accent3 2 3 2 2 2 3" xfId="17877" xr:uid="{9F3E9667-707F-4A32-86E4-71E5CDBA2576}"/>
    <cellStyle name="40% - Accent3 2 3 2 2 2 4" xfId="21771" xr:uid="{E5A35EA7-943C-4143-9ACE-288FD554F9D0}"/>
    <cellStyle name="40% - Accent3 2 3 2 2 2 5" xfId="25665" xr:uid="{B8377259-3C35-43D0-AFF5-A6EF48C3DEAA}"/>
    <cellStyle name="40% - Accent3 2 3 2 2 2 6" xfId="29559" xr:uid="{9BDFFADD-76A0-455F-8653-EF339BBC4818}"/>
    <cellStyle name="40% - Accent3 2 3 2 2 2 7" xfId="33453" xr:uid="{23BBAD9D-6393-42C0-AC43-2BBB2D8FE246}"/>
    <cellStyle name="40% - Accent3 2 3 2 2 2 8" xfId="37347" xr:uid="{67ED272C-DAEB-44BD-93C0-1F99E8BB5F46}"/>
    <cellStyle name="40% - Accent3 2 3 2 2 2 9" xfId="41241" xr:uid="{C6293E84-83BF-452B-B2CA-6C6717FF5ACD}"/>
    <cellStyle name="40% - Accent3 2 3 2 2 3" xfId="11580" xr:uid="{945C4915-E63F-47A9-A83C-A0370EE2206A}"/>
    <cellStyle name="40% - Accent3 2 3 2 2 4" xfId="15477" xr:uid="{20AED722-05CF-4E70-B210-EAFB0CEDCA99}"/>
    <cellStyle name="40% - Accent3 2 3 2 2 5" xfId="19371" xr:uid="{5A6BA7DC-DA56-4C29-AB32-D8CE3FC85D1F}"/>
    <cellStyle name="40% - Accent3 2 3 2 2 6" xfId="23265" xr:uid="{19946554-9781-4F71-8342-38D5C1CE85A7}"/>
    <cellStyle name="40% - Accent3 2 3 2 2 7" xfId="27159" xr:uid="{A22DD4F8-016A-445A-88D9-A3B21958EB9C}"/>
    <cellStyle name="40% - Accent3 2 3 2 2 8" xfId="31053" xr:uid="{771A633E-D3B8-40C4-9B97-B0EEAC91665F}"/>
    <cellStyle name="40% - Accent3 2 3 2 2 9" xfId="34947" xr:uid="{4408DACE-82A3-48C5-BF5F-1398A00ED637}"/>
    <cellStyle name="40% - Accent3 2 3 2 3" xfId="4099" xr:uid="{00000000-0005-0000-0000-0000D00C0000}"/>
    <cellStyle name="40% - Accent3 2 3 2 4" xfId="10318" xr:uid="{36499F62-84AE-4B7B-BB28-0CE247276E07}"/>
    <cellStyle name="40% - Accent3 2 3 2 5" xfId="14216" xr:uid="{1E046A4E-2C36-4196-8040-A0C5F8BF6609}"/>
    <cellStyle name="40% - Accent3 2 3 2 6" xfId="18110" xr:uid="{FEFB64AB-4C5F-439C-A549-CE504C8D0A1C}"/>
    <cellStyle name="40% - Accent3 2 3 2 7" xfId="22004" xr:uid="{5CB94036-5E08-4801-84E6-7FF8DDCB031F}"/>
    <cellStyle name="40% - Accent3 2 3 2 8" xfId="25898" xr:uid="{D81B2F0F-7819-4B1D-A846-73F2DFC1F6C6}"/>
    <cellStyle name="40% - Accent3 2 3 2 9" xfId="29792" xr:uid="{ED9A668C-8413-4751-A39F-1095377BF750}"/>
    <cellStyle name="40% - Accent3 2 3 3" xfId="4100" xr:uid="{00000000-0005-0000-0000-0000D10C0000}"/>
    <cellStyle name="40% - Accent3 2 3 3 10" xfId="34622" xr:uid="{0760B198-513A-490B-8F81-A48357B2E5F6}"/>
    <cellStyle name="40% - Accent3 2 3 3 11" xfId="38516" xr:uid="{898D4A37-A350-4BFC-BF2A-3C59E3D04ABB}"/>
    <cellStyle name="40% - Accent3 2 3 3 2" xfId="8618" xr:uid="{00000000-0005-0000-0000-0000D20C0000}"/>
    <cellStyle name="40% - Accent3 2 3 3 2 2" xfId="12515" xr:uid="{4D745209-E552-4CE0-9D29-AE6190D33B47}"/>
    <cellStyle name="40% - Accent3 2 3 3 2 3" xfId="16411" xr:uid="{66C84672-11C6-432C-8AAF-01AFAD2D51A2}"/>
    <cellStyle name="40% - Accent3 2 3 3 2 4" xfId="20305" xr:uid="{C7D1F13B-7EEC-4D74-897B-C7E7F4F97C06}"/>
    <cellStyle name="40% - Accent3 2 3 3 2 5" xfId="24199" xr:uid="{8D471913-A85A-4D95-ACB5-66B2BD827C54}"/>
    <cellStyle name="40% - Accent3 2 3 3 2 6" xfId="28093" xr:uid="{FFE1F4C3-18F1-41F4-925B-45F2E9E2EAAE}"/>
    <cellStyle name="40% - Accent3 2 3 3 2 7" xfId="31987" xr:uid="{DBED0BAF-51A5-4335-86B3-B163B63E9998}"/>
    <cellStyle name="40% - Accent3 2 3 3 2 8" xfId="35881" xr:uid="{7672D7BB-5891-4C9E-816B-F88706D36B53}"/>
    <cellStyle name="40% - Accent3 2 3 3 2 9" xfId="39775" xr:uid="{1DA58AE0-3918-433D-BA21-4AB7D46EEA39}"/>
    <cellStyle name="40% - Accent3 2 3 3 3" xfId="9760" xr:uid="{00000000-0005-0000-0000-0000D30C0000}"/>
    <cellStyle name="40% - Accent3 2 3 3 3 2" xfId="13657" xr:uid="{79EC20FE-DB75-4BCF-BF1C-2E0039798CF6}"/>
    <cellStyle name="40% - Accent3 2 3 3 3 3" xfId="17553" xr:uid="{B300DF13-101D-4F80-BEAE-E00AA8180CAC}"/>
    <cellStyle name="40% - Accent3 2 3 3 3 4" xfId="21447" xr:uid="{25C74CD4-A312-4119-8380-DD4277EB6BBF}"/>
    <cellStyle name="40% - Accent3 2 3 3 3 5" xfId="25341" xr:uid="{3C140F29-AF95-43F7-8A80-AC6D1CAB71E5}"/>
    <cellStyle name="40% - Accent3 2 3 3 3 6" xfId="29235" xr:uid="{7821B966-6147-438A-8340-1B43D74FE412}"/>
    <cellStyle name="40% - Accent3 2 3 3 3 7" xfId="33129" xr:uid="{3042849E-813B-4B9B-B69E-18F40C59A128}"/>
    <cellStyle name="40% - Accent3 2 3 3 3 8" xfId="37023" xr:uid="{D98D7172-24D2-4331-8DA4-86F7F515E4CA}"/>
    <cellStyle name="40% - Accent3 2 3 3 3 9" xfId="40917" xr:uid="{DB867C2A-C5B7-4F15-9EE8-D6D502E685C5}"/>
    <cellStyle name="40% - Accent3 2 3 3 4" xfId="11254" xr:uid="{31D59F13-823C-4547-B7CB-E4A299EF5AF9}"/>
    <cellStyle name="40% - Accent3 2 3 3 5" xfId="15152" xr:uid="{91B38B41-BBB2-442D-BF7D-1978AF428C87}"/>
    <cellStyle name="40% - Accent3 2 3 3 6" xfId="19046" xr:uid="{9EC26696-4446-4BAA-8C35-C57424C0568B}"/>
    <cellStyle name="40% - Accent3 2 3 3 7" xfId="22940" xr:uid="{450BB2FA-A356-41BA-B6E5-7E25C7DD8C7F}"/>
    <cellStyle name="40% - Accent3 2 3 3 8" xfId="26834" xr:uid="{9A040AE4-8E81-458C-8B42-F3D681EECCE6}"/>
    <cellStyle name="40% - Accent3 2 3 3 9" xfId="30728" xr:uid="{67E50601-5DF4-46FF-A2AA-BE317AA10FE0}"/>
    <cellStyle name="40% - Accent3 2 3 4" xfId="1595" xr:uid="{00000000-0005-0000-0000-0000D40C0000}"/>
    <cellStyle name="40% - Accent3 2 3 5" xfId="7569" xr:uid="{00000000-0005-0000-0000-0000D50C0000}"/>
    <cellStyle name="40% - Accent3 2 3 5 2" xfId="11717" xr:uid="{EE15C293-2A08-4C4A-9A96-F031E324DB56}"/>
    <cellStyle name="40% - Accent3 2 3 5 3" xfId="15613" xr:uid="{30245F7A-0B5D-4805-8614-21F53D22C743}"/>
    <cellStyle name="40% - Accent3 2 3 5 4" xfId="19507" xr:uid="{009B8CAA-3814-4190-8520-008DFE4C6F1D}"/>
    <cellStyle name="40% - Accent3 2 3 5 5" xfId="23401" xr:uid="{DDA7286F-72CE-4A82-B515-32BC82978986}"/>
    <cellStyle name="40% - Accent3 2 3 5 6" xfId="27295" xr:uid="{7021FE71-4E20-4928-9769-A584A1D43F0D}"/>
    <cellStyle name="40% - Accent3 2 3 5 7" xfId="31189" xr:uid="{55B44EE0-B816-4CC1-AE77-F5FD095FE321}"/>
    <cellStyle name="40% - Accent3 2 3 5 8" xfId="35083" xr:uid="{DA0924F8-CAE1-429A-977D-9B7FEDF71DB1}"/>
    <cellStyle name="40% - Accent3 2 3 5 9" xfId="38977" xr:uid="{5E392D2F-70AD-40F0-B418-7F7DA60A31AA}"/>
    <cellStyle name="40% - Accent3 2 3 6" xfId="8962" xr:uid="{00000000-0005-0000-0000-0000D60C0000}"/>
    <cellStyle name="40% - Accent3 2 3 6 2" xfId="12859" xr:uid="{B1A1190E-7829-476B-95FF-F60013179789}"/>
    <cellStyle name="40% - Accent3 2 3 6 3" xfId="16755" xr:uid="{729FA19F-D442-426C-9F99-CFE6D2D26D4F}"/>
    <cellStyle name="40% - Accent3 2 3 6 4" xfId="20649" xr:uid="{88C4E65F-5A2C-4FBF-BB0C-450415CD3B2F}"/>
    <cellStyle name="40% - Accent3 2 3 6 5" xfId="24543" xr:uid="{78ED38C5-0A38-4957-BF32-B761EB2C1B66}"/>
    <cellStyle name="40% - Accent3 2 3 6 6" xfId="28437" xr:uid="{E426AC96-9B45-43EB-AA66-B0D7CDD9294F}"/>
    <cellStyle name="40% - Accent3 2 3 6 7" xfId="32331" xr:uid="{D2F90CDF-5D5C-4D0B-A007-AD457C32DFBA}"/>
    <cellStyle name="40% - Accent3 2 3 6 8" xfId="36225" xr:uid="{55CAE54F-A7CE-4AED-83F6-AFCBFF5CD79C}"/>
    <cellStyle name="40% - Accent3 2 3 6 9" xfId="40119" xr:uid="{88A745A7-AE49-4098-AFAB-C8D17F930EF4}"/>
    <cellStyle name="40% - Accent3 2 3 7" xfId="473" xr:uid="{00000000-0005-0000-0000-0000D70C0000}"/>
    <cellStyle name="40% - Accent3 2 3 7 2" xfId="10455" xr:uid="{6358BFFA-A113-460A-AB64-1813042921AA}"/>
    <cellStyle name="40% - Accent3 2 3 7 3" xfId="14353" xr:uid="{06C107EB-AC30-4143-97A3-0258C66EF8F4}"/>
    <cellStyle name="40% - Accent3 2 3 7 4" xfId="18247" xr:uid="{75393765-C985-4F2D-A50C-1B8718567849}"/>
    <cellStyle name="40% - Accent3 2 3 7 5" xfId="22141" xr:uid="{D83A889F-037B-4FBF-A78E-EC454C940E3B}"/>
    <cellStyle name="40% - Accent3 2 3 7 6" xfId="26035" xr:uid="{4BEABC53-04E2-4373-ADB8-DC11E0B4BF35}"/>
    <cellStyle name="40% - Accent3 2 3 7 7" xfId="29929" xr:uid="{8892BE72-294C-49D0-A06A-BE7AD064DC61}"/>
    <cellStyle name="40% - Accent3 2 3 7 8" xfId="33823" xr:uid="{D4B230A6-9DE6-4B7A-8E24-32C5A8D29195}"/>
    <cellStyle name="40% - Accent3 2 3 7 9" xfId="37717" xr:uid="{E41A700E-65F6-47E6-81CF-CAD6CAADC62E}"/>
    <cellStyle name="40% - Accent3 2 3 8" xfId="10200" xr:uid="{25038E41-2A2B-430D-83C2-A99F310E3D85}"/>
    <cellStyle name="40% - Accent3 2 3 9" xfId="14098" xr:uid="{22402CA9-B66D-43B9-B8C3-50F10CCE88F5}"/>
    <cellStyle name="40% - Accent3 2 4" xfId="199" xr:uid="{00000000-0005-0000-0000-0000D80C0000}"/>
    <cellStyle name="40% - Accent3 2 4 10" xfId="33642" xr:uid="{6EB3821E-95FD-4D1E-B3B1-54E727592A14}"/>
    <cellStyle name="40% - Accent3 2 4 11" xfId="37536" xr:uid="{FD03E8DE-E2DD-4187-BA2E-2683CF2B0DC3}"/>
    <cellStyle name="40% - Accent3 2 4 2" xfId="6866" xr:uid="{00000000-0005-0000-0000-0000D90C0000}"/>
    <cellStyle name="40% - Accent3 2 4 2 10" xfId="38797" xr:uid="{E49C9212-F3F5-4F01-8209-F44E5DD21647}"/>
    <cellStyle name="40% - Accent3 2 4 2 2" xfId="10040" xr:uid="{00000000-0005-0000-0000-0000DA0C0000}"/>
    <cellStyle name="40% - Accent3 2 4 2 2 2" xfId="13937" xr:uid="{96006E3A-EB86-442D-A1CE-96854ED4EEF4}"/>
    <cellStyle name="40% - Accent3 2 4 2 2 3" xfId="17833" xr:uid="{96E6E9E5-99E4-4E6D-8920-162A4DD9B5F1}"/>
    <cellStyle name="40% - Accent3 2 4 2 2 4" xfId="21727" xr:uid="{E4A55B86-3EE5-4BC4-A4AF-C3474F315722}"/>
    <cellStyle name="40% - Accent3 2 4 2 2 5" xfId="25621" xr:uid="{7C81EB40-278C-4ADF-A3C5-B49D4C19AB4A}"/>
    <cellStyle name="40% - Accent3 2 4 2 2 6" xfId="29515" xr:uid="{A2FC660D-3443-4E22-8DF3-0C0F0FBBFC68}"/>
    <cellStyle name="40% - Accent3 2 4 2 2 7" xfId="33409" xr:uid="{F60E533E-EF3B-48D4-8CD1-5F5C8026F56F}"/>
    <cellStyle name="40% - Accent3 2 4 2 2 8" xfId="37303" xr:uid="{C2A96987-11BA-4E34-987A-484208DA0F2D}"/>
    <cellStyle name="40% - Accent3 2 4 2 2 9" xfId="41197" xr:uid="{B41EDED7-2FF1-484D-9638-8C9FAD3245BE}"/>
    <cellStyle name="40% - Accent3 2 4 2 3" xfId="11536" xr:uid="{6075731B-40BB-4A9E-8357-84DDE5E76045}"/>
    <cellStyle name="40% - Accent3 2 4 2 4" xfId="15433" xr:uid="{CC27889D-8EF5-4C39-A52B-1EA9AA90420B}"/>
    <cellStyle name="40% - Accent3 2 4 2 5" xfId="19327" xr:uid="{4CC8E00C-C46A-42C3-8C62-28A961D79D74}"/>
    <cellStyle name="40% - Accent3 2 4 2 6" xfId="23221" xr:uid="{8A01810B-7F3A-41D6-B233-824A9A20E317}"/>
    <cellStyle name="40% - Accent3 2 4 2 7" xfId="27115" xr:uid="{2D150C51-A28B-4FD1-8FE5-AE9F843CE050}"/>
    <cellStyle name="40% - Accent3 2 4 2 8" xfId="31009" xr:uid="{FEA8285E-B108-476A-A3F1-D3EECF29614E}"/>
    <cellStyle name="40% - Accent3 2 4 2 9" xfId="34903" xr:uid="{1D302B4D-C98B-483C-A619-C081293037ED}"/>
    <cellStyle name="40% - Accent3 2 4 3" xfId="4101" xr:uid="{00000000-0005-0000-0000-0000DB0C0000}"/>
    <cellStyle name="40% - Accent3 2 4 4" xfId="10274" xr:uid="{6D2EE9D9-211E-431E-9194-478BD8E52550}"/>
    <cellStyle name="40% - Accent3 2 4 5" xfId="14172" xr:uid="{9F09FA3C-B7D2-4D7B-AFCF-C7E1FE9308BF}"/>
    <cellStyle name="40% - Accent3 2 4 6" xfId="18066" xr:uid="{661E1EDC-1A9F-493A-AC3D-F0BBD5F5079A}"/>
    <cellStyle name="40% - Accent3 2 4 7" xfId="21960" xr:uid="{256D4B1F-E16E-46A5-87F3-D420647D7116}"/>
    <cellStyle name="40% - Accent3 2 4 8" xfId="25854" xr:uid="{FCE5A6B8-3E07-4407-BA13-0F80070D2588}"/>
    <cellStyle name="40% - Accent3 2 4 9" xfId="29748" xr:uid="{77D8A549-BE5D-471D-9DC3-C2B37D73FB33}"/>
    <cellStyle name="40% - Accent3 2 5" xfId="4102" xr:uid="{00000000-0005-0000-0000-0000DC0C0000}"/>
    <cellStyle name="40% - Accent3 2 5 10" xfId="34623" xr:uid="{61180D15-D5B2-407D-BC0A-85ED56875184}"/>
    <cellStyle name="40% - Accent3 2 5 11" xfId="38517" xr:uid="{C3104780-2B3C-416E-93AD-B001A66CE07F}"/>
    <cellStyle name="40% - Accent3 2 5 2" xfId="8619" xr:uid="{00000000-0005-0000-0000-0000DD0C0000}"/>
    <cellStyle name="40% - Accent3 2 5 2 2" xfId="12516" xr:uid="{F2B58145-B7C1-4442-ACCC-A006773CA03D}"/>
    <cellStyle name="40% - Accent3 2 5 2 3" xfId="16412" xr:uid="{830BEF07-DD1E-4EB4-BD7B-1D858E07ACA4}"/>
    <cellStyle name="40% - Accent3 2 5 2 4" xfId="20306" xr:uid="{E464F2CF-9580-4BBE-8C5B-A62B65C6AFAA}"/>
    <cellStyle name="40% - Accent3 2 5 2 5" xfId="24200" xr:uid="{310FCFAE-2220-4202-AAB6-9B5011C2638F}"/>
    <cellStyle name="40% - Accent3 2 5 2 6" xfId="28094" xr:uid="{1C06E313-25E9-4015-A23D-DC12173162C6}"/>
    <cellStyle name="40% - Accent3 2 5 2 7" xfId="31988" xr:uid="{E8236C56-D382-447C-BFAE-423C011635CD}"/>
    <cellStyle name="40% - Accent3 2 5 2 8" xfId="35882" xr:uid="{8BA9B8A0-2429-4FE4-94DF-7219890601E1}"/>
    <cellStyle name="40% - Accent3 2 5 2 9" xfId="39776" xr:uid="{0151E2CB-6F2B-49D8-B099-B5B0F35CE050}"/>
    <cellStyle name="40% - Accent3 2 5 3" xfId="9761" xr:uid="{00000000-0005-0000-0000-0000DE0C0000}"/>
    <cellStyle name="40% - Accent3 2 5 3 2" xfId="13658" xr:uid="{7F7A8CD3-BE12-410A-BF7E-FB31DF872050}"/>
    <cellStyle name="40% - Accent3 2 5 3 3" xfId="17554" xr:uid="{B0300A97-9543-464F-AF2B-D8B15E3F2C8B}"/>
    <cellStyle name="40% - Accent3 2 5 3 4" xfId="21448" xr:uid="{CEBE42B6-9B1B-44CE-8DBD-44711E787C36}"/>
    <cellStyle name="40% - Accent3 2 5 3 5" xfId="25342" xr:uid="{B038E0E5-531F-4B26-8D14-D43FB670389B}"/>
    <cellStyle name="40% - Accent3 2 5 3 6" xfId="29236" xr:uid="{EC295036-42A5-4795-BCF3-3B3AC2EDF4C5}"/>
    <cellStyle name="40% - Accent3 2 5 3 7" xfId="33130" xr:uid="{A446A84F-6AD1-4A4E-8E66-D3E1CC269DB6}"/>
    <cellStyle name="40% - Accent3 2 5 3 8" xfId="37024" xr:uid="{890B30B2-D71F-4CEC-A041-FA0BA5FC10C3}"/>
    <cellStyle name="40% - Accent3 2 5 3 9" xfId="40918" xr:uid="{D06510E1-585E-411C-81DE-ADAC104D327D}"/>
    <cellStyle name="40% - Accent3 2 5 4" xfId="11255" xr:uid="{B0587755-21F2-49CE-B095-F9B95308B90A}"/>
    <cellStyle name="40% - Accent3 2 5 5" xfId="15153" xr:uid="{AB76567E-D95D-4EE9-B5E4-A440D7A01459}"/>
    <cellStyle name="40% - Accent3 2 5 6" xfId="19047" xr:uid="{48CF25D4-3DE9-4E0B-A43B-2972A76D2F71}"/>
    <cellStyle name="40% - Accent3 2 5 7" xfId="22941" xr:uid="{EC521459-7F84-40FC-BA42-7B477A372E2E}"/>
    <cellStyle name="40% - Accent3 2 5 8" xfId="26835" xr:uid="{7C8DEDD6-DBC9-4876-A7F1-9A6DB54F9FEC}"/>
    <cellStyle name="40% - Accent3 2 5 9" xfId="30729" xr:uid="{89E4C284-5E5A-4774-8020-C32287030516}"/>
    <cellStyle name="40% - Accent3 2 6" xfId="1593" xr:uid="{00000000-0005-0000-0000-0000DF0C0000}"/>
    <cellStyle name="40% - Accent3 2 7" xfId="7491" xr:uid="{00000000-0005-0000-0000-0000E00C0000}"/>
    <cellStyle name="40% - Accent3 2 7 2" xfId="11640" xr:uid="{EBFC8A53-CB66-4966-A100-7051D4604160}"/>
    <cellStyle name="40% - Accent3 2 7 3" xfId="15537" xr:uid="{56E4C01E-E8AC-469F-96E3-F78E1DD616FC}"/>
    <cellStyle name="40% - Accent3 2 7 4" xfId="19431" xr:uid="{C17240FA-B2A9-443F-B4F6-D36B5608BE9B}"/>
    <cellStyle name="40% - Accent3 2 7 5" xfId="23325" xr:uid="{82E02463-4193-4AA9-880F-2EB6380DDE71}"/>
    <cellStyle name="40% - Accent3 2 7 6" xfId="27219" xr:uid="{A1DEEA5B-D417-430A-9013-8F0095E3E713}"/>
    <cellStyle name="40% - Accent3 2 7 7" xfId="31113" xr:uid="{19E7D95B-148A-434C-93E1-55CEF8048A6E}"/>
    <cellStyle name="40% - Accent3 2 7 8" xfId="35007" xr:uid="{85593141-ED9A-4EFE-A639-A31A29E7C198}"/>
    <cellStyle name="40% - Accent3 2 7 9" xfId="38901" xr:uid="{9EF6FE87-33F6-4AC3-9744-2B584D793491}"/>
    <cellStyle name="40% - Accent3 2 8" xfId="8886" xr:uid="{00000000-0005-0000-0000-0000E10C0000}"/>
    <cellStyle name="40% - Accent3 2 8 2" xfId="12783" xr:uid="{69C78C68-F66F-4072-B07B-9FFDCF4AF5BE}"/>
    <cellStyle name="40% - Accent3 2 8 3" xfId="16679" xr:uid="{9C82BB33-DACE-461C-9CFB-6E7D5DD3DA3F}"/>
    <cellStyle name="40% - Accent3 2 8 4" xfId="20573" xr:uid="{73FBC91C-E306-45E1-ADD0-46C6F1CB586C}"/>
    <cellStyle name="40% - Accent3 2 8 5" xfId="24467" xr:uid="{ADD803C3-57F7-4C30-A619-D4CEC98BFCDD}"/>
    <cellStyle name="40% - Accent3 2 8 6" xfId="28361" xr:uid="{456D9716-A80E-4D4F-93DF-CB0AD692CD1B}"/>
    <cellStyle name="40% - Accent3 2 8 7" xfId="32255" xr:uid="{3FB0246A-5600-41A0-B0AB-80535E9B055D}"/>
    <cellStyle name="40% - Accent3 2 8 8" xfId="36149" xr:uid="{F2164FB1-FEA7-4515-87E4-02D3C138AA2D}"/>
    <cellStyle name="40% - Accent3 2 8 9" xfId="40043" xr:uid="{A358C9E1-6A60-4F6F-91F1-D10F26A0874B}"/>
    <cellStyle name="40% - Accent3 2 9" xfId="305" xr:uid="{00000000-0005-0000-0000-0000E20C0000}"/>
    <cellStyle name="40% - Accent3 2 9 2" xfId="10379" xr:uid="{EC7E4803-37E0-428A-B310-EEE9F06FC25A}"/>
    <cellStyle name="40% - Accent3 2 9 3" xfId="14277" xr:uid="{40637C25-1949-4FB2-BCC1-E8CB3B4EAF13}"/>
    <cellStyle name="40% - Accent3 2 9 4" xfId="18171" xr:uid="{5DCAB611-DB65-45FC-9CA4-6344DE4F9E9D}"/>
    <cellStyle name="40% - Accent3 2 9 5" xfId="22065" xr:uid="{AB52BDD4-287A-48F8-A215-BFF11E22D070}"/>
    <cellStyle name="40% - Accent3 2 9 6" xfId="25959" xr:uid="{71948386-D2C3-4254-8580-426117AAF359}"/>
    <cellStyle name="40% - Accent3 2 9 7" xfId="29853" xr:uid="{8A19C751-33B9-4113-95B3-03ED34D55F40}"/>
    <cellStyle name="40% - Accent3 2 9 8" xfId="33747" xr:uid="{A9DB6839-3F57-4978-9B00-785A7F9F7D11}"/>
    <cellStyle name="40% - Accent3 2 9 9" xfId="37641" xr:uid="{21A591AC-EB78-460A-95BB-3A3C8B274EBF}"/>
    <cellStyle name="40% - Accent3 20" xfId="1596" xr:uid="{00000000-0005-0000-0000-0000E30C0000}"/>
    <cellStyle name="40% - Accent3 20 2" xfId="1597" xr:uid="{00000000-0005-0000-0000-0000E40C0000}"/>
    <cellStyle name="40% - Accent3 20 3" xfId="1598" xr:uid="{00000000-0005-0000-0000-0000E50C0000}"/>
    <cellStyle name="40% - Accent3 21" xfId="1599" xr:uid="{00000000-0005-0000-0000-0000E60C0000}"/>
    <cellStyle name="40% - Accent3 21 2" xfId="1600" xr:uid="{00000000-0005-0000-0000-0000E70C0000}"/>
    <cellStyle name="40% - Accent3 21 3" xfId="1601" xr:uid="{00000000-0005-0000-0000-0000E80C0000}"/>
    <cellStyle name="40% - Accent3 22" xfId="1602" xr:uid="{00000000-0005-0000-0000-0000E90C0000}"/>
    <cellStyle name="40% - Accent3 22 2" xfId="1603" xr:uid="{00000000-0005-0000-0000-0000EA0C0000}"/>
    <cellStyle name="40% - Accent3 22 3" xfId="1604" xr:uid="{00000000-0005-0000-0000-0000EB0C0000}"/>
    <cellStyle name="40% - Accent3 23" xfId="1605" xr:uid="{00000000-0005-0000-0000-0000EC0C0000}"/>
    <cellStyle name="40% - Accent3 23 2" xfId="1606" xr:uid="{00000000-0005-0000-0000-0000ED0C0000}"/>
    <cellStyle name="40% - Accent3 23 3" xfId="1607" xr:uid="{00000000-0005-0000-0000-0000EE0C0000}"/>
    <cellStyle name="40% - Accent3 24" xfId="1608" xr:uid="{00000000-0005-0000-0000-0000EF0C0000}"/>
    <cellStyle name="40% - Accent3 24 2" xfId="1609" xr:uid="{00000000-0005-0000-0000-0000F00C0000}"/>
    <cellStyle name="40% - Accent3 24 3" xfId="1610" xr:uid="{00000000-0005-0000-0000-0000F10C0000}"/>
    <cellStyle name="40% - Accent3 25" xfId="1611" xr:uid="{00000000-0005-0000-0000-0000F20C0000}"/>
    <cellStyle name="40% - Accent3 25 2" xfId="1612" xr:uid="{00000000-0005-0000-0000-0000F30C0000}"/>
    <cellStyle name="40% - Accent3 25 3" xfId="1613" xr:uid="{00000000-0005-0000-0000-0000F40C0000}"/>
    <cellStyle name="40% - Accent3 26" xfId="1614" xr:uid="{00000000-0005-0000-0000-0000F50C0000}"/>
    <cellStyle name="40% - Accent3 26 2" xfId="1615" xr:uid="{00000000-0005-0000-0000-0000F60C0000}"/>
    <cellStyle name="40% - Accent3 26 3" xfId="1616" xr:uid="{00000000-0005-0000-0000-0000F70C0000}"/>
    <cellStyle name="40% - Accent3 27" xfId="1617" xr:uid="{00000000-0005-0000-0000-0000F80C0000}"/>
    <cellStyle name="40% - Accent3 27 2" xfId="1618" xr:uid="{00000000-0005-0000-0000-0000F90C0000}"/>
    <cellStyle name="40% - Accent3 27 3" xfId="1619" xr:uid="{00000000-0005-0000-0000-0000FA0C0000}"/>
    <cellStyle name="40% - Accent3 28" xfId="1620" xr:uid="{00000000-0005-0000-0000-0000FB0C0000}"/>
    <cellStyle name="40% - Accent3 28 2" xfId="1621" xr:uid="{00000000-0005-0000-0000-0000FC0C0000}"/>
    <cellStyle name="40% - Accent3 28 3" xfId="1622" xr:uid="{00000000-0005-0000-0000-0000FD0C0000}"/>
    <cellStyle name="40% - Accent3 29" xfId="1623" xr:uid="{00000000-0005-0000-0000-0000FE0C0000}"/>
    <cellStyle name="40% - Accent3 29 2" xfId="1624" xr:uid="{00000000-0005-0000-0000-0000FF0C0000}"/>
    <cellStyle name="40% - Accent3 29 3" xfId="1625" xr:uid="{00000000-0005-0000-0000-0000000D0000}"/>
    <cellStyle name="40% - Accent3 29 3 10" xfId="30227" xr:uid="{B1C8D758-2105-4161-9D4A-93C28399AA5B}"/>
    <cellStyle name="40% - Accent3 29 3 11" xfId="34121" xr:uid="{5F016C70-5EB9-40B4-81B2-0294D80E3EF1}"/>
    <cellStyle name="40% - Accent3 29 3 12" xfId="38015" xr:uid="{68ED448F-3A03-48A4-AE62-90800A379642}"/>
    <cellStyle name="40% - Accent3 29 3 2" xfId="4103" xr:uid="{00000000-0005-0000-0000-0000010D0000}"/>
    <cellStyle name="40% - Accent3 29 3 2 10" xfId="34624" xr:uid="{3E78B0C3-564E-4A53-B0AA-E150B53D4D09}"/>
    <cellStyle name="40% - Accent3 29 3 2 11" xfId="38518" xr:uid="{F17F04DA-7B43-4629-8776-B901BB2C9DAB}"/>
    <cellStyle name="40% - Accent3 29 3 2 2" xfId="8620" xr:uid="{00000000-0005-0000-0000-0000020D0000}"/>
    <cellStyle name="40% - Accent3 29 3 2 2 2" xfId="12517" xr:uid="{01F1708C-1B7A-4CD1-B904-7C04DDD61210}"/>
    <cellStyle name="40% - Accent3 29 3 2 2 3" xfId="16413" xr:uid="{0F41BC9E-DC7A-4D5B-B01E-4C8B6EACF1CF}"/>
    <cellStyle name="40% - Accent3 29 3 2 2 4" xfId="20307" xr:uid="{D68046D1-91F0-4F6B-AB7A-DC5F0BA69301}"/>
    <cellStyle name="40% - Accent3 29 3 2 2 5" xfId="24201" xr:uid="{A03586F0-35A2-45BE-BEC5-416B193EEB82}"/>
    <cellStyle name="40% - Accent3 29 3 2 2 6" xfId="28095" xr:uid="{0226E233-72D4-4D03-859D-1F15DFADF3EC}"/>
    <cellStyle name="40% - Accent3 29 3 2 2 7" xfId="31989" xr:uid="{72CFB236-58F7-4B73-BF5C-F426E832D05F}"/>
    <cellStyle name="40% - Accent3 29 3 2 2 8" xfId="35883" xr:uid="{B31540EC-E338-4225-AB0D-11DE9B40CFF2}"/>
    <cellStyle name="40% - Accent3 29 3 2 2 9" xfId="39777" xr:uid="{72D7C10F-E36F-4CE4-901E-D0CBA6000F33}"/>
    <cellStyle name="40% - Accent3 29 3 2 3" xfId="9762" xr:uid="{00000000-0005-0000-0000-0000030D0000}"/>
    <cellStyle name="40% - Accent3 29 3 2 3 2" xfId="13659" xr:uid="{6DE9AAA0-EBDB-4223-9071-286CEB70C7B5}"/>
    <cellStyle name="40% - Accent3 29 3 2 3 3" xfId="17555" xr:uid="{3E70FA3E-44EA-43C5-A367-2C4EEB9E60EE}"/>
    <cellStyle name="40% - Accent3 29 3 2 3 4" xfId="21449" xr:uid="{A5866CA7-460E-46DC-9F65-3D337F46A9DA}"/>
    <cellStyle name="40% - Accent3 29 3 2 3 5" xfId="25343" xr:uid="{3058B189-D919-4A1B-BAA7-3F551030D360}"/>
    <cellStyle name="40% - Accent3 29 3 2 3 6" xfId="29237" xr:uid="{142218CC-2B1F-470A-8DF2-F17C17E00961}"/>
    <cellStyle name="40% - Accent3 29 3 2 3 7" xfId="33131" xr:uid="{F65247FD-6493-41C0-83D8-B653AF26B4E4}"/>
    <cellStyle name="40% - Accent3 29 3 2 3 8" xfId="37025" xr:uid="{83E453BB-70CE-4E93-8280-89F899ADF14E}"/>
    <cellStyle name="40% - Accent3 29 3 2 3 9" xfId="40919" xr:uid="{E536D150-D3EB-4E23-B76A-6EE83BEFAFBE}"/>
    <cellStyle name="40% - Accent3 29 3 2 4" xfId="11256" xr:uid="{5DB3F90E-08DE-4366-8322-C2C517843413}"/>
    <cellStyle name="40% - Accent3 29 3 2 5" xfId="15154" xr:uid="{82A6613A-F986-47C9-AB2F-348FF54C3425}"/>
    <cellStyle name="40% - Accent3 29 3 2 6" xfId="19048" xr:uid="{B45C9D2E-F3EB-4259-AD50-5ACC8BBE3AF2}"/>
    <cellStyle name="40% - Accent3 29 3 2 7" xfId="22942" xr:uid="{394F95B5-E485-41C4-8A8D-CA0D01EA482B}"/>
    <cellStyle name="40% - Accent3 29 3 2 8" xfId="26836" xr:uid="{7B7FD7E9-46A4-4480-824A-17029EC81A34}"/>
    <cellStyle name="40% - Accent3 29 3 2 9" xfId="30730" xr:uid="{8E5428E9-B47D-45EE-9CED-E7F313BF6ECF}"/>
    <cellStyle name="40% - Accent3 29 3 3" xfId="7867" xr:uid="{00000000-0005-0000-0000-0000040D0000}"/>
    <cellStyle name="40% - Accent3 29 3 3 2" xfId="12015" xr:uid="{DB8D88B7-C50B-45FF-B282-2B7E3549A348}"/>
    <cellStyle name="40% - Accent3 29 3 3 3" xfId="15911" xr:uid="{F637EBE9-CBFE-47A4-86D2-3233571C1AEA}"/>
    <cellStyle name="40% - Accent3 29 3 3 4" xfId="19805" xr:uid="{957F36A9-2A3E-4D9E-A410-E39098378F53}"/>
    <cellStyle name="40% - Accent3 29 3 3 5" xfId="23699" xr:uid="{7D9E03BB-F959-41C4-83F1-9C6A34BAB0AC}"/>
    <cellStyle name="40% - Accent3 29 3 3 6" xfId="27593" xr:uid="{A11A5049-5A07-4435-B6B0-88FE19FF5654}"/>
    <cellStyle name="40% - Accent3 29 3 3 7" xfId="31487" xr:uid="{32016417-3077-4193-B8E3-E335A83AE8A0}"/>
    <cellStyle name="40% - Accent3 29 3 3 8" xfId="35381" xr:uid="{F879C89B-7949-430B-8A1F-B0BE64CF2914}"/>
    <cellStyle name="40% - Accent3 29 3 3 9" xfId="39275" xr:uid="{9B7570A3-7A3E-41F7-86B4-CDED6CE0F2AA}"/>
    <cellStyle name="40% - Accent3 29 3 4" xfId="9260" xr:uid="{00000000-0005-0000-0000-0000050D0000}"/>
    <cellStyle name="40% - Accent3 29 3 4 2" xfId="13157" xr:uid="{679FA065-859A-4E31-AA70-42836C95FD0C}"/>
    <cellStyle name="40% - Accent3 29 3 4 3" xfId="17053" xr:uid="{EB0C11D3-6081-459E-A5FE-E0AA9024E59F}"/>
    <cellStyle name="40% - Accent3 29 3 4 4" xfId="20947" xr:uid="{9842CFE1-54AC-4754-A032-353111C91C5F}"/>
    <cellStyle name="40% - Accent3 29 3 4 5" xfId="24841" xr:uid="{288F5F38-E830-4F35-8CD7-BEB89F65DB17}"/>
    <cellStyle name="40% - Accent3 29 3 4 6" xfId="28735" xr:uid="{3FE7471A-FB52-43F7-BC8C-6D5B5BA4E0A8}"/>
    <cellStyle name="40% - Accent3 29 3 4 7" xfId="32629" xr:uid="{A4153B4E-C251-48D1-B3CC-2015D5544A30}"/>
    <cellStyle name="40% - Accent3 29 3 4 8" xfId="36523" xr:uid="{18E691FD-EB5F-47E8-8D59-9BC06DD81372}"/>
    <cellStyle name="40% - Accent3 29 3 4 9" xfId="40417" xr:uid="{4C3B9B28-A97C-4E44-8855-642E85394104}"/>
    <cellStyle name="40% - Accent3 29 3 5" xfId="10753" xr:uid="{80D62115-77CB-4D72-B703-52D9A0B7D38B}"/>
    <cellStyle name="40% - Accent3 29 3 6" xfId="14651" xr:uid="{FFD375BC-48B7-4D7D-AF0D-169919F25460}"/>
    <cellStyle name="40% - Accent3 29 3 7" xfId="18545" xr:uid="{C93C07A0-E8F9-4EF4-A26C-90FE453CB38A}"/>
    <cellStyle name="40% - Accent3 29 3 8" xfId="22439" xr:uid="{E8250723-463E-4D9C-B876-E3A4309CF506}"/>
    <cellStyle name="40% - Accent3 29 3 9" xfId="26333" xr:uid="{D5503407-F47C-489E-8D47-95895563CC5F}"/>
    <cellStyle name="40% - Accent3 3" xfId="58" xr:uid="{00000000-0005-0000-0000-0000060D0000}"/>
    <cellStyle name="40% - Accent3 3 10" xfId="10163" xr:uid="{C4356729-4976-4B3F-B95B-598A949D915B}"/>
    <cellStyle name="40% - Accent3 3 11" xfId="14061" xr:uid="{D3CCAB37-6356-4CC3-A899-CB97CBEF643F}"/>
    <cellStyle name="40% - Accent3 3 12" xfId="17955" xr:uid="{C48A0B83-780B-4F6A-A026-D43E8A7512C1}"/>
    <cellStyle name="40% - Accent3 3 13" xfId="21849" xr:uid="{7A25ECA7-BBFC-40F1-89E8-6E26A9B28725}"/>
    <cellStyle name="40% - Accent3 3 14" xfId="25743" xr:uid="{D9DB8EA7-E079-4E2A-B711-65794C9F891B}"/>
    <cellStyle name="40% - Accent3 3 15" xfId="29637" xr:uid="{A2F16EDD-5DBE-4201-8119-61820A4AE9BA}"/>
    <cellStyle name="40% - Accent3 3 16" xfId="33531" xr:uid="{79039811-796B-4BBF-9B82-B86018479BFF}"/>
    <cellStyle name="40% - Accent3 3 17" xfId="37425" xr:uid="{6F7D8EBF-61EE-467B-B508-C385724D4B94}"/>
    <cellStyle name="40% - Accent3 3 2" xfId="138" xr:uid="{00000000-0005-0000-0000-0000070D0000}"/>
    <cellStyle name="40% - Accent3 3 2 10" xfId="18006" xr:uid="{BB8BF044-580F-4D3C-9796-6C13C2977585}"/>
    <cellStyle name="40% - Accent3 3 2 11" xfId="21900" xr:uid="{3F242261-EF9B-4FD0-83CA-327D10984A20}"/>
    <cellStyle name="40% - Accent3 3 2 12" xfId="25794" xr:uid="{20A645A1-61ED-4EB0-B9FC-9CEEBA005C54}"/>
    <cellStyle name="40% - Accent3 3 2 13" xfId="29688" xr:uid="{807548F9-15EE-41F8-8FD7-54FD1EE333B4}"/>
    <cellStyle name="40% - Accent3 3 2 14" xfId="33582" xr:uid="{BEC10EF5-1BC6-4C60-8F22-17348E71180C}"/>
    <cellStyle name="40% - Accent3 3 2 15" xfId="37476" xr:uid="{ED79BEA6-D5DA-4565-B49B-BC8D7C5EB913}"/>
    <cellStyle name="40% - Accent3 3 2 2" xfId="257" xr:uid="{00000000-0005-0000-0000-0000080D0000}"/>
    <cellStyle name="40% - Accent3 3 2 2 10" xfId="33700" xr:uid="{49D4B1EA-7DAB-4C2B-A006-8DC59BA73127}"/>
    <cellStyle name="40% - Accent3 3 2 2 11" xfId="37594" xr:uid="{94607D1D-FFC0-4D94-B1D9-7C64696972AA}"/>
    <cellStyle name="40% - Accent3 3 2 2 2" xfId="6924" xr:uid="{00000000-0005-0000-0000-0000090D0000}"/>
    <cellStyle name="40% - Accent3 3 2 2 2 10" xfId="38855" xr:uid="{4F3CCAF5-F7B9-43EF-A3CD-73BB90FE696C}"/>
    <cellStyle name="40% - Accent3 3 2 2 2 2" xfId="10098" xr:uid="{00000000-0005-0000-0000-00000A0D0000}"/>
    <cellStyle name="40% - Accent3 3 2 2 2 2 2" xfId="13995" xr:uid="{AAB060C5-3B04-48B7-B5CE-D7AE9411A721}"/>
    <cellStyle name="40% - Accent3 3 2 2 2 2 3" xfId="17891" xr:uid="{6AABE397-920B-4141-97F1-42A88D409F41}"/>
    <cellStyle name="40% - Accent3 3 2 2 2 2 4" xfId="21785" xr:uid="{16F189AC-0DA5-4649-A44C-518FA71D67D1}"/>
    <cellStyle name="40% - Accent3 3 2 2 2 2 5" xfId="25679" xr:uid="{2994C813-274D-4D5F-BA82-CE4BEA6E66DC}"/>
    <cellStyle name="40% - Accent3 3 2 2 2 2 6" xfId="29573" xr:uid="{B8F89EA6-A844-4AA5-9F25-CA61910493B1}"/>
    <cellStyle name="40% - Accent3 3 2 2 2 2 7" xfId="33467" xr:uid="{0B0CF120-BCED-4E77-B87B-A0B5A5944025}"/>
    <cellStyle name="40% - Accent3 3 2 2 2 2 8" xfId="37361" xr:uid="{A95E5CCF-B827-471D-BE98-C4548FFA8C79}"/>
    <cellStyle name="40% - Accent3 3 2 2 2 2 9" xfId="41255" xr:uid="{E3038C61-8B34-4AE1-9246-DAA6715FECE9}"/>
    <cellStyle name="40% - Accent3 3 2 2 2 3" xfId="11594" xr:uid="{65FC6904-FEF5-44C0-BB3D-7B73AE2A74A3}"/>
    <cellStyle name="40% - Accent3 3 2 2 2 4" xfId="15491" xr:uid="{45F42F01-DBE9-472E-939F-FB2EA6B5260D}"/>
    <cellStyle name="40% - Accent3 3 2 2 2 5" xfId="19385" xr:uid="{BA6F4715-A0E7-4291-8B3B-0FB31B4F3492}"/>
    <cellStyle name="40% - Accent3 3 2 2 2 6" xfId="23279" xr:uid="{CEC5D683-A682-41C6-BE12-3B9E08E67D27}"/>
    <cellStyle name="40% - Accent3 3 2 2 2 7" xfId="27173" xr:uid="{9C5C419C-5C36-4A47-AF97-F27A81B3321A}"/>
    <cellStyle name="40% - Accent3 3 2 2 2 8" xfId="31067" xr:uid="{604E144C-CEC4-4BDC-BD49-F727BE7A484A}"/>
    <cellStyle name="40% - Accent3 3 2 2 2 9" xfId="34961" xr:uid="{7BE84320-81E2-445F-A078-D86BFDA1D88B}"/>
    <cellStyle name="40% - Accent3 3 2 2 3" xfId="4104" xr:uid="{00000000-0005-0000-0000-00000B0D0000}"/>
    <cellStyle name="40% - Accent3 3 2 2 4" xfId="10332" xr:uid="{73BB0867-65AF-4D37-A472-80B41F571268}"/>
    <cellStyle name="40% - Accent3 3 2 2 5" xfId="14230" xr:uid="{C9231EB7-97DB-4805-96A2-4E48657FD703}"/>
    <cellStyle name="40% - Accent3 3 2 2 6" xfId="18124" xr:uid="{2298D29C-7B01-44AA-A4E6-E5E2A3748B0F}"/>
    <cellStyle name="40% - Accent3 3 2 2 7" xfId="22018" xr:uid="{98DA7924-A73F-4B9F-9E2C-7053F9111BD0}"/>
    <cellStyle name="40% - Accent3 3 2 2 8" xfId="25912" xr:uid="{55384E7A-4D32-41B9-857B-F5A9A1310110}"/>
    <cellStyle name="40% - Accent3 3 2 2 9" xfId="29806" xr:uid="{6B7E7334-C54D-4B03-ABB1-B3549766D678}"/>
    <cellStyle name="40% - Accent3 3 2 3" xfId="4105" xr:uid="{00000000-0005-0000-0000-00000C0D0000}"/>
    <cellStyle name="40% - Accent3 3 2 3 10" xfId="34625" xr:uid="{062192F8-B5A0-498F-917D-FD82E1874380}"/>
    <cellStyle name="40% - Accent3 3 2 3 11" xfId="38519" xr:uid="{987C2497-D478-41FF-8993-8BE233883C20}"/>
    <cellStyle name="40% - Accent3 3 2 3 2" xfId="8621" xr:uid="{00000000-0005-0000-0000-00000D0D0000}"/>
    <cellStyle name="40% - Accent3 3 2 3 2 2" xfId="12518" xr:uid="{9DFE1E52-C73D-4869-BAC8-A872E684F6A6}"/>
    <cellStyle name="40% - Accent3 3 2 3 2 3" xfId="16414" xr:uid="{491C0219-6E2E-44BB-B5F2-865844749CC9}"/>
    <cellStyle name="40% - Accent3 3 2 3 2 4" xfId="20308" xr:uid="{99F601D9-9352-4BCD-8938-B9F908D3F6A6}"/>
    <cellStyle name="40% - Accent3 3 2 3 2 5" xfId="24202" xr:uid="{19B7A194-8702-411D-9561-0863102D6969}"/>
    <cellStyle name="40% - Accent3 3 2 3 2 6" xfId="28096" xr:uid="{0E9B5ADA-FDAF-404F-846A-FD6E812FD4C9}"/>
    <cellStyle name="40% - Accent3 3 2 3 2 7" xfId="31990" xr:uid="{22C9C013-FB50-4511-A2A6-251DF3A56500}"/>
    <cellStyle name="40% - Accent3 3 2 3 2 8" xfId="35884" xr:uid="{8BA4C346-E784-4EEB-8A97-0AE9F2F9253F}"/>
    <cellStyle name="40% - Accent3 3 2 3 2 9" xfId="39778" xr:uid="{EAD6942D-4513-4670-8536-54C60A6E7111}"/>
    <cellStyle name="40% - Accent3 3 2 3 3" xfId="9763" xr:uid="{00000000-0005-0000-0000-00000E0D0000}"/>
    <cellStyle name="40% - Accent3 3 2 3 3 2" xfId="13660" xr:uid="{C51618E5-0706-40F6-AD42-15C4431FF521}"/>
    <cellStyle name="40% - Accent3 3 2 3 3 3" xfId="17556" xr:uid="{3D71D149-D17B-4E96-B53D-281D112D4A8C}"/>
    <cellStyle name="40% - Accent3 3 2 3 3 4" xfId="21450" xr:uid="{B0A7D3F1-DA24-473C-A039-4C72512B45F5}"/>
    <cellStyle name="40% - Accent3 3 2 3 3 5" xfId="25344" xr:uid="{2A6F1B42-F987-42AA-970F-545E9BF395E8}"/>
    <cellStyle name="40% - Accent3 3 2 3 3 6" xfId="29238" xr:uid="{AF49B266-C148-48CB-9E14-ECCBCEDBEEF6}"/>
    <cellStyle name="40% - Accent3 3 2 3 3 7" xfId="33132" xr:uid="{0C071D16-8C5B-4DF1-B581-A768AD686151}"/>
    <cellStyle name="40% - Accent3 3 2 3 3 8" xfId="37026" xr:uid="{FA7C0EC4-9823-456C-A671-B4B473BD4CC1}"/>
    <cellStyle name="40% - Accent3 3 2 3 3 9" xfId="40920" xr:uid="{BAF16664-DC6A-46C6-B4E4-37CF6ED0C4E5}"/>
    <cellStyle name="40% - Accent3 3 2 3 4" xfId="11257" xr:uid="{AF628404-4916-46B8-BD9F-35FA98A2085C}"/>
    <cellStyle name="40% - Accent3 3 2 3 5" xfId="15155" xr:uid="{54E337BF-E19B-4F8E-A3B7-0746A93752CD}"/>
    <cellStyle name="40% - Accent3 3 2 3 6" xfId="19049" xr:uid="{5267F18A-B8F7-40AB-84B7-67572532A8A6}"/>
    <cellStyle name="40% - Accent3 3 2 3 7" xfId="22943" xr:uid="{44C82B2C-3B2A-446C-A4C2-07FB80521622}"/>
    <cellStyle name="40% - Accent3 3 2 3 8" xfId="26837" xr:uid="{2F9BADC7-61B1-43AA-9767-663966996E55}"/>
    <cellStyle name="40% - Accent3 3 2 3 9" xfId="30731" xr:uid="{32E2B6E3-C28F-45B9-9D27-4B9D28C86336}"/>
    <cellStyle name="40% - Accent3 3 2 4" xfId="1627" xr:uid="{00000000-0005-0000-0000-00000F0D0000}"/>
    <cellStyle name="40% - Accent3 3 2 5" xfId="7583" xr:uid="{00000000-0005-0000-0000-0000100D0000}"/>
    <cellStyle name="40% - Accent3 3 2 5 2" xfId="11731" xr:uid="{930C14C1-152E-45EE-9D3D-5C97C147B8F1}"/>
    <cellStyle name="40% - Accent3 3 2 5 3" xfId="15627" xr:uid="{7CF2788E-5785-40B3-979D-7E414BAA9950}"/>
    <cellStyle name="40% - Accent3 3 2 5 4" xfId="19521" xr:uid="{5D35BA2C-311C-4EE3-B5AD-1E81367A122C}"/>
    <cellStyle name="40% - Accent3 3 2 5 5" xfId="23415" xr:uid="{C24C6972-9BB1-4384-9F74-72A6BFC825FA}"/>
    <cellStyle name="40% - Accent3 3 2 5 6" xfId="27309" xr:uid="{E1215620-90E4-4988-B530-CDCB2A5BF371}"/>
    <cellStyle name="40% - Accent3 3 2 5 7" xfId="31203" xr:uid="{1A8C4D15-E8A7-4561-9737-18A311879948}"/>
    <cellStyle name="40% - Accent3 3 2 5 8" xfId="35097" xr:uid="{5C38D17A-CCF5-4640-A972-B2C15885F112}"/>
    <cellStyle name="40% - Accent3 3 2 5 9" xfId="38991" xr:uid="{699BF45F-938C-4799-B6EF-47BDC5A58174}"/>
    <cellStyle name="40% - Accent3 3 2 6" xfId="8976" xr:uid="{00000000-0005-0000-0000-0000110D0000}"/>
    <cellStyle name="40% - Accent3 3 2 6 2" xfId="12873" xr:uid="{DBB98B8A-8001-4E84-B9BE-2C7D615A926A}"/>
    <cellStyle name="40% - Accent3 3 2 6 3" xfId="16769" xr:uid="{E88E3332-57F1-488F-ACF6-06CAC3BDAA89}"/>
    <cellStyle name="40% - Accent3 3 2 6 4" xfId="20663" xr:uid="{E86E3154-99E8-48DB-A50E-D155214C17FF}"/>
    <cellStyle name="40% - Accent3 3 2 6 5" xfId="24557" xr:uid="{48D68248-C5F2-4C58-A588-5C7C6973E6AF}"/>
    <cellStyle name="40% - Accent3 3 2 6 6" xfId="28451" xr:uid="{E1A90609-E114-4B08-9B52-830621C85216}"/>
    <cellStyle name="40% - Accent3 3 2 6 7" xfId="32345" xr:uid="{7814BEE1-2EDE-4135-94C6-13ABC4E88EBA}"/>
    <cellStyle name="40% - Accent3 3 2 6 8" xfId="36239" xr:uid="{5C9F9182-37A6-482D-A1C2-4D1E6AFB43F7}"/>
    <cellStyle name="40% - Accent3 3 2 6 9" xfId="40133" xr:uid="{9F23FC11-6427-423D-A3A7-809FD05ECD53}"/>
    <cellStyle name="40% - Accent3 3 2 7" xfId="487" xr:uid="{00000000-0005-0000-0000-0000120D0000}"/>
    <cellStyle name="40% - Accent3 3 2 7 2" xfId="10469" xr:uid="{1261B0D9-7117-4F8C-A2C2-6FA5761D0D3D}"/>
    <cellStyle name="40% - Accent3 3 2 7 3" xfId="14367" xr:uid="{4FB8A35C-A3F9-47B3-AE1B-3AE297FA5DEC}"/>
    <cellStyle name="40% - Accent3 3 2 7 4" xfId="18261" xr:uid="{406EBC21-4F1C-4B5F-B5C9-7E381880E73F}"/>
    <cellStyle name="40% - Accent3 3 2 7 5" xfId="22155" xr:uid="{C652408D-7334-44D8-A408-52A912A11891}"/>
    <cellStyle name="40% - Accent3 3 2 7 6" xfId="26049" xr:uid="{DF02D24E-CEFB-4C22-A86A-0185D21F9B8E}"/>
    <cellStyle name="40% - Accent3 3 2 7 7" xfId="29943" xr:uid="{17DA647A-B2AA-4B0D-A6DF-BCD28C47A7F3}"/>
    <cellStyle name="40% - Accent3 3 2 7 8" xfId="33837" xr:uid="{5CB7EA3A-6A20-479E-9C17-056057B67436}"/>
    <cellStyle name="40% - Accent3 3 2 7 9" xfId="37731" xr:uid="{B62BA7CC-66BE-4430-AEB7-A414B7FF1182}"/>
    <cellStyle name="40% - Accent3 3 2 8" xfId="10214" xr:uid="{86D69788-3CA2-43F8-A9CA-C8DCAD9951FC}"/>
    <cellStyle name="40% - Accent3 3 2 9" xfId="14112" xr:uid="{A0AFE325-D7D1-476A-9A6C-10864605BE1E}"/>
    <cellStyle name="40% - Accent3 3 3" xfId="218" xr:uid="{00000000-0005-0000-0000-0000130D0000}"/>
    <cellStyle name="40% - Accent3 3 3 10" xfId="33661" xr:uid="{DF2FC5FD-D672-4B4F-A1A0-F66A080EB3CA}"/>
    <cellStyle name="40% - Accent3 3 3 11" xfId="37555" xr:uid="{298DB01C-2A7A-4CEF-A40A-95E9DCAB6545}"/>
    <cellStyle name="40% - Accent3 3 3 2" xfId="6885" xr:uid="{00000000-0005-0000-0000-0000140D0000}"/>
    <cellStyle name="40% - Accent3 3 3 2 10" xfId="38816" xr:uid="{30BC7896-63DC-43F5-B4EE-8EF61D4BE088}"/>
    <cellStyle name="40% - Accent3 3 3 2 2" xfId="10059" xr:uid="{00000000-0005-0000-0000-0000150D0000}"/>
    <cellStyle name="40% - Accent3 3 3 2 2 2" xfId="13956" xr:uid="{11CF3E10-D001-4529-8256-4E80D410A636}"/>
    <cellStyle name="40% - Accent3 3 3 2 2 3" xfId="17852" xr:uid="{FF60C5B3-ED98-45BD-A52B-1E13B89C7D41}"/>
    <cellStyle name="40% - Accent3 3 3 2 2 4" xfId="21746" xr:uid="{FC615526-1EDB-4BB0-A1A8-CCA440267D2D}"/>
    <cellStyle name="40% - Accent3 3 3 2 2 5" xfId="25640" xr:uid="{70716811-FD62-46B3-B480-9BE2926AEF6C}"/>
    <cellStyle name="40% - Accent3 3 3 2 2 6" xfId="29534" xr:uid="{2DED500E-BF75-425E-B0FC-6A3A00FA26D2}"/>
    <cellStyle name="40% - Accent3 3 3 2 2 7" xfId="33428" xr:uid="{8ED3C12C-6AAD-47AE-A726-6D8CFA5F200C}"/>
    <cellStyle name="40% - Accent3 3 3 2 2 8" xfId="37322" xr:uid="{7D77BFA0-A64B-4AEF-8C7E-54713B849738}"/>
    <cellStyle name="40% - Accent3 3 3 2 2 9" xfId="41216" xr:uid="{BD5A9380-7B43-4EEF-A6D2-E60D1384A626}"/>
    <cellStyle name="40% - Accent3 3 3 2 3" xfId="11555" xr:uid="{B50C7381-A1B1-468F-9852-66A971481111}"/>
    <cellStyle name="40% - Accent3 3 3 2 4" xfId="15452" xr:uid="{647B20E6-FAD6-4667-ACA7-118CC49A5ADE}"/>
    <cellStyle name="40% - Accent3 3 3 2 5" xfId="19346" xr:uid="{FE6B969E-1FE0-4F7F-88E0-B3758D9BB3A5}"/>
    <cellStyle name="40% - Accent3 3 3 2 6" xfId="23240" xr:uid="{91B00687-57E9-45AA-B626-63E0E4533A07}"/>
    <cellStyle name="40% - Accent3 3 3 2 7" xfId="27134" xr:uid="{90045254-F3E0-46AA-9331-A6C688C2A58C}"/>
    <cellStyle name="40% - Accent3 3 3 2 8" xfId="31028" xr:uid="{5FFAB934-22AF-4499-A562-09B162F23573}"/>
    <cellStyle name="40% - Accent3 3 3 2 9" xfId="34922" xr:uid="{BAE6E8FE-A120-4FF9-8379-8CC898FEAFC8}"/>
    <cellStyle name="40% - Accent3 3 3 3" xfId="1628" xr:uid="{00000000-0005-0000-0000-0000160D0000}"/>
    <cellStyle name="40% - Accent3 3 3 4" xfId="10293" xr:uid="{3D237F16-17DB-4006-8400-5B4CBA7062AB}"/>
    <cellStyle name="40% - Accent3 3 3 5" xfId="14191" xr:uid="{AAC4FB41-01EC-4170-A7FD-52DA64ABA5F6}"/>
    <cellStyle name="40% - Accent3 3 3 6" xfId="18085" xr:uid="{39FB5F44-16C5-4F48-8040-94F5AAE7B6D2}"/>
    <cellStyle name="40% - Accent3 3 3 7" xfId="21979" xr:uid="{7D188D3F-7997-4E35-AC4B-33E385BCE3DF}"/>
    <cellStyle name="40% - Accent3 3 3 8" xfId="25873" xr:uid="{B30FA5B7-7EAB-41B3-B2BC-51917897DAC1}"/>
    <cellStyle name="40% - Accent3 3 3 9" xfId="29767" xr:uid="{4E093474-B382-42ED-BD03-DFC17B5DEF74}"/>
    <cellStyle name="40% - Accent3 3 4" xfId="4106" xr:uid="{00000000-0005-0000-0000-0000170D0000}"/>
    <cellStyle name="40% - Accent3 3 5" xfId="4107" xr:uid="{00000000-0005-0000-0000-0000180D0000}"/>
    <cellStyle name="40% - Accent3 3 5 10" xfId="34626" xr:uid="{1BE9CFE2-7696-4430-932D-0EC86DDF5C85}"/>
    <cellStyle name="40% - Accent3 3 5 11" xfId="38520" xr:uid="{8FC3D539-3CBF-4246-AEFE-E1D596953FF2}"/>
    <cellStyle name="40% - Accent3 3 5 2" xfId="8622" xr:uid="{00000000-0005-0000-0000-0000190D0000}"/>
    <cellStyle name="40% - Accent3 3 5 2 2" xfId="12519" xr:uid="{8BA83AF9-870E-4737-87EE-087682C1643B}"/>
    <cellStyle name="40% - Accent3 3 5 2 3" xfId="16415" xr:uid="{004EA4EC-6714-4BC4-AD3A-329FDDAB7B97}"/>
    <cellStyle name="40% - Accent3 3 5 2 4" xfId="20309" xr:uid="{64853558-3265-4F28-8C69-E202C800492E}"/>
    <cellStyle name="40% - Accent3 3 5 2 5" xfId="24203" xr:uid="{A85A4B86-7898-412F-847E-443AE8FF39A6}"/>
    <cellStyle name="40% - Accent3 3 5 2 6" xfId="28097" xr:uid="{B2E132F7-A46A-4BC8-84EE-9292B9CE3A93}"/>
    <cellStyle name="40% - Accent3 3 5 2 7" xfId="31991" xr:uid="{CE6A850D-2CDC-4123-B12E-0FCDF734D965}"/>
    <cellStyle name="40% - Accent3 3 5 2 8" xfId="35885" xr:uid="{B04AF149-377E-491A-A947-D68A58076E79}"/>
    <cellStyle name="40% - Accent3 3 5 2 9" xfId="39779" xr:uid="{9529B454-6517-4654-832A-E203FA26DC2F}"/>
    <cellStyle name="40% - Accent3 3 5 3" xfId="9764" xr:uid="{00000000-0005-0000-0000-00001A0D0000}"/>
    <cellStyle name="40% - Accent3 3 5 3 2" xfId="13661" xr:uid="{DDB10753-6460-44D0-ADA9-5DC1B3001A8A}"/>
    <cellStyle name="40% - Accent3 3 5 3 3" xfId="17557" xr:uid="{82750286-625D-4E57-B13D-0B8319F7ECA7}"/>
    <cellStyle name="40% - Accent3 3 5 3 4" xfId="21451" xr:uid="{BE766E80-0A3E-44B4-A361-04F97EA9B44F}"/>
    <cellStyle name="40% - Accent3 3 5 3 5" xfId="25345" xr:uid="{1D2CDF42-3BB5-4C11-8B46-F5C1B4A6779B}"/>
    <cellStyle name="40% - Accent3 3 5 3 6" xfId="29239" xr:uid="{6AA60F1F-6A76-4B86-A2C3-482CB752635D}"/>
    <cellStyle name="40% - Accent3 3 5 3 7" xfId="33133" xr:uid="{D4A33C3E-96EE-4BA8-A1F7-487901AFFCDC}"/>
    <cellStyle name="40% - Accent3 3 5 3 8" xfId="37027" xr:uid="{A4D21ECD-8045-4477-8BB4-2AB613E48F09}"/>
    <cellStyle name="40% - Accent3 3 5 3 9" xfId="40921" xr:uid="{37254B57-9AF6-45AA-877C-4A4731B14C05}"/>
    <cellStyle name="40% - Accent3 3 5 4" xfId="11258" xr:uid="{40E1EBDA-90E5-4BB9-80EA-4301C101352A}"/>
    <cellStyle name="40% - Accent3 3 5 5" xfId="15156" xr:uid="{3BEDCE0D-81E1-4557-B04D-8C2DC8188703}"/>
    <cellStyle name="40% - Accent3 3 5 6" xfId="19050" xr:uid="{BB2726E0-F0F9-4430-A3EE-E66B66395F29}"/>
    <cellStyle name="40% - Accent3 3 5 7" xfId="22944" xr:uid="{EBEB104C-BA0A-4E57-A219-95FA4CD13457}"/>
    <cellStyle name="40% - Accent3 3 5 8" xfId="26838" xr:uid="{1CEEE70B-4565-4C7E-84B7-2F1627FB63C2}"/>
    <cellStyle name="40% - Accent3 3 5 9" xfId="30732" xr:uid="{F8724832-2BCC-4D56-A79C-47F3B7B8F631}"/>
    <cellStyle name="40% - Accent3 3 6" xfId="1626" xr:uid="{00000000-0005-0000-0000-00001B0D0000}"/>
    <cellStyle name="40% - Accent3 3 7" xfId="7511" xr:uid="{00000000-0005-0000-0000-00001C0D0000}"/>
    <cellStyle name="40% - Accent3 3 7 2" xfId="11659" xr:uid="{AD683707-D47F-4BB2-BF53-B1CDDF6194C2}"/>
    <cellStyle name="40% - Accent3 3 7 3" xfId="15556" xr:uid="{8CF070B2-6B8E-40B0-9194-3C38311C205D}"/>
    <cellStyle name="40% - Accent3 3 7 4" xfId="19450" xr:uid="{CB903E36-78DA-43E8-A530-C5935AE332EB}"/>
    <cellStyle name="40% - Accent3 3 7 5" xfId="23344" xr:uid="{2274B771-C5E9-4DF2-8691-302710B4BE20}"/>
    <cellStyle name="40% - Accent3 3 7 6" xfId="27238" xr:uid="{8C5FEF76-96EB-4033-9012-06CDA5A04820}"/>
    <cellStyle name="40% - Accent3 3 7 7" xfId="31132" xr:uid="{07E3D9B2-44AB-4438-9F81-726CF14EAE3D}"/>
    <cellStyle name="40% - Accent3 3 7 8" xfId="35026" xr:uid="{91D727E3-0225-4207-A6D0-4B3003D91C11}"/>
    <cellStyle name="40% - Accent3 3 7 9" xfId="38920" xr:uid="{17998AE1-D1B7-4C1B-892A-5C6195F2016A}"/>
    <cellStyle name="40% - Accent3 3 8" xfId="8905" xr:uid="{00000000-0005-0000-0000-00001D0D0000}"/>
    <cellStyle name="40% - Accent3 3 8 2" xfId="12802" xr:uid="{98B761DA-2AE2-47F2-ACEF-01C6F370F0AA}"/>
    <cellStyle name="40% - Accent3 3 8 3" xfId="16698" xr:uid="{FBA1BE89-CFA8-44FC-ABF7-4EA33D9019B7}"/>
    <cellStyle name="40% - Accent3 3 8 4" xfId="20592" xr:uid="{3CEEF0F0-F9C0-4313-9A38-7720E75A111C}"/>
    <cellStyle name="40% - Accent3 3 8 5" xfId="24486" xr:uid="{DBB750EC-365D-42FE-9B7D-286B7A45F014}"/>
    <cellStyle name="40% - Accent3 3 8 6" xfId="28380" xr:uid="{4D167BDE-1BA8-4BF3-88B2-086515917E70}"/>
    <cellStyle name="40% - Accent3 3 8 7" xfId="32274" xr:uid="{FDCF4BC2-C765-41BF-929E-98AA03DF2A04}"/>
    <cellStyle name="40% - Accent3 3 8 8" xfId="36168" xr:uid="{BA426F31-31C3-4299-8F7C-79BE2328AC60}"/>
    <cellStyle name="40% - Accent3 3 8 9" xfId="40062" xr:uid="{DB01CC1A-2D6F-4C36-8571-5D043E6DF515}"/>
    <cellStyle name="40% - Accent3 3 9" xfId="324" xr:uid="{00000000-0005-0000-0000-00001E0D0000}"/>
    <cellStyle name="40% - Accent3 3 9 2" xfId="10398" xr:uid="{6FE90F85-4A91-4D5E-AB82-B0CC777B3F51}"/>
    <cellStyle name="40% - Accent3 3 9 3" xfId="14296" xr:uid="{62495C33-74ED-4D97-A384-49B25DC82C97}"/>
    <cellStyle name="40% - Accent3 3 9 4" xfId="18190" xr:uid="{26639352-8BA4-4974-9282-654A4535CB18}"/>
    <cellStyle name="40% - Accent3 3 9 5" xfId="22084" xr:uid="{8AFD3EAA-F84B-4AE2-9223-62758F593DB0}"/>
    <cellStyle name="40% - Accent3 3 9 6" xfId="25978" xr:uid="{A2485DC8-650F-47F0-8057-A1B1D25F12B5}"/>
    <cellStyle name="40% - Accent3 3 9 7" xfId="29872" xr:uid="{0F892A91-AB40-4C29-ACEC-FB7D64E644E8}"/>
    <cellStyle name="40% - Accent3 3 9 8" xfId="33766" xr:uid="{F6D3C6C1-E6E5-4D61-8486-0E0E3B61081D}"/>
    <cellStyle name="40% - Accent3 3 9 9" xfId="37660" xr:uid="{8D9C47F7-6410-431A-BFAB-6150F8A3955A}"/>
    <cellStyle name="40% - Accent3 30" xfId="1629" xr:uid="{00000000-0005-0000-0000-00001F0D0000}"/>
    <cellStyle name="40% - Accent3 30 10" xfId="26334" xr:uid="{E2333282-9EBC-40F1-8601-D82213B4EDDF}"/>
    <cellStyle name="40% - Accent3 30 11" xfId="30228" xr:uid="{3BBF5430-17BB-4F4D-8DD0-046131760A08}"/>
    <cellStyle name="40% - Accent3 30 12" xfId="34122" xr:uid="{A4F6E989-1E1C-4539-BCE4-4B0CF6F42022}"/>
    <cellStyle name="40% - Accent3 30 13" xfId="38016" xr:uid="{7FE871F5-5AEE-442E-9302-16BCB9CFDEB8}"/>
    <cellStyle name="40% - Accent3 30 2" xfId="1630" xr:uid="{00000000-0005-0000-0000-0000200D0000}"/>
    <cellStyle name="40% - Accent3 30 2 10" xfId="30229" xr:uid="{A7A79B71-B287-402B-930A-3FF040AF5480}"/>
    <cellStyle name="40% - Accent3 30 2 11" xfId="34123" xr:uid="{BF63E174-74AE-4944-A954-CC4EBC4CFA14}"/>
    <cellStyle name="40% - Accent3 30 2 12" xfId="38017" xr:uid="{B2474786-9BB8-409C-AEC5-3901B0CEDE0B}"/>
    <cellStyle name="40% - Accent3 30 2 2" xfId="4109" xr:uid="{00000000-0005-0000-0000-0000210D0000}"/>
    <cellStyle name="40% - Accent3 30 2 2 10" xfId="34628" xr:uid="{C4D4926F-310F-4851-91C4-0C1BDBF757B4}"/>
    <cellStyle name="40% - Accent3 30 2 2 11" xfId="38522" xr:uid="{02A84E77-EDE9-44AD-BF55-F01937BCBF48}"/>
    <cellStyle name="40% - Accent3 30 2 2 2" xfId="8624" xr:uid="{00000000-0005-0000-0000-0000220D0000}"/>
    <cellStyle name="40% - Accent3 30 2 2 2 2" xfId="12521" xr:uid="{E3234851-3D82-47DE-94DC-60573E862B08}"/>
    <cellStyle name="40% - Accent3 30 2 2 2 3" xfId="16417" xr:uid="{D4CB2729-FE39-420D-9F1E-C680E5B40EE0}"/>
    <cellStyle name="40% - Accent3 30 2 2 2 4" xfId="20311" xr:uid="{C13AAABC-3408-4A91-A0AE-C462EC44ED0B}"/>
    <cellStyle name="40% - Accent3 30 2 2 2 5" xfId="24205" xr:uid="{BC98DFBA-EC58-46B1-BAB7-BE812A0BEB78}"/>
    <cellStyle name="40% - Accent3 30 2 2 2 6" xfId="28099" xr:uid="{FF0EF9E5-07C1-470C-9610-84A0F9F8427D}"/>
    <cellStyle name="40% - Accent3 30 2 2 2 7" xfId="31993" xr:uid="{194CD6FC-09D2-465E-B351-741B26B94107}"/>
    <cellStyle name="40% - Accent3 30 2 2 2 8" xfId="35887" xr:uid="{291FD5D9-8F94-4CD3-AEAD-E5F642A841DB}"/>
    <cellStyle name="40% - Accent3 30 2 2 2 9" xfId="39781" xr:uid="{0221A7B7-982A-4272-862C-13157DB70B8A}"/>
    <cellStyle name="40% - Accent3 30 2 2 3" xfId="9766" xr:uid="{00000000-0005-0000-0000-0000230D0000}"/>
    <cellStyle name="40% - Accent3 30 2 2 3 2" xfId="13663" xr:uid="{E629E1DE-0271-4BBA-B6EC-44FBA2AA3AD2}"/>
    <cellStyle name="40% - Accent3 30 2 2 3 3" xfId="17559" xr:uid="{E5B2144F-AD8A-4762-93BC-C206AFC116C1}"/>
    <cellStyle name="40% - Accent3 30 2 2 3 4" xfId="21453" xr:uid="{8477D37C-1E4C-4078-9D84-3EAA81893C00}"/>
    <cellStyle name="40% - Accent3 30 2 2 3 5" xfId="25347" xr:uid="{8E2B0E33-138F-4444-BD92-3855DAFCF25E}"/>
    <cellStyle name="40% - Accent3 30 2 2 3 6" xfId="29241" xr:uid="{1AAA7A60-EC27-4296-93F3-36341446BE54}"/>
    <cellStyle name="40% - Accent3 30 2 2 3 7" xfId="33135" xr:uid="{EB07DFA5-F48D-414B-BC80-FC9931EE4998}"/>
    <cellStyle name="40% - Accent3 30 2 2 3 8" xfId="37029" xr:uid="{3B0AA4CF-09EA-49C4-ADF6-6A7E35A3C7D0}"/>
    <cellStyle name="40% - Accent3 30 2 2 3 9" xfId="40923" xr:uid="{28998D37-31A2-4182-BB9D-4E2BFB1E85F4}"/>
    <cellStyle name="40% - Accent3 30 2 2 4" xfId="11260" xr:uid="{971D1708-6C0E-4480-AE7C-9B9E62A8B145}"/>
    <cellStyle name="40% - Accent3 30 2 2 5" xfId="15158" xr:uid="{FFA58620-4645-429E-9910-829FF0715684}"/>
    <cellStyle name="40% - Accent3 30 2 2 6" xfId="19052" xr:uid="{A97E9021-3448-4D5F-9987-A4EA71FF40B5}"/>
    <cellStyle name="40% - Accent3 30 2 2 7" xfId="22946" xr:uid="{4F189FED-1296-4A23-B5B1-E3E84B7D280D}"/>
    <cellStyle name="40% - Accent3 30 2 2 8" xfId="26840" xr:uid="{FD998B35-A21E-427F-B3F2-E7EBBD684B4F}"/>
    <cellStyle name="40% - Accent3 30 2 2 9" xfId="30734" xr:uid="{445EF7BD-8391-41EF-97F9-EFADC850DDEA}"/>
    <cellStyle name="40% - Accent3 30 2 3" xfId="7869" xr:uid="{00000000-0005-0000-0000-0000240D0000}"/>
    <cellStyle name="40% - Accent3 30 2 3 2" xfId="12017" xr:uid="{B649B304-0655-4E8F-8431-C8ACBF8DD2E9}"/>
    <cellStyle name="40% - Accent3 30 2 3 3" xfId="15913" xr:uid="{F4378757-81E3-45FD-B68E-4A6F20B6BF43}"/>
    <cellStyle name="40% - Accent3 30 2 3 4" xfId="19807" xr:uid="{4CBE1B34-EC3C-4257-8FC6-B3506FA301F3}"/>
    <cellStyle name="40% - Accent3 30 2 3 5" xfId="23701" xr:uid="{96908F9B-3157-4A4A-9A8E-30D66BE8F570}"/>
    <cellStyle name="40% - Accent3 30 2 3 6" xfId="27595" xr:uid="{39489077-C408-40FE-BA6F-71E11059151D}"/>
    <cellStyle name="40% - Accent3 30 2 3 7" xfId="31489" xr:uid="{D08032FE-C1BC-4687-80BD-59BE07018803}"/>
    <cellStyle name="40% - Accent3 30 2 3 8" xfId="35383" xr:uid="{04C9A450-583D-4045-9446-6E98BA1AB271}"/>
    <cellStyle name="40% - Accent3 30 2 3 9" xfId="39277" xr:uid="{C1D42924-C067-4AEA-A44E-EA8B8CCABD4E}"/>
    <cellStyle name="40% - Accent3 30 2 4" xfId="9262" xr:uid="{00000000-0005-0000-0000-0000250D0000}"/>
    <cellStyle name="40% - Accent3 30 2 4 2" xfId="13159" xr:uid="{6210A5DC-48B0-43F3-BEEA-CAE31621BC63}"/>
    <cellStyle name="40% - Accent3 30 2 4 3" xfId="17055" xr:uid="{5C908DB4-026B-42E1-AEB9-B04E4E9FD9EF}"/>
    <cellStyle name="40% - Accent3 30 2 4 4" xfId="20949" xr:uid="{AF07D193-5D89-44CD-80AA-FDE2E444E8F3}"/>
    <cellStyle name="40% - Accent3 30 2 4 5" xfId="24843" xr:uid="{8A83253C-4871-4FAE-81FA-A073DBE4A090}"/>
    <cellStyle name="40% - Accent3 30 2 4 6" xfId="28737" xr:uid="{0605A6FB-F11F-4665-BFC2-2793C772531D}"/>
    <cellStyle name="40% - Accent3 30 2 4 7" xfId="32631" xr:uid="{718189F6-1E98-49B8-8C90-FBCE09F26302}"/>
    <cellStyle name="40% - Accent3 30 2 4 8" xfId="36525" xr:uid="{CBE17A03-4525-40E2-BFAA-8981EDF858C6}"/>
    <cellStyle name="40% - Accent3 30 2 4 9" xfId="40419" xr:uid="{4E82D30B-31EB-41C0-868F-E19C6CD441E5}"/>
    <cellStyle name="40% - Accent3 30 2 5" xfId="10755" xr:uid="{A6E9AB77-B2E6-4B5E-99B8-8E2D1AB5F4A6}"/>
    <cellStyle name="40% - Accent3 30 2 6" xfId="14653" xr:uid="{58883A2A-51FE-4A5A-97CE-E6491D077A8D}"/>
    <cellStyle name="40% - Accent3 30 2 7" xfId="18547" xr:uid="{D31FEABD-2F93-4857-8985-7CE2B3C75E8C}"/>
    <cellStyle name="40% - Accent3 30 2 8" xfId="22441" xr:uid="{8071CC6D-2DA6-4007-9BBA-FC77FBCF7A83}"/>
    <cellStyle name="40% - Accent3 30 2 9" xfId="26335" xr:uid="{E0631602-C5F2-44E7-A69F-49783F529FFB}"/>
    <cellStyle name="40% - Accent3 30 3" xfId="4108" xr:uid="{00000000-0005-0000-0000-0000260D0000}"/>
    <cellStyle name="40% - Accent3 30 3 10" xfId="34627" xr:uid="{40358E7D-670B-4947-B6D1-A434BB22921B}"/>
    <cellStyle name="40% - Accent3 30 3 11" xfId="38521" xr:uid="{3C061235-3C75-45EA-8E5A-7744CFFDE5AB}"/>
    <cellStyle name="40% - Accent3 30 3 2" xfId="8623" xr:uid="{00000000-0005-0000-0000-0000270D0000}"/>
    <cellStyle name="40% - Accent3 30 3 2 2" xfId="12520" xr:uid="{8FE7578B-5338-45C7-B2B6-09E6E9A642EF}"/>
    <cellStyle name="40% - Accent3 30 3 2 3" xfId="16416" xr:uid="{0CC2C772-FCF6-41FB-9645-EE0F2FD9883C}"/>
    <cellStyle name="40% - Accent3 30 3 2 4" xfId="20310" xr:uid="{92C0C740-B435-41EA-9A1D-4C0944EEF26E}"/>
    <cellStyle name="40% - Accent3 30 3 2 5" xfId="24204" xr:uid="{FEA9EB5A-9CF5-4CCC-9CA5-9735ED1493C7}"/>
    <cellStyle name="40% - Accent3 30 3 2 6" xfId="28098" xr:uid="{D5F34DC3-F731-4FB1-B648-54740335ED6C}"/>
    <cellStyle name="40% - Accent3 30 3 2 7" xfId="31992" xr:uid="{077B911F-8E3A-4F5B-BA0A-10C8D3BABE36}"/>
    <cellStyle name="40% - Accent3 30 3 2 8" xfId="35886" xr:uid="{0608B789-9960-4168-A0F1-2B9803165F76}"/>
    <cellStyle name="40% - Accent3 30 3 2 9" xfId="39780" xr:uid="{B4090BF5-473B-4AE3-AD1D-76AB7E6C55EE}"/>
    <cellStyle name="40% - Accent3 30 3 3" xfId="9765" xr:uid="{00000000-0005-0000-0000-0000280D0000}"/>
    <cellStyle name="40% - Accent3 30 3 3 2" xfId="13662" xr:uid="{8E7120FA-2C9E-4ED6-AB99-92CB71030039}"/>
    <cellStyle name="40% - Accent3 30 3 3 3" xfId="17558" xr:uid="{0AE5C891-B713-4DFF-BA3E-82EFD53AE3B8}"/>
    <cellStyle name="40% - Accent3 30 3 3 4" xfId="21452" xr:uid="{BB42A703-8B76-45DA-82A4-F98A385AA594}"/>
    <cellStyle name="40% - Accent3 30 3 3 5" xfId="25346" xr:uid="{15C85958-339D-4324-A055-F51E23756D29}"/>
    <cellStyle name="40% - Accent3 30 3 3 6" xfId="29240" xr:uid="{6920D522-CCBF-4F27-933B-6955AC17ADA0}"/>
    <cellStyle name="40% - Accent3 30 3 3 7" xfId="33134" xr:uid="{6F2472AB-964E-422A-8AF4-A6F82F4284A4}"/>
    <cellStyle name="40% - Accent3 30 3 3 8" xfId="37028" xr:uid="{EC7C327F-F20C-4E04-9515-D6B5495F7379}"/>
    <cellStyle name="40% - Accent3 30 3 3 9" xfId="40922" xr:uid="{3BF2AACA-DF50-4D47-9C0F-20B47D33F98B}"/>
    <cellStyle name="40% - Accent3 30 3 4" xfId="11259" xr:uid="{7701829D-45AD-4979-8EAC-D3EB23026DB7}"/>
    <cellStyle name="40% - Accent3 30 3 5" xfId="15157" xr:uid="{8578B35B-467A-4601-B583-0E469C0D4420}"/>
    <cellStyle name="40% - Accent3 30 3 6" xfId="19051" xr:uid="{3710F9E9-5743-41C4-B6F4-8338CF8585AB}"/>
    <cellStyle name="40% - Accent3 30 3 7" xfId="22945" xr:uid="{74482816-FFA5-4876-BBF6-D5542B32B190}"/>
    <cellStyle name="40% - Accent3 30 3 8" xfId="26839" xr:uid="{FF479930-B95C-4697-B737-08B94249A017}"/>
    <cellStyle name="40% - Accent3 30 3 9" xfId="30733" xr:uid="{E022ADFC-9414-4036-B5BD-05BB4EF48B31}"/>
    <cellStyle name="40% - Accent3 30 4" xfId="7868" xr:uid="{00000000-0005-0000-0000-0000290D0000}"/>
    <cellStyle name="40% - Accent3 30 4 2" xfId="12016" xr:uid="{306C6D5E-A405-4786-9CE6-5F7E2D2083C2}"/>
    <cellStyle name="40% - Accent3 30 4 3" xfId="15912" xr:uid="{4FBEB476-DE8C-4962-A112-1DAB488BA2BA}"/>
    <cellStyle name="40% - Accent3 30 4 4" xfId="19806" xr:uid="{0012F0DD-74F6-474B-8DF0-2A8D242BA2F8}"/>
    <cellStyle name="40% - Accent3 30 4 5" xfId="23700" xr:uid="{361CAE09-45AC-4AA5-9C76-B37B878A80A6}"/>
    <cellStyle name="40% - Accent3 30 4 6" xfId="27594" xr:uid="{E3C1B708-2FD8-4F58-A058-5A8374CF4D42}"/>
    <cellStyle name="40% - Accent3 30 4 7" xfId="31488" xr:uid="{35CD7B96-418B-49EF-8AD4-09EF3AA9FD64}"/>
    <cellStyle name="40% - Accent3 30 4 8" xfId="35382" xr:uid="{1131E296-6D83-4DEE-921C-C45739FA43A8}"/>
    <cellStyle name="40% - Accent3 30 4 9" xfId="39276" xr:uid="{087DDAD7-01D0-4516-93B5-5F2B42527813}"/>
    <cellStyle name="40% - Accent3 30 5" xfId="9261" xr:uid="{00000000-0005-0000-0000-00002A0D0000}"/>
    <cellStyle name="40% - Accent3 30 5 2" xfId="13158" xr:uid="{8C4716D0-0888-44B3-AA33-71F877F99381}"/>
    <cellStyle name="40% - Accent3 30 5 3" xfId="17054" xr:uid="{3EB65FF2-7FD8-41F7-AFE2-D59E3C0CAD98}"/>
    <cellStyle name="40% - Accent3 30 5 4" xfId="20948" xr:uid="{BD613257-40B0-4CA1-93D6-7EAE835120D8}"/>
    <cellStyle name="40% - Accent3 30 5 5" xfId="24842" xr:uid="{8A31E274-9FD2-4971-8248-4A2CB81740C3}"/>
    <cellStyle name="40% - Accent3 30 5 6" xfId="28736" xr:uid="{33AFF0C6-4251-4098-AF27-741730085D72}"/>
    <cellStyle name="40% - Accent3 30 5 7" xfId="32630" xr:uid="{1F1DEAFB-979C-4D36-AF3A-1C56410F9D65}"/>
    <cellStyle name="40% - Accent3 30 5 8" xfId="36524" xr:uid="{38FCD880-7B3C-4884-9D2C-7F21D741DF1A}"/>
    <cellStyle name="40% - Accent3 30 5 9" xfId="40418" xr:uid="{CBB7B09A-14C9-4AAE-A72A-22B6868BF50A}"/>
    <cellStyle name="40% - Accent3 30 6" xfId="10754" xr:uid="{288B1FB7-C3A2-4B9B-9A07-17E3B04570C2}"/>
    <cellStyle name="40% - Accent3 30 7" xfId="14652" xr:uid="{89128221-5E61-444F-BCA4-0CDDDECDBD4E}"/>
    <cellStyle name="40% - Accent3 30 8" xfId="18546" xr:uid="{0E45F054-1653-4314-939B-D76E9C306080}"/>
    <cellStyle name="40% - Accent3 30 9" xfId="22440" xr:uid="{E15E12DF-C045-4CB8-B938-D9B865D9007E}"/>
    <cellStyle name="40% - Accent3 31" xfId="1631" xr:uid="{00000000-0005-0000-0000-00002B0D0000}"/>
    <cellStyle name="40% - Accent3 31 2" xfId="1632" xr:uid="{00000000-0005-0000-0000-00002C0D0000}"/>
    <cellStyle name="40% - Accent3 31 2 10" xfId="30230" xr:uid="{51BDDF2E-577B-44F1-B5B1-71F07F717DEA}"/>
    <cellStyle name="40% - Accent3 31 2 11" xfId="34124" xr:uid="{FBC7A3FC-7BB0-4337-82FE-B9AF63FE908A}"/>
    <cellStyle name="40% - Accent3 31 2 12" xfId="38018" xr:uid="{C4EDC74D-0EE3-44F1-AE97-98F1DA024462}"/>
    <cellStyle name="40% - Accent3 31 2 2" xfId="4110" xr:uid="{00000000-0005-0000-0000-00002D0D0000}"/>
    <cellStyle name="40% - Accent3 31 2 2 10" xfId="34629" xr:uid="{AEB5F4AC-B70F-49C1-9594-725F5E5BC9E7}"/>
    <cellStyle name="40% - Accent3 31 2 2 11" xfId="38523" xr:uid="{BCAA87AC-E45D-49C3-A4D9-FE4156706F7A}"/>
    <cellStyle name="40% - Accent3 31 2 2 2" xfId="8625" xr:uid="{00000000-0005-0000-0000-00002E0D0000}"/>
    <cellStyle name="40% - Accent3 31 2 2 2 2" xfId="12522" xr:uid="{A92E8267-B2E7-49BB-B771-AC0EF7C78C17}"/>
    <cellStyle name="40% - Accent3 31 2 2 2 3" xfId="16418" xr:uid="{9F6F8D3B-6ED7-4F4F-9865-A917B1FD3842}"/>
    <cellStyle name="40% - Accent3 31 2 2 2 4" xfId="20312" xr:uid="{FE092E7A-2000-4529-A450-2614D2302E1E}"/>
    <cellStyle name="40% - Accent3 31 2 2 2 5" xfId="24206" xr:uid="{AE6FDAB3-5077-4F6E-ADF5-2AF8FDB6AD09}"/>
    <cellStyle name="40% - Accent3 31 2 2 2 6" xfId="28100" xr:uid="{C88A92BF-8EF9-4815-AE59-BAC84CD6C574}"/>
    <cellStyle name="40% - Accent3 31 2 2 2 7" xfId="31994" xr:uid="{FBB08848-E0AE-4FC5-9BE6-CCD6205EC7B9}"/>
    <cellStyle name="40% - Accent3 31 2 2 2 8" xfId="35888" xr:uid="{6CA72EBF-7592-49D3-9376-77FA98F29A5E}"/>
    <cellStyle name="40% - Accent3 31 2 2 2 9" xfId="39782" xr:uid="{2E3AFDCC-21A9-4338-872D-4EAC971A5720}"/>
    <cellStyle name="40% - Accent3 31 2 2 3" xfId="9767" xr:uid="{00000000-0005-0000-0000-00002F0D0000}"/>
    <cellStyle name="40% - Accent3 31 2 2 3 2" xfId="13664" xr:uid="{D23028D5-2836-4269-B5BA-7A2C5EB7AA6A}"/>
    <cellStyle name="40% - Accent3 31 2 2 3 3" xfId="17560" xr:uid="{80E72221-117F-4B90-A2F5-DDE718CDAAB8}"/>
    <cellStyle name="40% - Accent3 31 2 2 3 4" xfId="21454" xr:uid="{DF2EB85E-76FD-4A3E-90EC-127B7184C3E4}"/>
    <cellStyle name="40% - Accent3 31 2 2 3 5" xfId="25348" xr:uid="{E84CDA98-E4D6-4FFC-927A-6095F13E4501}"/>
    <cellStyle name="40% - Accent3 31 2 2 3 6" xfId="29242" xr:uid="{FB594F94-000B-484C-9CE4-E0FDD3B25B59}"/>
    <cellStyle name="40% - Accent3 31 2 2 3 7" xfId="33136" xr:uid="{04A7FF94-C724-4FE7-A19F-7EBC01BBF6B0}"/>
    <cellStyle name="40% - Accent3 31 2 2 3 8" xfId="37030" xr:uid="{E5D79364-35E6-4BC7-B126-4ABFE8807E2E}"/>
    <cellStyle name="40% - Accent3 31 2 2 3 9" xfId="40924" xr:uid="{43D184C9-76CA-4583-BEF8-F3F3ACF69F96}"/>
    <cellStyle name="40% - Accent3 31 2 2 4" xfId="11261" xr:uid="{6BEF9B87-E0EC-43B4-A8BF-A8219AAC7A81}"/>
    <cellStyle name="40% - Accent3 31 2 2 5" xfId="15159" xr:uid="{D5BE3749-95B0-4194-B4A1-E1709528527C}"/>
    <cellStyle name="40% - Accent3 31 2 2 6" xfId="19053" xr:uid="{2187246C-A293-43B3-B531-848F8C414E6E}"/>
    <cellStyle name="40% - Accent3 31 2 2 7" xfId="22947" xr:uid="{1E2098F0-2763-4E9B-A309-B7B0D3D0240E}"/>
    <cellStyle name="40% - Accent3 31 2 2 8" xfId="26841" xr:uid="{67DA4258-2C51-433B-A3EF-E3C8240302FE}"/>
    <cellStyle name="40% - Accent3 31 2 2 9" xfId="30735" xr:uid="{37918473-29F2-4994-A1D3-D59CABE49054}"/>
    <cellStyle name="40% - Accent3 31 2 3" xfId="7870" xr:uid="{00000000-0005-0000-0000-0000300D0000}"/>
    <cellStyle name="40% - Accent3 31 2 3 2" xfId="12018" xr:uid="{EAD366BC-EEAA-45C6-BF2C-AA13913988FB}"/>
    <cellStyle name="40% - Accent3 31 2 3 3" xfId="15914" xr:uid="{D365AEF1-1D65-49FE-815C-AE451040CC7C}"/>
    <cellStyle name="40% - Accent3 31 2 3 4" xfId="19808" xr:uid="{15413009-BF62-4609-A6A6-9DF7C109AA1B}"/>
    <cellStyle name="40% - Accent3 31 2 3 5" xfId="23702" xr:uid="{C897C655-18AF-4EA0-892F-AA6E529642A9}"/>
    <cellStyle name="40% - Accent3 31 2 3 6" xfId="27596" xr:uid="{BC8B7027-D20B-4B80-A809-DB5922AFD4AF}"/>
    <cellStyle name="40% - Accent3 31 2 3 7" xfId="31490" xr:uid="{12886F59-FFE2-4525-B760-2A93FDBEA2C6}"/>
    <cellStyle name="40% - Accent3 31 2 3 8" xfId="35384" xr:uid="{593816B4-55FF-4589-BFC4-D334CB39AF5D}"/>
    <cellStyle name="40% - Accent3 31 2 3 9" xfId="39278" xr:uid="{E61B9603-1608-427C-8FCB-EE75939B0327}"/>
    <cellStyle name="40% - Accent3 31 2 4" xfId="9263" xr:uid="{00000000-0005-0000-0000-0000310D0000}"/>
    <cellStyle name="40% - Accent3 31 2 4 2" xfId="13160" xr:uid="{1C9014A2-3056-4751-BC4A-BABBB8613303}"/>
    <cellStyle name="40% - Accent3 31 2 4 3" xfId="17056" xr:uid="{C0A446D7-77B8-4D0F-9BEF-311EEE733532}"/>
    <cellStyle name="40% - Accent3 31 2 4 4" xfId="20950" xr:uid="{0A8909D2-3635-4C08-9677-D8DD88431977}"/>
    <cellStyle name="40% - Accent3 31 2 4 5" xfId="24844" xr:uid="{7BB2DE47-537B-4783-9DD3-101704D18860}"/>
    <cellStyle name="40% - Accent3 31 2 4 6" xfId="28738" xr:uid="{68C0873F-B1BB-4996-A5F4-E24E216291A3}"/>
    <cellStyle name="40% - Accent3 31 2 4 7" xfId="32632" xr:uid="{9B990C92-CC82-48C3-B7FC-2CBA28B74BC0}"/>
    <cellStyle name="40% - Accent3 31 2 4 8" xfId="36526" xr:uid="{7CC5B1A4-9253-4660-9D3F-4CAE3567CFB2}"/>
    <cellStyle name="40% - Accent3 31 2 4 9" xfId="40420" xr:uid="{1425EEE7-C716-414B-B8F3-4577D04FBACC}"/>
    <cellStyle name="40% - Accent3 31 2 5" xfId="10756" xr:uid="{3DFB3C18-BF63-4D6B-9766-D0880035DB25}"/>
    <cellStyle name="40% - Accent3 31 2 6" xfId="14654" xr:uid="{B36EF42D-39ED-4A49-943A-A4524745A91F}"/>
    <cellStyle name="40% - Accent3 31 2 7" xfId="18548" xr:uid="{29C658DD-3CC8-4FEC-AB72-BEAB9BFAB059}"/>
    <cellStyle name="40% - Accent3 31 2 8" xfId="22442" xr:uid="{E11EA33E-9BE1-4E74-A7A8-8826FB505FAA}"/>
    <cellStyle name="40% - Accent3 31 2 9" xfId="26336" xr:uid="{C04E1E7C-4273-4B43-BEEB-EE0B74741732}"/>
    <cellStyle name="40% - Accent3 32" xfId="1633" xr:uid="{00000000-0005-0000-0000-0000320D0000}"/>
    <cellStyle name="40% - Accent3 32 2" xfId="1634" xr:uid="{00000000-0005-0000-0000-0000330D0000}"/>
    <cellStyle name="40% - Accent3 32 2 10" xfId="30231" xr:uid="{2D03DA89-FCD2-49FD-819A-38D0D9E9A688}"/>
    <cellStyle name="40% - Accent3 32 2 11" xfId="34125" xr:uid="{3D44EB7D-EB48-42F5-A3AC-4B37E2B31C06}"/>
    <cellStyle name="40% - Accent3 32 2 12" xfId="38019" xr:uid="{6168A2D7-749D-4BA5-96DA-9C26488B156E}"/>
    <cellStyle name="40% - Accent3 32 2 2" xfId="4111" xr:uid="{00000000-0005-0000-0000-0000340D0000}"/>
    <cellStyle name="40% - Accent3 32 2 2 10" xfId="34630" xr:uid="{0C23C116-777D-4A66-9626-5D98664D30C9}"/>
    <cellStyle name="40% - Accent3 32 2 2 11" xfId="38524" xr:uid="{28370B65-9EBC-497E-AB0C-01DCD2CEAFF0}"/>
    <cellStyle name="40% - Accent3 32 2 2 2" xfId="8626" xr:uid="{00000000-0005-0000-0000-0000350D0000}"/>
    <cellStyle name="40% - Accent3 32 2 2 2 2" xfId="12523" xr:uid="{55A205EF-8BEE-4FEB-9622-4E989A53A910}"/>
    <cellStyle name="40% - Accent3 32 2 2 2 3" xfId="16419" xr:uid="{06064570-D2C5-4617-89E1-861DBBD5340C}"/>
    <cellStyle name="40% - Accent3 32 2 2 2 4" xfId="20313" xr:uid="{F05D5F91-A5B7-4564-9904-12EF9C0D4FC9}"/>
    <cellStyle name="40% - Accent3 32 2 2 2 5" xfId="24207" xr:uid="{0A9B38AC-3A9A-4A0E-8CF5-D9113BA8A1BF}"/>
    <cellStyle name="40% - Accent3 32 2 2 2 6" xfId="28101" xr:uid="{6074CB80-96ED-4C73-A06E-F202B5B570B5}"/>
    <cellStyle name="40% - Accent3 32 2 2 2 7" xfId="31995" xr:uid="{728BFCF8-7DD6-4592-B4F9-C72EAF7D8CD3}"/>
    <cellStyle name="40% - Accent3 32 2 2 2 8" xfId="35889" xr:uid="{8A22E21A-409C-48A2-BE3B-9C26E7AC4F00}"/>
    <cellStyle name="40% - Accent3 32 2 2 2 9" xfId="39783" xr:uid="{8CF171E8-8005-43DC-A9FB-F9E4CD845FF0}"/>
    <cellStyle name="40% - Accent3 32 2 2 3" xfId="9768" xr:uid="{00000000-0005-0000-0000-0000360D0000}"/>
    <cellStyle name="40% - Accent3 32 2 2 3 2" xfId="13665" xr:uid="{C185473A-C116-4791-AD4E-3B0DDBF4ADF2}"/>
    <cellStyle name="40% - Accent3 32 2 2 3 3" xfId="17561" xr:uid="{B9253368-8720-44A9-8782-E7951DE7C616}"/>
    <cellStyle name="40% - Accent3 32 2 2 3 4" xfId="21455" xr:uid="{92C11ABC-3527-4AD5-8FE7-E740A7747E4A}"/>
    <cellStyle name="40% - Accent3 32 2 2 3 5" xfId="25349" xr:uid="{CB1E599B-2622-4DC3-A7D7-C91A34121739}"/>
    <cellStyle name="40% - Accent3 32 2 2 3 6" xfId="29243" xr:uid="{31191B1E-0753-4610-AE55-FE03860D0B6B}"/>
    <cellStyle name="40% - Accent3 32 2 2 3 7" xfId="33137" xr:uid="{C45A7504-8BC4-4783-B0F3-CC1096AA4BD8}"/>
    <cellStyle name="40% - Accent3 32 2 2 3 8" xfId="37031" xr:uid="{E6D292AA-B3E1-4EAF-A764-78B89B4D01D8}"/>
    <cellStyle name="40% - Accent3 32 2 2 3 9" xfId="40925" xr:uid="{43E731C6-6103-4DAD-9D7C-DF492FB0235B}"/>
    <cellStyle name="40% - Accent3 32 2 2 4" xfId="11262" xr:uid="{4D4E9B39-ACFC-408B-81CC-49686C82F9B8}"/>
    <cellStyle name="40% - Accent3 32 2 2 5" xfId="15160" xr:uid="{716E8148-EA5E-4D37-8B28-1622548B3F80}"/>
    <cellStyle name="40% - Accent3 32 2 2 6" xfId="19054" xr:uid="{84C7228D-C01D-430C-BFF2-D61B2A6BDA43}"/>
    <cellStyle name="40% - Accent3 32 2 2 7" xfId="22948" xr:uid="{66BEA1F1-388F-4979-8FB6-F9C99BFD6195}"/>
    <cellStyle name="40% - Accent3 32 2 2 8" xfId="26842" xr:uid="{3F0A942F-0445-4D1F-B137-E7ED7149719F}"/>
    <cellStyle name="40% - Accent3 32 2 2 9" xfId="30736" xr:uid="{E594C0CE-B9A0-432C-B1BC-9503A8C4C6F8}"/>
    <cellStyle name="40% - Accent3 32 2 3" xfId="7871" xr:uid="{00000000-0005-0000-0000-0000370D0000}"/>
    <cellStyle name="40% - Accent3 32 2 3 2" xfId="12019" xr:uid="{7743409D-A591-43EA-9601-6E1A674EC882}"/>
    <cellStyle name="40% - Accent3 32 2 3 3" xfId="15915" xr:uid="{50D4372A-C826-4A06-ACD6-FDA62C8369BA}"/>
    <cellStyle name="40% - Accent3 32 2 3 4" xfId="19809" xr:uid="{4DBC531C-E081-412E-B0A0-4A78E804B5F5}"/>
    <cellStyle name="40% - Accent3 32 2 3 5" xfId="23703" xr:uid="{8C6BBB71-D362-404A-A8D3-FCF09C7A1F1F}"/>
    <cellStyle name="40% - Accent3 32 2 3 6" xfId="27597" xr:uid="{432CC0D1-8151-44F3-92DB-B22E603FA9F3}"/>
    <cellStyle name="40% - Accent3 32 2 3 7" xfId="31491" xr:uid="{A0BC1EFA-BD68-431A-8C29-11EDBBB44E71}"/>
    <cellStyle name="40% - Accent3 32 2 3 8" xfId="35385" xr:uid="{1E149729-7A37-48E9-A1C9-991F5BC2077A}"/>
    <cellStyle name="40% - Accent3 32 2 3 9" xfId="39279" xr:uid="{AA12EC83-7270-4A51-A7CC-C6F202D9EEA5}"/>
    <cellStyle name="40% - Accent3 32 2 4" xfId="9264" xr:uid="{00000000-0005-0000-0000-0000380D0000}"/>
    <cellStyle name="40% - Accent3 32 2 4 2" xfId="13161" xr:uid="{06DF10FA-B838-41EB-9F25-30305EE7AD3F}"/>
    <cellStyle name="40% - Accent3 32 2 4 3" xfId="17057" xr:uid="{5E01A63B-FD45-4D1B-9C39-D0516C0A8A71}"/>
    <cellStyle name="40% - Accent3 32 2 4 4" xfId="20951" xr:uid="{B85978D3-2690-48FA-AAC9-696F0977D0D1}"/>
    <cellStyle name="40% - Accent3 32 2 4 5" xfId="24845" xr:uid="{7809867F-CF86-4736-8DAD-7049717B0FFB}"/>
    <cellStyle name="40% - Accent3 32 2 4 6" xfId="28739" xr:uid="{078251EB-8A1A-4ADB-8F7E-62549E7D89FE}"/>
    <cellStyle name="40% - Accent3 32 2 4 7" xfId="32633" xr:uid="{6B9399B9-9A2E-4E58-A3B7-D0D3B028EB8C}"/>
    <cellStyle name="40% - Accent3 32 2 4 8" xfId="36527" xr:uid="{3ECBE93B-C544-4169-B239-ACB89E4BE782}"/>
    <cellStyle name="40% - Accent3 32 2 4 9" xfId="40421" xr:uid="{81AF1E38-ADEF-4F85-97D4-ECF59579F9D7}"/>
    <cellStyle name="40% - Accent3 32 2 5" xfId="10757" xr:uid="{4C94D318-739B-4030-B05D-AEB2050AC8CE}"/>
    <cellStyle name="40% - Accent3 32 2 6" xfId="14655" xr:uid="{B55A7DD4-6CC1-4F1E-AF2E-5D4B3BC0F3E0}"/>
    <cellStyle name="40% - Accent3 32 2 7" xfId="18549" xr:uid="{2784DA2A-2DB7-438E-B53C-295E25784A4D}"/>
    <cellStyle name="40% - Accent3 32 2 8" xfId="22443" xr:uid="{35DD8DE0-73E8-4294-85C0-42B8D07119C4}"/>
    <cellStyle name="40% - Accent3 32 2 9" xfId="26337" xr:uid="{B7F439B8-FED0-4741-860E-E9AAE5C47849}"/>
    <cellStyle name="40% - Accent3 33" xfId="1635" xr:uid="{00000000-0005-0000-0000-0000390D0000}"/>
    <cellStyle name="40% - Accent3 33 10" xfId="26338" xr:uid="{A4642DFB-CAAC-4E36-ABCE-DD6EF9E26CCC}"/>
    <cellStyle name="40% - Accent3 33 11" xfId="30232" xr:uid="{D4342D64-0C0F-4FCD-A7A0-144A600C52A3}"/>
    <cellStyle name="40% - Accent3 33 12" xfId="34126" xr:uid="{38C2A689-5DA5-475A-B243-B07DB6BE14A3}"/>
    <cellStyle name="40% - Accent3 33 13" xfId="38020" xr:uid="{FEBBE1E8-8A36-4209-961C-CE044F56902C}"/>
    <cellStyle name="40% - Accent3 33 2" xfId="1636" xr:uid="{00000000-0005-0000-0000-00003A0D0000}"/>
    <cellStyle name="40% - Accent3 33 3" xfId="4112" xr:uid="{00000000-0005-0000-0000-00003B0D0000}"/>
    <cellStyle name="40% - Accent3 33 3 10" xfId="34631" xr:uid="{795874C7-DCF2-46AF-9920-C0BA4C8CE5A1}"/>
    <cellStyle name="40% - Accent3 33 3 11" xfId="38525" xr:uid="{A559384A-FA97-4B83-A56E-BD1EEAE1D069}"/>
    <cellStyle name="40% - Accent3 33 3 2" xfId="8627" xr:uid="{00000000-0005-0000-0000-00003C0D0000}"/>
    <cellStyle name="40% - Accent3 33 3 2 2" xfId="12524" xr:uid="{A3FB66B2-A5E0-4507-AE39-D2B8BB04527A}"/>
    <cellStyle name="40% - Accent3 33 3 2 3" xfId="16420" xr:uid="{30C6C401-073D-471E-BDD1-8F1D0F90B9A2}"/>
    <cellStyle name="40% - Accent3 33 3 2 4" xfId="20314" xr:uid="{E943B1CA-2875-4E39-87DD-94A8308FA89B}"/>
    <cellStyle name="40% - Accent3 33 3 2 5" xfId="24208" xr:uid="{B28D84CC-B272-48A5-9D62-1FE7A16B6711}"/>
    <cellStyle name="40% - Accent3 33 3 2 6" xfId="28102" xr:uid="{2C318420-F0D8-40EB-BEF2-81263398B292}"/>
    <cellStyle name="40% - Accent3 33 3 2 7" xfId="31996" xr:uid="{7C331CA9-9BF7-484E-9B5E-11A198838103}"/>
    <cellStyle name="40% - Accent3 33 3 2 8" xfId="35890" xr:uid="{A9DAEA31-E1DA-4DED-B00D-1B54B4479917}"/>
    <cellStyle name="40% - Accent3 33 3 2 9" xfId="39784" xr:uid="{CF1CAD37-776D-469D-AEB8-4EFEEE50DCF2}"/>
    <cellStyle name="40% - Accent3 33 3 3" xfId="9769" xr:uid="{00000000-0005-0000-0000-00003D0D0000}"/>
    <cellStyle name="40% - Accent3 33 3 3 2" xfId="13666" xr:uid="{7C47D315-61FD-4D07-9FE9-8E3C54C4ACF8}"/>
    <cellStyle name="40% - Accent3 33 3 3 3" xfId="17562" xr:uid="{C0CA9B68-445C-4971-A2BE-19C4C6732ED2}"/>
    <cellStyle name="40% - Accent3 33 3 3 4" xfId="21456" xr:uid="{41EC9EAC-6049-4367-8E40-90BA08D06694}"/>
    <cellStyle name="40% - Accent3 33 3 3 5" xfId="25350" xr:uid="{657410FA-BCC2-4764-BFC2-5D4684F31021}"/>
    <cellStyle name="40% - Accent3 33 3 3 6" xfId="29244" xr:uid="{F41B0C01-D0D1-4A87-826D-806F7B9136EE}"/>
    <cellStyle name="40% - Accent3 33 3 3 7" xfId="33138" xr:uid="{641318E5-AF6D-4007-85CB-62C2C54FD926}"/>
    <cellStyle name="40% - Accent3 33 3 3 8" xfId="37032" xr:uid="{5A30409E-F770-4D2F-8057-8F0D7B4D4C5E}"/>
    <cellStyle name="40% - Accent3 33 3 3 9" xfId="40926" xr:uid="{D4271C46-5716-4C1C-9EFA-A6E00DEED3C7}"/>
    <cellStyle name="40% - Accent3 33 3 4" xfId="11263" xr:uid="{AC5F2FD2-AF2C-4920-A6CE-4F25811DC5F2}"/>
    <cellStyle name="40% - Accent3 33 3 5" xfId="15161" xr:uid="{29797ED1-0064-4872-A574-307CCB8BAC9A}"/>
    <cellStyle name="40% - Accent3 33 3 6" xfId="19055" xr:uid="{F965AE3C-68A0-4CCE-8366-DBC073E1E5C2}"/>
    <cellStyle name="40% - Accent3 33 3 7" xfId="22949" xr:uid="{45EBF45F-77DB-4643-AB71-9FCC744B1E16}"/>
    <cellStyle name="40% - Accent3 33 3 8" xfId="26843" xr:uid="{90B6589E-676F-4AF0-864F-5B4AC6424177}"/>
    <cellStyle name="40% - Accent3 33 3 9" xfId="30737" xr:uid="{565A9B6D-526C-4B80-85BC-A30901F4E577}"/>
    <cellStyle name="40% - Accent3 33 4" xfId="7872" xr:uid="{00000000-0005-0000-0000-00003E0D0000}"/>
    <cellStyle name="40% - Accent3 33 4 2" xfId="12020" xr:uid="{829B28FD-1792-41BB-BE3C-11F776B8261D}"/>
    <cellStyle name="40% - Accent3 33 4 3" xfId="15916" xr:uid="{6DC44A8E-7304-4182-B449-AB1E4E59409B}"/>
    <cellStyle name="40% - Accent3 33 4 4" xfId="19810" xr:uid="{ABE2235F-5AE4-4F21-8003-650255E90B10}"/>
    <cellStyle name="40% - Accent3 33 4 5" xfId="23704" xr:uid="{E76E5C85-B6C8-4451-A705-7ACE72369CB2}"/>
    <cellStyle name="40% - Accent3 33 4 6" xfId="27598" xr:uid="{3E4A8809-F661-4C37-B33E-83A54FBB8CD9}"/>
    <cellStyle name="40% - Accent3 33 4 7" xfId="31492" xr:uid="{A3A219C2-804A-4540-A8FD-2E8A7B4F43F2}"/>
    <cellStyle name="40% - Accent3 33 4 8" xfId="35386" xr:uid="{0DDB3B79-1101-46C3-BF00-1ACBFCE9C8BA}"/>
    <cellStyle name="40% - Accent3 33 4 9" xfId="39280" xr:uid="{16194855-0E8B-470B-BF74-5EB62D4A5AFE}"/>
    <cellStyle name="40% - Accent3 33 5" xfId="9265" xr:uid="{00000000-0005-0000-0000-00003F0D0000}"/>
    <cellStyle name="40% - Accent3 33 5 2" xfId="13162" xr:uid="{0F212DEC-B37A-45BC-B45D-162F75E9A053}"/>
    <cellStyle name="40% - Accent3 33 5 3" xfId="17058" xr:uid="{1F634913-17E6-4E4F-8367-06DA63C18F07}"/>
    <cellStyle name="40% - Accent3 33 5 4" xfId="20952" xr:uid="{D99675D9-3344-40A2-9475-03EAFB2F4C94}"/>
    <cellStyle name="40% - Accent3 33 5 5" xfId="24846" xr:uid="{12D69C90-D50B-4AF0-A8C4-6E7516ED632C}"/>
    <cellStyle name="40% - Accent3 33 5 6" xfId="28740" xr:uid="{5F4C506F-86EE-42B4-8A6C-238FAFC710AA}"/>
    <cellStyle name="40% - Accent3 33 5 7" xfId="32634" xr:uid="{127756A2-EDDA-4092-9F81-2C72EEA4D696}"/>
    <cellStyle name="40% - Accent3 33 5 8" xfId="36528" xr:uid="{5211335C-9C8F-4B64-885C-DCCF421733CB}"/>
    <cellStyle name="40% - Accent3 33 5 9" xfId="40422" xr:uid="{2CCB53A5-F977-4D13-B424-D0E833CE8B7C}"/>
    <cellStyle name="40% - Accent3 33 6" xfId="10758" xr:uid="{6573D984-8C63-4123-B4F6-AABA0D4D335D}"/>
    <cellStyle name="40% - Accent3 33 7" xfId="14656" xr:uid="{1D5F45A7-BFC7-4D95-A22B-1601F06B2B15}"/>
    <cellStyle name="40% - Accent3 33 8" xfId="18550" xr:uid="{6EF516A9-DDC6-4EC6-A5A0-18B0CE5CDDAF}"/>
    <cellStyle name="40% - Accent3 33 9" xfId="22444" xr:uid="{1F77C1F4-3A86-4953-B0AB-904A0D8947B8}"/>
    <cellStyle name="40% - Accent3 34" xfId="1637" xr:uid="{00000000-0005-0000-0000-0000400D0000}"/>
    <cellStyle name="40% - Accent3 34 10" xfId="26339" xr:uid="{9A031054-819A-4D99-B004-5F2A6917A390}"/>
    <cellStyle name="40% - Accent3 34 11" xfId="30233" xr:uid="{94D605B0-F462-4F4C-B29A-DC5F138ABA97}"/>
    <cellStyle name="40% - Accent3 34 12" xfId="34127" xr:uid="{CD7AD3C4-BE7D-4896-8BD2-51FD189E76EC}"/>
    <cellStyle name="40% - Accent3 34 13" xfId="38021" xr:uid="{931F1EAB-424E-4DED-84F1-7957D0A346A9}"/>
    <cellStyle name="40% - Accent3 34 2" xfId="1638" xr:uid="{00000000-0005-0000-0000-0000410D0000}"/>
    <cellStyle name="40% - Accent3 34 3" xfId="4113" xr:uid="{00000000-0005-0000-0000-0000420D0000}"/>
    <cellStyle name="40% - Accent3 34 3 10" xfId="34632" xr:uid="{F7E1BDC7-0240-4A0B-BE19-E3997E3EE1EC}"/>
    <cellStyle name="40% - Accent3 34 3 11" xfId="38526" xr:uid="{5F0F4658-A24C-46C7-83F7-78A18FB9CF6E}"/>
    <cellStyle name="40% - Accent3 34 3 2" xfId="8628" xr:uid="{00000000-0005-0000-0000-0000430D0000}"/>
    <cellStyle name="40% - Accent3 34 3 2 2" xfId="12525" xr:uid="{5B89B4A7-1376-4470-BED3-B21A5B4C37A4}"/>
    <cellStyle name="40% - Accent3 34 3 2 3" xfId="16421" xr:uid="{4C874584-C4EB-4477-B3C0-DA180F527E5E}"/>
    <cellStyle name="40% - Accent3 34 3 2 4" xfId="20315" xr:uid="{1E567E3D-C0A3-4C1E-92D2-9DFC1C163344}"/>
    <cellStyle name="40% - Accent3 34 3 2 5" xfId="24209" xr:uid="{B9E48EAE-2947-4335-993F-0BB15FF34C30}"/>
    <cellStyle name="40% - Accent3 34 3 2 6" xfId="28103" xr:uid="{3353EF59-3209-4217-8E39-5F500074F6DE}"/>
    <cellStyle name="40% - Accent3 34 3 2 7" xfId="31997" xr:uid="{0F5F0754-64C4-4F43-A189-04091D41D6A7}"/>
    <cellStyle name="40% - Accent3 34 3 2 8" xfId="35891" xr:uid="{7A0B2341-14C3-46BC-83DB-68C05C724D7F}"/>
    <cellStyle name="40% - Accent3 34 3 2 9" xfId="39785" xr:uid="{8A1EDC02-B67C-45F7-ADBD-D9C219823415}"/>
    <cellStyle name="40% - Accent3 34 3 3" xfId="9770" xr:uid="{00000000-0005-0000-0000-0000440D0000}"/>
    <cellStyle name="40% - Accent3 34 3 3 2" xfId="13667" xr:uid="{386AB38A-A838-4954-BBBE-90079180FDAA}"/>
    <cellStyle name="40% - Accent3 34 3 3 3" xfId="17563" xr:uid="{B81B69C1-4F9E-4966-B0AB-DB5EB9D11F80}"/>
    <cellStyle name="40% - Accent3 34 3 3 4" xfId="21457" xr:uid="{C536D4BA-380A-43F8-9F26-E6668427D3DD}"/>
    <cellStyle name="40% - Accent3 34 3 3 5" xfId="25351" xr:uid="{9F34CC4B-1853-48D9-BAEC-78498C168AF8}"/>
    <cellStyle name="40% - Accent3 34 3 3 6" xfId="29245" xr:uid="{F9439801-F357-40CF-B122-66180AE037B1}"/>
    <cellStyle name="40% - Accent3 34 3 3 7" xfId="33139" xr:uid="{0C9B82B0-817C-4BD5-91B5-53ADE6941FE1}"/>
    <cellStyle name="40% - Accent3 34 3 3 8" xfId="37033" xr:uid="{BB03863A-9C77-40C9-99E9-6FDF9320330E}"/>
    <cellStyle name="40% - Accent3 34 3 3 9" xfId="40927" xr:uid="{F572B91B-D588-4057-82D9-3D6F79654CA0}"/>
    <cellStyle name="40% - Accent3 34 3 4" xfId="11264" xr:uid="{F1D3DE57-3C4A-4F78-98BA-C1CDF2C53F46}"/>
    <cellStyle name="40% - Accent3 34 3 5" xfId="15162" xr:uid="{384D3F29-83CA-4B3B-A71E-4CFAEB96830B}"/>
    <cellStyle name="40% - Accent3 34 3 6" xfId="19056" xr:uid="{17F4BD33-15B7-4988-8673-34FF7BB82D25}"/>
    <cellStyle name="40% - Accent3 34 3 7" xfId="22950" xr:uid="{96BA576F-BE99-4FF0-B305-1E1842C66C78}"/>
    <cellStyle name="40% - Accent3 34 3 8" xfId="26844" xr:uid="{3144A1FC-7F21-4C22-8ED5-DD5665A06836}"/>
    <cellStyle name="40% - Accent3 34 3 9" xfId="30738" xr:uid="{0F0DDFC0-D5D2-480A-A701-CFA1692E6091}"/>
    <cellStyle name="40% - Accent3 34 4" xfId="7873" xr:uid="{00000000-0005-0000-0000-0000450D0000}"/>
    <cellStyle name="40% - Accent3 34 4 2" xfId="12021" xr:uid="{6AE50326-0AB4-4B64-95B0-AA78DCBCEB02}"/>
    <cellStyle name="40% - Accent3 34 4 3" xfId="15917" xr:uid="{A5863D24-3572-4989-A517-137F1E17277C}"/>
    <cellStyle name="40% - Accent3 34 4 4" xfId="19811" xr:uid="{9241F2C9-AAD3-4E21-B7E0-D80B05C46098}"/>
    <cellStyle name="40% - Accent3 34 4 5" xfId="23705" xr:uid="{7ECDABC8-A8D1-468D-9DC3-4C454733CAA6}"/>
    <cellStyle name="40% - Accent3 34 4 6" xfId="27599" xr:uid="{C6B57781-A838-41FF-9ACD-534A53E16E08}"/>
    <cellStyle name="40% - Accent3 34 4 7" xfId="31493" xr:uid="{A0D02A33-54E5-4142-98C7-B0DCB0A52189}"/>
    <cellStyle name="40% - Accent3 34 4 8" xfId="35387" xr:uid="{D260EFB2-68BD-4A68-8E49-379720EAEEF1}"/>
    <cellStyle name="40% - Accent3 34 4 9" xfId="39281" xr:uid="{CD653CF0-7142-4960-B740-CDC1440B4469}"/>
    <cellStyle name="40% - Accent3 34 5" xfId="9266" xr:uid="{00000000-0005-0000-0000-0000460D0000}"/>
    <cellStyle name="40% - Accent3 34 5 2" xfId="13163" xr:uid="{B9E9B648-EBA2-4152-8AD6-10240164E874}"/>
    <cellStyle name="40% - Accent3 34 5 3" xfId="17059" xr:uid="{ADE89A90-B891-4524-935D-539F62EF75B7}"/>
    <cellStyle name="40% - Accent3 34 5 4" xfId="20953" xr:uid="{568EC130-967A-491C-B891-CC961AAF8EAC}"/>
    <cellStyle name="40% - Accent3 34 5 5" xfId="24847" xr:uid="{E77ECDC1-9028-41D9-89F4-EAF79EA10973}"/>
    <cellStyle name="40% - Accent3 34 5 6" xfId="28741" xr:uid="{639A728F-FA7B-43D9-8DA4-51692BCCB895}"/>
    <cellStyle name="40% - Accent3 34 5 7" xfId="32635" xr:uid="{4B692351-F089-429F-B20B-0595CB9BD646}"/>
    <cellStyle name="40% - Accent3 34 5 8" xfId="36529" xr:uid="{4A8FC894-1A44-4E7C-904F-91257F7B6144}"/>
    <cellStyle name="40% - Accent3 34 5 9" xfId="40423" xr:uid="{058D5316-CA15-4B73-B9F8-380C653F9F78}"/>
    <cellStyle name="40% - Accent3 34 6" xfId="10759" xr:uid="{1702063D-D19E-4F14-9988-070951D7EE66}"/>
    <cellStyle name="40% - Accent3 34 7" xfId="14657" xr:uid="{FB29BFD6-034F-43CF-AED7-5F9BA3493146}"/>
    <cellStyle name="40% - Accent3 34 8" xfId="18551" xr:uid="{7FD7DA03-D727-4CA6-8D81-80AC859E5F97}"/>
    <cellStyle name="40% - Accent3 34 9" xfId="22445" xr:uid="{CD3EC11F-275A-43E9-89E6-7CFF8F7F252C}"/>
    <cellStyle name="40% - Accent3 35" xfId="1639" xr:uid="{00000000-0005-0000-0000-0000470D0000}"/>
    <cellStyle name="40% - Accent3 35 10" xfId="26340" xr:uid="{A54F9B1F-CA08-4735-8549-512E207DA824}"/>
    <cellStyle name="40% - Accent3 35 11" xfId="30234" xr:uid="{56E78539-874A-4066-BB2A-462A9A57E05F}"/>
    <cellStyle name="40% - Accent3 35 12" xfId="34128" xr:uid="{1658DB55-EF45-4CC5-A197-A9423A6A1EB1}"/>
    <cellStyle name="40% - Accent3 35 13" xfId="38022" xr:uid="{10B9BBD2-26F3-4890-86EF-1FE9C3790C9F}"/>
    <cellStyle name="40% - Accent3 35 2" xfId="1640" xr:uid="{00000000-0005-0000-0000-0000480D0000}"/>
    <cellStyle name="40% - Accent3 35 3" xfId="4114" xr:uid="{00000000-0005-0000-0000-0000490D0000}"/>
    <cellStyle name="40% - Accent3 35 3 10" xfId="34633" xr:uid="{C9BBDD25-3522-4BF0-8977-5E954E8F7B30}"/>
    <cellStyle name="40% - Accent3 35 3 11" xfId="38527" xr:uid="{90B08263-B389-4FC0-A4E1-DC37A69F2F55}"/>
    <cellStyle name="40% - Accent3 35 3 2" xfId="8629" xr:uid="{00000000-0005-0000-0000-00004A0D0000}"/>
    <cellStyle name="40% - Accent3 35 3 2 2" xfId="12526" xr:uid="{D2956AF6-6A8E-49F2-85D3-13E2B9B49268}"/>
    <cellStyle name="40% - Accent3 35 3 2 3" xfId="16422" xr:uid="{25C61B87-2D6D-43A2-B43B-4D704F7E2C25}"/>
    <cellStyle name="40% - Accent3 35 3 2 4" xfId="20316" xr:uid="{866C35AB-2112-46EC-9289-C1AC9A6B671A}"/>
    <cellStyle name="40% - Accent3 35 3 2 5" xfId="24210" xr:uid="{247BC225-9387-40B1-A688-4AF00AC2D1B6}"/>
    <cellStyle name="40% - Accent3 35 3 2 6" xfId="28104" xr:uid="{1A014D76-41F7-4725-99C6-5937D6ECE26E}"/>
    <cellStyle name="40% - Accent3 35 3 2 7" xfId="31998" xr:uid="{6B082F5C-2173-46E9-92A8-6520B576CADC}"/>
    <cellStyle name="40% - Accent3 35 3 2 8" xfId="35892" xr:uid="{D145061B-CBF2-4C00-9D54-FF52110656A5}"/>
    <cellStyle name="40% - Accent3 35 3 2 9" xfId="39786" xr:uid="{606393AF-FC8A-43B8-B943-E4E0EF407F94}"/>
    <cellStyle name="40% - Accent3 35 3 3" xfId="9771" xr:uid="{00000000-0005-0000-0000-00004B0D0000}"/>
    <cellStyle name="40% - Accent3 35 3 3 2" xfId="13668" xr:uid="{13178C99-E4A0-4730-9BC9-30BDE5CD4A60}"/>
    <cellStyle name="40% - Accent3 35 3 3 3" xfId="17564" xr:uid="{18C7D8E3-4FEE-4986-919D-1A765B786465}"/>
    <cellStyle name="40% - Accent3 35 3 3 4" xfId="21458" xr:uid="{7C573D93-73CA-422B-8CE5-349467279F52}"/>
    <cellStyle name="40% - Accent3 35 3 3 5" xfId="25352" xr:uid="{74B46F01-5C23-4C8B-9E44-FB230EABFFD0}"/>
    <cellStyle name="40% - Accent3 35 3 3 6" xfId="29246" xr:uid="{03FFDA26-3A4A-4C0A-8193-9203022A9B0E}"/>
    <cellStyle name="40% - Accent3 35 3 3 7" xfId="33140" xr:uid="{8AC8D22D-0505-45C3-BB4E-12AB3995855D}"/>
    <cellStyle name="40% - Accent3 35 3 3 8" xfId="37034" xr:uid="{85D8518E-A702-4CC9-B939-6B3B6746DD36}"/>
    <cellStyle name="40% - Accent3 35 3 3 9" xfId="40928" xr:uid="{48A921DC-FFB1-44C8-BEE8-D26561A403BD}"/>
    <cellStyle name="40% - Accent3 35 3 4" xfId="11265" xr:uid="{EDFF2153-531F-4CDD-9014-FB28546C901A}"/>
    <cellStyle name="40% - Accent3 35 3 5" xfId="15163" xr:uid="{586C06DA-CF1F-41A4-B4C3-271733312197}"/>
    <cellStyle name="40% - Accent3 35 3 6" xfId="19057" xr:uid="{F652958F-18F9-4C2F-94E1-8B828C37742C}"/>
    <cellStyle name="40% - Accent3 35 3 7" xfId="22951" xr:uid="{D4724827-947F-4995-B483-1334B5322BB4}"/>
    <cellStyle name="40% - Accent3 35 3 8" xfId="26845" xr:uid="{11881872-FD67-4B38-8B0C-7C7B7466C798}"/>
    <cellStyle name="40% - Accent3 35 3 9" xfId="30739" xr:uid="{3B9193EC-66B5-408D-A5BB-F672F3680721}"/>
    <cellStyle name="40% - Accent3 35 4" xfId="7874" xr:uid="{00000000-0005-0000-0000-00004C0D0000}"/>
    <cellStyle name="40% - Accent3 35 4 2" xfId="12022" xr:uid="{3E6D4DBE-5E69-4563-9535-869868012D93}"/>
    <cellStyle name="40% - Accent3 35 4 3" xfId="15918" xr:uid="{C0B24CD4-B87F-4ACD-B38A-B622BF8E03D9}"/>
    <cellStyle name="40% - Accent3 35 4 4" xfId="19812" xr:uid="{77D587D8-CAEA-4AA0-A55A-9E2FC0A936AF}"/>
    <cellStyle name="40% - Accent3 35 4 5" xfId="23706" xr:uid="{873BF3A9-0A0E-4091-85AF-F98A410F36EB}"/>
    <cellStyle name="40% - Accent3 35 4 6" xfId="27600" xr:uid="{8C015F11-45AC-49A7-AE1A-696B5E829A12}"/>
    <cellStyle name="40% - Accent3 35 4 7" xfId="31494" xr:uid="{1763BA93-AAF2-4F76-9E20-7AE20A7CB3BC}"/>
    <cellStyle name="40% - Accent3 35 4 8" xfId="35388" xr:uid="{D8AFC223-2366-4686-82E5-E6DC34816EDB}"/>
    <cellStyle name="40% - Accent3 35 4 9" xfId="39282" xr:uid="{58D265DD-F1BF-4525-A606-27A0A333E052}"/>
    <cellStyle name="40% - Accent3 35 5" xfId="9267" xr:uid="{00000000-0005-0000-0000-00004D0D0000}"/>
    <cellStyle name="40% - Accent3 35 5 2" xfId="13164" xr:uid="{D8D8EC7E-5685-4307-8ECE-FC56943B7F72}"/>
    <cellStyle name="40% - Accent3 35 5 3" xfId="17060" xr:uid="{1019CC25-DA41-47E3-A539-F775A3AD1A4C}"/>
    <cellStyle name="40% - Accent3 35 5 4" xfId="20954" xr:uid="{D4404089-76F5-45B6-A404-BD1157ED1F77}"/>
    <cellStyle name="40% - Accent3 35 5 5" xfId="24848" xr:uid="{777B9F26-53D7-475E-A930-241B4A41D1F5}"/>
    <cellStyle name="40% - Accent3 35 5 6" xfId="28742" xr:uid="{76B8636B-7AA2-4960-95A3-ADEAA1257D13}"/>
    <cellStyle name="40% - Accent3 35 5 7" xfId="32636" xr:uid="{04DF90C5-2624-48BE-B544-93D0F64D7371}"/>
    <cellStyle name="40% - Accent3 35 5 8" xfId="36530" xr:uid="{45B75355-2D97-4417-B682-13B3396D7E2E}"/>
    <cellStyle name="40% - Accent3 35 5 9" xfId="40424" xr:uid="{7D26ADFD-DD19-4FCA-8463-95C432EECCAE}"/>
    <cellStyle name="40% - Accent3 35 6" xfId="10760" xr:uid="{34657F2B-F745-4ED9-8AEC-9DAFE8DEF490}"/>
    <cellStyle name="40% - Accent3 35 7" xfId="14658" xr:uid="{EFC0DBF5-49A8-4AAB-88F4-45D13AF8BF57}"/>
    <cellStyle name="40% - Accent3 35 8" xfId="18552" xr:uid="{D67B2A87-B286-46E6-8677-9B538DB02BF9}"/>
    <cellStyle name="40% - Accent3 35 9" xfId="22446" xr:uid="{C9F154CE-2026-4538-B5EB-7690EB77E6A2}"/>
    <cellStyle name="40% - Accent3 36" xfId="1641" xr:uid="{00000000-0005-0000-0000-00004E0D0000}"/>
    <cellStyle name="40% - Accent3 36 10" xfId="26341" xr:uid="{5CF1D349-0E9F-4B61-8AC4-C645CC13B04F}"/>
    <cellStyle name="40% - Accent3 36 11" xfId="30235" xr:uid="{B05C1F8F-07CF-4064-B2EB-D8FCA8A55EC2}"/>
    <cellStyle name="40% - Accent3 36 12" xfId="34129" xr:uid="{26A70260-7991-470B-B401-FC3EF6B6E105}"/>
    <cellStyle name="40% - Accent3 36 13" xfId="38023" xr:uid="{AF825424-21B3-47C2-8D0C-FE602BBDF605}"/>
    <cellStyle name="40% - Accent3 36 2" xfId="1642" xr:uid="{00000000-0005-0000-0000-00004F0D0000}"/>
    <cellStyle name="40% - Accent3 36 3" xfId="4115" xr:uid="{00000000-0005-0000-0000-0000500D0000}"/>
    <cellStyle name="40% - Accent3 36 3 10" xfId="34634" xr:uid="{A53810CB-9316-40D7-B3E2-F215C2512DA2}"/>
    <cellStyle name="40% - Accent3 36 3 11" xfId="38528" xr:uid="{399CC987-7B08-4FAA-9954-24B6A4008CBA}"/>
    <cellStyle name="40% - Accent3 36 3 2" xfId="8630" xr:uid="{00000000-0005-0000-0000-0000510D0000}"/>
    <cellStyle name="40% - Accent3 36 3 2 2" xfId="12527" xr:uid="{F477BCBA-E71D-4587-84D8-068B91CF167E}"/>
    <cellStyle name="40% - Accent3 36 3 2 3" xfId="16423" xr:uid="{046F83C2-7E6B-4FD7-A8E4-265CD711ED93}"/>
    <cellStyle name="40% - Accent3 36 3 2 4" xfId="20317" xr:uid="{E493FA48-CF32-4113-9BE1-142A23A98B48}"/>
    <cellStyle name="40% - Accent3 36 3 2 5" xfId="24211" xr:uid="{3BF7666C-E82F-4E1C-82CA-067C28A34B67}"/>
    <cellStyle name="40% - Accent3 36 3 2 6" xfId="28105" xr:uid="{4234671C-1218-46ED-B0D8-1D48420DE4FB}"/>
    <cellStyle name="40% - Accent3 36 3 2 7" xfId="31999" xr:uid="{6D0ECCE0-7A7E-4A88-8DD8-F2ED1576C8FE}"/>
    <cellStyle name="40% - Accent3 36 3 2 8" xfId="35893" xr:uid="{515AF5C2-FCC3-4044-9E35-1E65A940E326}"/>
    <cellStyle name="40% - Accent3 36 3 2 9" xfId="39787" xr:uid="{C4128F80-018A-4CA2-9F2C-7057381637C0}"/>
    <cellStyle name="40% - Accent3 36 3 3" xfId="9772" xr:uid="{00000000-0005-0000-0000-0000520D0000}"/>
    <cellStyle name="40% - Accent3 36 3 3 2" xfId="13669" xr:uid="{F23DC4DA-4E1E-46C4-8626-73B395B8082E}"/>
    <cellStyle name="40% - Accent3 36 3 3 3" xfId="17565" xr:uid="{A1706A5F-E6D9-4966-AB80-36BBED83CA75}"/>
    <cellStyle name="40% - Accent3 36 3 3 4" xfId="21459" xr:uid="{1795BE8A-1771-41B4-837F-7029C8591E67}"/>
    <cellStyle name="40% - Accent3 36 3 3 5" xfId="25353" xr:uid="{3DDAF323-316A-4115-A48B-320E68175B9E}"/>
    <cellStyle name="40% - Accent3 36 3 3 6" xfId="29247" xr:uid="{4C39F4C0-9754-40CE-BDC7-DE382ED161EC}"/>
    <cellStyle name="40% - Accent3 36 3 3 7" xfId="33141" xr:uid="{1E3211CF-15E0-4C9C-B741-391CA069DC79}"/>
    <cellStyle name="40% - Accent3 36 3 3 8" xfId="37035" xr:uid="{931CF2F7-1A7A-40ED-8D6B-70BD4055E76E}"/>
    <cellStyle name="40% - Accent3 36 3 3 9" xfId="40929" xr:uid="{808E4790-4AD3-4F4A-9636-4B7FA9BABC4B}"/>
    <cellStyle name="40% - Accent3 36 3 4" xfId="11266" xr:uid="{1BBF0F06-1B19-475F-A66D-D11497190E64}"/>
    <cellStyle name="40% - Accent3 36 3 5" xfId="15164" xr:uid="{70EBB849-7D60-43F2-AA3F-AC51D6CD3198}"/>
    <cellStyle name="40% - Accent3 36 3 6" xfId="19058" xr:uid="{EA04486B-688E-44C4-9697-411653FEF53C}"/>
    <cellStyle name="40% - Accent3 36 3 7" xfId="22952" xr:uid="{227F8BA9-9065-4426-B89F-4F0D83F2752B}"/>
    <cellStyle name="40% - Accent3 36 3 8" xfId="26846" xr:uid="{358A8285-30F9-4AC4-BB75-29BE64471FA3}"/>
    <cellStyle name="40% - Accent3 36 3 9" xfId="30740" xr:uid="{FA65825A-F605-44EE-8940-D764513E7002}"/>
    <cellStyle name="40% - Accent3 36 4" xfId="7875" xr:uid="{00000000-0005-0000-0000-0000530D0000}"/>
    <cellStyle name="40% - Accent3 36 4 2" xfId="12023" xr:uid="{888F0049-4D8C-4251-9B8C-1929FC5EAEBD}"/>
    <cellStyle name="40% - Accent3 36 4 3" xfId="15919" xr:uid="{55D86744-E43C-4FB2-AE3E-996341406719}"/>
    <cellStyle name="40% - Accent3 36 4 4" xfId="19813" xr:uid="{6EEADF9C-76CC-4EF1-9EAE-D4C0CE5A8FFF}"/>
    <cellStyle name="40% - Accent3 36 4 5" xfId="23707" xr:uid="{6BDEBD5F-0A12-47F8-BDEF-5DA8A1BC441E}"/>
    <cellStyle name="40% - Accent3 36 4 6" xfId="27601" xr:uid="{31A42BD9-EBD3-4E0C-8A21-9827D444E79B}"/>
    <cellStyle name="40% - Accent3 36 4 7" xfId="31495" xr:uid="{C0B98E76-522F-413A-B3A5-6D7C3380C62F}"/>
    <cellStyle name="40% - Accent3 36 4 8" xfId="35389" xr:uid="{BE61E08C-1BF4-478A-9C4A-6AD5D49E8A6E}"/>
    <cellStyle name="40% - Accent3 36 4 9" xfId="39283" xr:uid="{F2DB52CB-71DA-4164-8FC9-D66EB9A6639B}"/>
    <cellStyle name="40% - Accent3 36 5" xfId="9268" xr:uid="{00000000-0005-0000-0000-0000540D0000}"/>
    <cellStyle name="40% - Accent3 36 5 2" xfId="13165" xr:uid="{68CF94B2-5C58-4416-802C-5BCE00C8E21F}"/>
    <cellStyle name="40% - Accent3 36 5 3" xfId="17061" xr:uid="{481551BC-AB9B-494A-BA9A-E5188F7A42E4}"/>
    <cellStyle name="40% - Accent3 36 5 4" xfId="20955" xr:uid="{CE8F13B3-7462-4CC0-AD60-D829B29A4547}"/>
    <cellStyle name="40% - Accent3 36 5 5" xfId="24849" xr:uid="{434328CE-8471-4105-8399-CF6F0D3294F5}"/>
    <cellStyle name="40% - Accent3 36 5 6" xfId="28743" xr:uid="{E3AF5E52-42CC-414C-AD93-45B88D4BC0D6}"/>
    <cellStyle name="40% - Accent3 36 5 7" xfId="32637" xr:uid="{42845C2D-C5A5-46D1-8654-35BF018CEC18}"/>
    <cellStyle name="40% - Accent3 36 5 8" xfId="36531" xr:uid="{2D06CBE3-DD3F-4BF2-96F8-48CEEF2F2942}"/>
    <cellStyle name="40% - Accent3 36 5 9" xfId="40425" xr:uid="{DD87DF4D-CF2F-4B17-BD20-253B2D9D8873}"/>
    <cellStyle name="40% - Accent3 36 6" xfId="10761" xr:uid="{929229CD-3B15-4FC7-9B57-5A38E3FAA46E}"/>
    <cellStyle name="40% - Accent3 36 7" xfId="14659" xr:uid="{531F31AB-2BC0-4F3E-A9BE-2EF8A3F8CFE4}"/>
    <cellStyle name="40% - Accent3 36 8" xfId="18553" xr:uid="{5253F250-96EA-434D-9E14-5CB0591F719C}"/>
    <cellStyle name="40% - Accent3 36 9" xfId="22447" xr:uid="{A65CF8B0-2EFF-4E2B-9359-4154D022D4F1}"/>
    <cellStyle name="40% - Accent3 37" xfId="1643" xr:uid="{00000000-0005-0000-0000-0000550D0000}"/>
    <cellStyle name="40% - Accent3 37 10" xfId="26342" xr:uid="{74E4110F-93CE-4660-806C-1A1D427597C5}"/>
    <cellStyle name="40% - Accent3 37 11" xfId="30236" xr:uid="{21B676C6-A5EA-441A-A9A9-A5109E491D84}"/>
    <cellStyle name="40% - Accent3 37 12" xfId="34130" xr:uid="{91D0CB41-D5A7-42EC-92EB-3C6126E2B537}"/>
    <cellStyle name="40% - Accent3 37 13" xfId="38024" xr:uid="{ED624426-2EAB-40AA-B964-F8AE588933FF}"/>
    <cellStyle name="40% - Accent3 37 2" xfId="1644" xr:uid="{00000000-0005-0000-0000-0000560D0000}"/>
    <cellStyle name="40% - Accent3 37 3" xfId="4116" xr:uid="{00000000-0005-0000-0000-0000570D0000}"/>
    <cellStyle name="40% - Accent3 37 3 10" xfId="34635" xr:uid="{9C45DCD6-9829-46C9-B620-AF3674543D1E}"/>
    <cellStyle name="40% - Accent3 37 3 11" xfId="38529" xr:uid="{AB50BE6D-7F81-43CE-BE27-5F6EA8E21667}"/>
    <cellStyle name="40% - Accent3 37 3 2" xfId="8631" xr:uid="{00000000-0005-0000-0000-0000580D0000}"/>
    <cellStyle name="40% - Accent3 37 3 2 2" xfId="12528" xr:uid="{932FBF2A-6A0D-4DAB-9CCC-C62ACD3F0769}"/>
    <cellStyle name="40% - Accent3 37 3 2 3" xfId="16424" xr:uid="{AE7ADCED-ABA1-40DA-9A57-F84168A0D97B}"/>
    <cellStyle name="40% - Accent3 37 3 2 4" xfId="20318" xr:uid="{B6CB7928-F764-4468-8F57-1640EF42E52F}"/>
    <cellStyle name="40% - Accent3 37 3 2 5" xfId="24212" xr:uid="{9253F981-AB1E-47C9-A0F4-BACE8407A036}"/>
    <cellStyle name="40% - Accent3 37 3 2 6" xfId="28106" xr:uid="{7C435C8A-0434-4E55-B8E9-FA617DF74A63}"/>
    <cellStyle name="40% - Accent3 37 3 2 7" xfId="32000" xr:uid="{3E12ADB4-FF51-41A0-8CB5-9AA7A21C72AF}"/>
    <cellStyle name="40% - Accent3 37 3 2 8" xfId="35894" xr:uid="{1B8A0778-D68F-4811-A8F9-B98F60A76AF5}"/>
    <cellStyle name="40% - Accent3 37 3 2 9" xfId="39788" xr:uid="{17F89497-B153-4595-8DA6-3340A214F9A8}"/>
    <cellStyle name="40% - Accent3 37 3 3" xfId="9773" xr:uid="{00000000-0005-0000-0000-0000590D0000}"/>
    <cellStyle name="40% - Accent3 37 3 3 2" xfId="13670" xr:uid="{FB746B4B-2E80-470F-988E-DD9068917064}"/>
    <cellStyle name="40% - Accent3 37 3 3 3" xfId="17566" xr:uid="{C67DE8A9-F2E7-45C2-99D4-D46764E1CF28}"/>
    <cellStyle name="40% - Accent3 37 3 3 4" xfId="21460" xr:uid="{F1C8CB7E-CDCA-4A9E-8C3F-7A8FCD01C62E}"/>
    <cellStyle name="40% - Accent3 37 3 3 5" xfId="25354" xr:uid="{4D050F7E-0BED-4D72-9E64-888CECEF4260}"/>
    <cellStyle name="40% - Accent3 37 3 3 6" xfId="29248" xr:uid="{BE037FDA-7905-47A0-9CC1-35918F0DB7BF}"/>
    <cellStyle name="40% - Accent3 37 3 3 7" xfId="33142" xr:uid="{44BA2CB7-7E47-4EF5-9D47-3BCE484DF541}"/>
    <cellStyle name="40% - Accent3 37 3 3 8" xfId="37036" xr:uid="{BEC1ABB8-D71C-49E8-92A3-4ECDC9753248}"/>
    <cellStyle name="40% - Accent3 37 3 3 9" xfId="40930" xr:uid="{E791A599-17DA-4EFB-9209-2CF6C9C12279}"/>
    <cellStyle name="40% - Accent3 37 3 4" xfId="11267" xr:uid="{6AA1DBCA-7A5D-403C-87FD-17EA2A8DA70E}"/>
    <cellStyle name="40% - Accent3 37 3 5" xfId="15165" xr:uid="{6A3A38EC-D131-48B8-B79F-63C498FE49F2}"/>
    <cellStyle name="40% - Accent3 37 3 6" xfId="19059" xr:uid="{93930946-7C5E-434A-875B-3F3E4CA37A02}"/>
    <cellStyle name="40% - Accent3 37 3 7" xfId="22953" xr:uid="{173BA43D-1B75-431D-BC67-D329C471D315}"/>
    <cellStyle name="40% - Accent3 37 3 8" xfId="26847" xr:uid="{4212BAC5-C027-455C-967D-C321B41E7951}"/>
    <cellStyle name="40% - Accent3 37 3 9" xfId="30741" xr:uid="{5BC9C8AF-F421-4395-A568-755429C61BD3}"/>
    <cellStyle name="40% - Accent3 37 4" xfId="7876" xr:uid="{00000000-0005-0000-0000-00005A0D0000}"/>
    <cellStyle name="40% - Accent3 37 4 2" xfId="12024" xr:uid="{D5DAEAE5-E820-45A1-9565-3CB5DC2655E3}"/>
    <cellStyle name="40% - Accent3 37 4 3" xfId="15920" xr:uid="{4BE71AF6-EA77-40E9-8E11-42DB9E53704F}"/>
    <cellStyle name="40% - Accent3 37 4 4" xfId="19814" xr:uid="{052C04B6-8489-4A8D-9A0D-6B64D93EC6AF}"/>
    <cellStyle name="40% - Accent3 37 4 5" xfId="23708" xr:uid="{C84F74AE-CCF1-45D9-A15B-26FA92C4A4C4}"/>
    <cellStyle name="40% - Accent3 37 4 6" xfId="27602" xr:uid="{7819B160-1208-4024-81CC-1226179777D7}"/>
    <cellStyle name="40% - Accent3 37 4 7" xfId="31496" xr:uid="{E2D78626-4158-480C-9AD1-CCB8102A4AC1}"/>
    <cellStyle name="40% - Accent3 37 4 8" xfId="35390" xr:uid="{1C28BA67-03B2-4EBC-B366-CE2C4BF916D6}"/>
    <cellStyle name="40% - Accent3 37 4 9" xfId="39284" xr:uid="{CB7C9CE8-26E8-4D5E-91D6-850625B4E0AE}"/>
    <cellStyle name="40% - Accent3 37 5" xfId="9269" xr:uid="{00000000-0005-0000-0000-00005B0D0000}"/>
    <cellStyle name="40% - Accent3 37 5 2" xfId="13166" xr:uid="{A7D86931-50BB-4DD0-B83A-76FB84305632}"/>
    <cellStyle name="40% - Accent3 37 5 3" xfId="17062" xr:uid="{758BD9B0-3FCB-4031-8801-7DD61CD3A5E5}"/>
    <cellStyle name="40% - Accent3 37 5 4" xfId="20956" xr:uid="{FCCFB074-28FF-4B23-820A-3E619E7D2045}"/>
    <cellStyle name="40% - Accent3 37 5 5" xfId="24850" xr:uid="{BD40BFC6-154C-4EED-A13B-86FD6AE334A3}"/>
    <cellStyle name="40% - Accent3 37 5 6" xfId="28744" xr:uid="{8C5364C4-B8BD-42FB-8ADE-EFFD2889D8A3}"/>
    <cellStyle name="40% - Accent3 37 5 7" xfId="32638" xr:uid="{0BDE4E4D-C5BE-4AE4-8773-27B8DEFCF365}"/>
    <cellStyle name="40% - Accent3 37 5 8" xfId="36532" xr:uid="{90C45387-71EC-40BF-855F-94B508A6AF6B}"/>
    <cellStyle name="40% - Accent3 37 5 9" xfId="40426" xr:uid="{EF351F90-2BCB-4BDE-BA6C-6536C6F9B822}"/>
    <cellStyle name="40% - Accent3 37 6" xfId="10762" xr:uid="{B608FF75-9106-4BF6-922B-4DB24BF46624}"/>
    <cellStyle name="40% - Accent3 37 7" xfId="14660" xr:uid="{DBA2B762-9E52-45EB-9492-1C41B01074C4}"/>
    <cellStyle name="40% - Accent3 37 8" xfId="18554" xr:uid="{BA3A580A-D91E-419A-B0D3-FAF032542692}"/>
    <cellStyle name="40% - Accent3 37 9" xfId="22448" xr:uid="{31EFBE36-AD57-4C65-8505-9CF30583944F}"/>
    <cellStyle name="40% - Accent3 38" xfId="1645" xr:uid="{00000000-0005-0000-0000-00005C0D0000}"/>
    <cellStyle name="40% - Accent3 38 10" xfId="26343" xr:uid="{36995BA2-9C40-4E17-8850-3FE80D47F280}"/>
    <cellStyle name="40% - Accent3 38 11" xfId="30237" xr:uid="{A005B1CE-4C60-4806-88A3-EBC381C42213}"/>
    <cellStyle name="40% - Accent3 38 12" xfId="34131" xr:uid="{FBC8FFCF-CAC0-40EA-A9B7-2A788EA4E35C}"/>
    <cellStyle name="40% - Accent3 38 13" xfId="38025" xr:uid="{49868C57-2BED-41F8-904E-18139C287FB2}"/>
    <cellStyle name="40% - Accent3 38 2" xfId="1646" xr:uid="{00000000-0005-0000-0000-00005D0D0000}"/>
    <cellStyle name="40% - Accent3 38 3" xfId="4117" xr:uid="{00000000-0005-0000-0000-00005E0D0000}"/>
    <cellStyle name="40% - Accent3 38 3 10" xfId="34636" xr:uid="{4E2B594A-F4A8-4AED-83FD-72460DD02001}"/>
    <cellStyle name="40% - Accent3 38 3 11" xfId="38530" xr:uid="{09041128-AD80-4655-A5D5-2ADB0130D9B7}"/>
    <cellStyle name="40% - Accent3 38 3 2" xfId="8632" xr:uid="{00000000-0005-0000-0000-00005F0D0000}"/>
    <cellStyle name="40% - Accent3 38 3 2 2" xfId="12529" xr:uid="{A046D292-C3CA-4607-BC09-7CE5538A53F0}"/>
    <cellStyle name="40% - Accent3 38 3 2 3" xfId="16425" xr:uid="{4AF34972-6FD6-45AE-AA43-9C5952A02FA2}"/>
    <cellStyle name="40% - Accent3 38 3 2 4" xfId="20319" xr:uid="{913C7FA9-5048-4142-A563-F614A4B7614A}"/>
    <cellStyle name="40% - Accent3 38 3 2 5" xfId="24213" xr:uid="{A11A7FA1-E045-4EE3-8D85-6F725C11BF5A}"/>
    <cellStyle name="40% - Accent3 38 3 2 6" xfId="28107" xr:uid="{6E34D4A4-FD37-4752-B2B5-89208006DCBA}"/>
    <cellStyle name="40% - Accent3 38 3 2 7" xfId="32001" xr:uid="{BE507BAB-9F5E-499F-BE9C-450B10BE9E21}"/>
    <cellStyle name="40% - Accent3 38 3 2 8" xfId="35895" xr:uid="{745C0BD6-2493-43E5-8C8F-1D76CBBAC690}"/>
    <cellStyle name="40% - Accent3 38 3 2 9" xfId="39789" xr:uid="{F9AA09B0-C7D5-4001-9B3A-8D9C66F55D86}"/>
    <cellStyle name="40% - Accent3 38 3 3" xfId="9774" xr:uid="{00000000-0005-0000-0000-0000600D0000}"/>
    <cellStyle name="40% - Accent3 38 3 3 2" xfId="13671" xr:uid="{5427D83F-C568-4465-BEFD-F90EEE25B98F}"/>
    <cellStyle name="40% - Accent3 38 3 3 3" xfId="17567" xr:uid="{59619071-7C71-464A-B67E-AFE12B4F9532}"/>
    <cellStyle name="40% - Accent3 38 3 3 4" xfId="21461" xr:uid="{3CAB4292-03D6-4D72-AA2B-4E5D7A332962}"/>
    <cellStyle name="40% - Accent3 38 3 3 5" xfId="25355" xr:uid="{B480FE57-C675-4FA8-A70D-EBEA23FA12AD}"/>
    <cellStyle name="40% - Accent3 38 3 3 6" xfId="29249" xr:uid="{6556263E-EC2E-4156-8063-AF952FC8BE18}"/>
    <cellStyle name="40% - Accent3 38 3 3 7" xfId="33143" xr:uid="{768C27B4-E416-4597-8C0B-3386C3546BCA}"/>
    <cellStyle name="40% - Accent3 38 3 3 8" xfId="37037" xr:uid="{3A944FBA-7D9A-4513-B4DC-30D75510A32C}"/>
    <cellStyle name="40% - Accent3 38 3 3 9" xfId="40931" xr:uid="{49A98233-9F36-40D7-8429-21D3939490E8}"/>
    <cellStyle name="40% - Accent3 38 3 4" xfId="11268" xr:uid="{54D4B0AD-058F-4FAE-A569-E050EFF2C35A}"/>
    <cellStyle name="40% - Accent3 38 3 5" xfId="15166" xr:uid="{6DEA37D5-B066-44A7-9A8A-FB9D849D4718}"/>
    <cellStyle name="40% - Accent3 38 3 6" xfId="19060" xr:uid="{0B54D68A-190A-42D8-B55F-326E3FF9D463}"/>
    <cellStyle name="40% - Accent3 38 3 7" xfId="22954" xr:uid="{331A1D09-9C7A-428E-8BB1-18A6EE511E67}"/>
    <cellStyle name="40% - Accent3 38 3 8" xfId="26848" xr:uid="{364C6164-D49A-405F-A757-251D83AC4880}"/>
    <cellStyle name="40% - Accent3 38 3 9" xfId="30742" xr:uid="{2158A809-FAC9-417B-A91D-AA255A4F0EE7}"/>
    <cellStyle name="40% - Accent3 38 4" xfId="7877" xr:uid="{00000000-0005-0000-0000-0000610D0000}"/>
    <cellStyle name="40% - Accent3 38 4 2" xfId="12025" xr:uid="{A1AA74CC-5EFA-4943-A77C-124BAA7E27E3}"/>
    <cellStyle name="40% - Accent3 38 4 3" xfId="15921" xr:uid="{26FD388E-99DE-484F-8A93-01A7552EB0D8}"/>
    <cellStyle name="40% - Accent3 38 4 4" xfId="19815" xr:uid="{5C1542C5-C1C7-4BDE-8FC3-00455D0194B1}"/>
    <cellStyle name="40% - Accent3 38 4 5" xfId="23709" xr:uid="{677D77B6-538D-4563-A7E2-96860AEEDB2A}"/>
    <cellStyle name="40% - Accent3 38 4 6" xfId="27603" xr:uid="{E252C7EF-06E3-4E44-831A-9828719E9A6E}"/>
    <cellStyle name="40% - Accent3 38 4 7" xfId="31497" xr:uid="{B523CBDE-DEB5-48B0-B39C-052DA03E4D7C}"/>
    <cellStyle name="40% - Accent3 38 4 8" xfId="35391" xr:uid="{F71A5963-71C9-4C79-8CBF-627A6D6E580D}"/>
    <cellStyle name="40% - Accent3 38 4 9" xfId="39285" xr:uid="{2DBAE4E9-3C8F-40A0-99AC-E4DCFF36CB17}"/>
    <cellStyle name="40% - Accent3 38 5" xfId="9270" xr:uid="{00000000-0005-0000-0000-0000620D0000}"/>
    <cellStyle name="40% - Accent3 38 5 2" xfId="13167" xr:uid="{B29B3C4B-34CE-4150-AD9F-B17713EBB8F5}"/>
    <cellStyle name="40% - Accent3 38 5 3" xfId="17063" xr:uid="{B64DA74D-BC86-464D-BAFC-DB639040EC53}"/>
    <cellStyle name="40% - Accent3 38 5 4" xfId="20957" xr:uid="{B7CC839E-341B-4A3B-8C08-AFE41D0299AD}"/>
    <cellStyle name="40% - Accent3 38 5 5" xfId="24851" xr:uid="{D9A2DC67-A160-4626-890D-39F900C256F1}"/>
    <cellStyle name="40% - Accent3 38 5 6" xfId="28745" xr:uid="{72202EC0-7132-435A-A55F-10EDDD534E38}"/>
    <cellStyle name="40% - Accent3 38 5 7" xfId="32639" xr:uid="{47E439D3-B5F0-415F-B09E-D271299BB553}"/>
    <cellStyle name="40% - Accent3 38 5 8" xfId="36533" xr:uid="{84942B30-F23F-4D04-9278-C34641FE1F2D}"/>
    <cellStyle name="40% - Accent3 38 5 9" xfId="40427" xr:uid="{ED4C260F-0658-4A00-BFCE-D4FC1BBCACF2}"/>
    <cellStyle name="40% - Accent3 38 6" xfId="10763" xr:uid="{AC0A24E1-4D22-4BF6-AFDD-EC863D3431F7}"/>
    <cellStyle name="40% - Accent3 38 7" xfId="14661" xr:uid="{B4F2C6C3-816C-4435-8EC6-4218C2412F05}"/>
    <cellStyle name="40% - Accent3 38 8" xfId="18555" xr:uid="{1A56EAB7-2179-444C-9E0A-CF7222F0A8E0}"/>
    <cellStyle name="40% - Accent3 38 9" xfId="22449" xr:uid="{D3F93F59-D60F-45E5-9ED5-E6A080332450}"/>
    <cellStyle name="40% - Accent3 39" xfId="1647" xr:uid="{00000000-0005-0000-0000-0000630D0000}"/>
    <cellStyle name="40% - Accent3 39 10" xfId="26344" xr:uid="{04457DC2-0E40-4946-B01A-16781856253F}"/>
    <cellStyle name="40% - Accent3 39 11" xfId="30238" xr:uid="{FF7BC8FA-A2E1-43F4-AE5F-733C0ACE8FD4}"/>
    <cellStyle name="40% - Accent3 39 12" xfId="34132" xr:uid="{39EA69EF-57C5-4168-B904-25D792A4AD44}"/>
    <cellStyle name="40% - Accent3 39 13" xfId="38026" xr:uid="{5028612D-C816-4841-A0E1-65932C5920A5}"/>
    <cellStyle name="40% - Accent3 39 2" xfId="1648" xr:uid="{00000000-0005-0000-0000-0000640D0000}"/>
    <cellStyle name="40% - Accent3 39 3" xfId="4118" xr:uid="{00000000-0005-0000-0000-0000650D0000}"/>
    <cellStyle name="40% - Accent3 39 3 10" xfId="34637" xr:uid="{763F484A-18DC-4707-BE38-2FDFFCE0C23A}"/>
    <cellStyle name="40% - Accent3 39 3 11" xfId="38531" xr:uid="{1808A79D-7EF8-4669-BB43-26FA6AB37797}"/>
    <cellStyle name="40% - Accent3 39 3 2" xfId="8633" xr:uid="{00000000-0005-0000-0000-0000660D0000}"/>
    <cellStyle name="40% - Accent3 39 3 2 2" xfId="12530" xr:uid="{FA77B864-2328-46D6-AF7B-00965BD15A78}"/>
    <cellStyle name="40% - Accent3 39 3 2 3" xfId="16426" xr:uid="{720D50A9-AB66-4218-BAAF-0EB44DB74FAD}"/>
    <cellStyle name="40% - Accent3 39 3 2 4" xfId="20320" xr:uid="{5F5ACF9E-4CA4-4896-B82B-D42D61E66058}"/>
    <cellStyle name="40% - Accent3 39 3 2 5" xfId="24214" xr:uid="{ACCAE7B0-6AE6-4A9B-9725-84911BB12D3C}"/>
    <cellStyle name="40% - Accent3 39 3 2 6" xfId="28108" xr:uid="{E9EC9E36-3DB3-4125-BF06-0620AAE7619B}"/>
    <cellStyle name="40% - Accent3 39 3 2 7" xfId="32002" xr:uid="{7EBB6E8A-06BF-4AE8-B246-103FDCA7D326}"/>
    <cellStyle name="40% - Accent3 39 3 2 8" xfId="35896" xr:uid="{4C9E6E68-8227-40AB-9AEA-2681F2DA5358}"/>
    <cellStyle name="40% - Accent3 39 3 2 9" xfId="39790" xr:uid="{37C08CDE-E34A-4BD9-BD8B-6508F7D8171D}"/>
    <cellStyle name="40% - Accent3 39 3 3" xfId="9775" xr:uid="{00000000-0005-0000-0000-0000670D0000}"/>
    <cellStyle name="40% - Accent3 39 3 3 2" xfId="13672" xr:uid="{182BA502-E1E0-4B60-B9B8-9FB8E6CA7197}"/>
    <cellStyle name="40% - Accent3 39 3 3 3" xfId="17568" xr:uid="{870045A6-231D-483D-88C2-B338F9B2941A}"/>
    <cellStyle name="40% - Accent3 39 3 3 4" xfId="21462" xr:uid="{AEBB55DC-E36A-401E-AC77-62D3BA765244}"/>
    <cellStyle name="40% - Accent3 39 3 3 5" xfId="25356" xr:uid="{6BBE424B-C602-4D3B-8F93-78F965497E1F}"/>
    <cellStyle name="40% - Accent3 39 3 3 6" xfId="29250" xr:uid="{A2307562-01FC-481B-8146-5652743543E5}"/>
    <cellStyle name="40% - Accent3 39 3 3 7" xfId="33144" xr:uid="{DA8C3414-C5F5-404F-8B2B-CBA21AF28CD0}"/>
    <cellStyle name="40% - Accent3 39 3 3 8" xfId="37038" xr:uid="{07A0E3B4-7745-497D-8F0E-BC2F1888FC9F}"/>
    <cellStyle name="40% - Accent3 39 3 3 9" xfId="40932" xr:uid="{28EAE3B4-960A-4352-AF52-84E9FC03C8BA}"/>
    <cellStyle name="40% - Accent3 39 3 4" xfId="11269" xr:uid="{6C1FEFD0-F048-4827-AAB3-98495B2227C9}"/>
    <cellStyle name="40% - Accent3 39 3 5" xfId="15167" xr:uid="{B181B1CB-ACB5-4F64-B9D5-75327A5C5800}"/>
    <cellStyle name="40% - Accent3 39 3 6" xfId="19061" xr:uid="{DDCE0E0A-5B2F-477F-9F84-8335564D984E}"/>
    <cellStyle name="40% - Accent3 39 3 7" xfId="22955" xr:uid="{DDFB2258-57C0-4015-BA7E-0C1830457468}"/>
    <cellStyle name="40% - Accent3 39 3 8" xfId="26849" xr:uid="{B9C33ED3-E78D-46D9-B635-A6978032D572}"/>
    <cellStyle name="40% - Accent3 39 3 9" xfId="30743" xr:uid="{8892C2FF-3F28-46BC-A233-65D1547F1CC3}"/>
    <cellStyle name="40% - Accent3 39 4" xfId="7878" xr:uid="{00000000-0005-0000-0000-0000680D0000}"/>
    <cellStyle name="40% - Accent3 39 4 2" xfId="12026" xr:uid="{8A60A478-667C-40D8-85B1-0C9E4C99A5BE}"/>
    <cellStyle name="40% - Accent3 39 4 3" xfId="15922" xr:uid="{3BF164F6-0CE8-4E69-9081-7F8675651C87}"/>
    <cellStyle name="40% - Accent3 39 4 4" xfId="19816" xr:uid="{6DBFAC84-D84F-4909-A8B6-784F5ED51D26}"/>
    <cellStyle name="40% - Accent3 39 4 5" xfId="23710" xr:uid="{449D6B4B-568B-4D90-8D6D-9DEEB68135F3}"/>
    <cellStyle name="40% - Accent3 39 4 6" xfId="27604" xr:uid="{F7306F74-4CBB-4D07-A0C5-66E431BA78A0}"/>
    <cellStyle name="40% - Accent3 39 4 7" xfId="31498" xr:uid="{E7575F9F-4F38-417A-9CCD-FCDD3D3BE5BB}"/>
    <cellStyle name="40% - Accent3 39 4 8" xfId="35392" xr:uid="{57292904-074B-4562-9898-BD242C36885E}"/>
    <cellStyle name="40% - Accent3 39 4 9" xfId="39286" xr:uid="{6255A1F1-AFAA-425E-A44F-6530D7EFC042}"/>
    <cellStyle name="40% - Accent3 39 5" xfId="9271" xr:uid="{00000000-0005-0000-0000-0000690D0000}"/>
    <cellStyle name="40% - Accent3 39 5 2" xfId="13168" xr:uid="{7AC2872F-CD71-4114-A29B-A9E854FCADCB}"/>
    <cellStyle name="40% - Accent3 39 5 3" xfId="17064" xr:uid="{DE14E593-C21E-417C-8050-D8CB43FA2A4B}"/>
    <cellStyle name="40% - Accent3 39 5 4" xfId="20958" xr:uid="{F0A37D8F-7B5A-40E0-B669-FC584BFE8F32}"/>
    <cellStyle name="40% - Accent3 39 5 5" xfId="24852" xr:uid="{7112457D-B9F5-469E-9E04-337C47197D74}"/>
    <cellStyle name="40% - Accent3 39 5 6" xfId="28746" xr:uid="{D9740AB9-8795-4DD8-B2AD-D15834BA8678}"/>
    <cellStyle name="40% - Accent3 39 5 7" xfId="32640" xr:uid="{2887F28D-0EFD-4975-B3ED-34E0F48738E0}"/>
    <cellStyle name="40% - Accent3 39 5 8" xfId="36534" xr:uid="{2FDAFC55-F9EC-47E8-BB25-60B15E63E18B}"/>
    <cellStyle name="40% - Accent3 39 5 9" xfId="40428" xr:uid="{FEE5FB7B-73FF-4F5C-86CE-13DB79E5F160}"/>
    <cellStyle name="40% - Accent3 39 6" xfId="10764" xr:uid="{D929C4B5-A9FA-4F74-AD37-6CB0C4865D76}"/>
    <cellStyle name="40% - Accent3 39 7" xfId="14662" xr:uid="{931B7BDB-8B99-45FA-9504-E5D49C669397}"/>
    <cellStyle name="40% - Accent3 39 8" xfId="18556" xr:uid="{588BD3FF-16D8-4BF8-8F08-CE515F21D4BC}"/>
    <cellStyle name="40% - Accent3 39 9" xfId="22450" xr:uid="{C4AEACCB-F342-4EF9-AD91-2A5F9446B4FE}"/>
    <cellStyle name="40% - Accent3 4" xfId="152" xr:uid="{00000000-0005-0000-0000-00006A0D0000}"/>
    <cellStyle name="40% - Accent3 4 10" xfId="10228" xr:uid="{CDC84905-681D-48E5-AE27-207AD5441F54}"/>
    <cellStyle name="40% - Accent3 4 11" xfId="14126" xr:uid="{99F52237-8696-4024-ACC6-B6FD8AE5E712}"/>
    <cellStyle name="40% - Accent3 4 12" xfId="18020" xr:uid="{3227148A-1341-46A3-8AE0-99CBDC55E58F}"/>
    <cellStyle name="40% - Accent3 4 13" xfId="21914" xr:uid="{9A1FD98F-EB64-4769-A6AC-B31E171AA30D}"/>
    <cellStyle name="40% - Accent3 4 14" xfId="25808" xr:uid="{FDFFFB83-F0BB-4655-A425-9C9AE2E939CB}"/>
    <cellStyle name="40% - Accent3 4 15" xfId="29702" xr:uid="{434A417F-3974-4C94-B22D-FB83647A661C}"/>
    <cellStyle name="40% - Accent3 4 16" xfId="33596" xr:uid="{2F48E47C-834B-4552-BE91-65C7D0D4ADE3}"/>
    <cellStyle name="40% - Accent3 4 17" xfId="37490" xr:uid="{F6BAD38A-6337-44C4-9925-EEB50025AE1E}"/>
    <cellStyle name="40% - Accent3 4 2" xfId="271" xr:uid="{00000000-0005-0000-0000-00006B0D0000}"/>
    <cellStyle name="40% - Accent3 4 2 10" xfId="33714" xr:uid="{4F46B7F8-DAE5-4B24-9B6E-DCC270383D61}"/>
    <cellStyle name="40% - Accent3 4 2 11" xfId="37608" xr:uid="{2368E8C6-23AB-462C-BCC7-9B82CFBFD3B7}"/>
    <cellStyle name="40% - Accent3 4 2 2" xfId="6938" xr:uid="{00000000-0005-0000-0000-00006C0D0000}"/>
    <cellStyle name="40% - Accent3 4 2 2 10" xfId="38869" xr:uid="{32B9C3D6-B1FD-4EF2-8CE8-007D6DB5CAAC}"/>
    <cellStyle name="40% - Accent3 4 2 2 2" xfId="10112" xr:uid="{00000000-0005-0000-0000-00006D0D0000}"/>
    <cellStyle name="40% - Accent3 4 2 2 2 2" xfId="14009" xr:uid="{E35D78B3-4FF3-4ECD-B448-F231C6875450}"/>
    <cellStyle name="40% - Accent3 4 2 2 2 3" xfId="17905" xr:uid="{00706D25-4F83-4280-B2C0-3F0D7C970BF1}"/>
    <cellStyle name="40% - Accent3 4 2 2 2 4" xfId="21799" xr:uid="{4F2A3065-406D-4390-887B-8D952F55DA15}"/>
    <cellStyle name="40% - Accent3 4 2 2 2 5" xfId="25693" xr:uid="{048B86B8-5719-4C50-82EA-EB581C3B4413}"/>
    <cellStyle name="40% - Accent3 4 2 2 2 6" xfId="29587" xr:uid="{6117FCDA-C38E-43E4-861A-0F1AE4D94B58}"/>
    <cellStyle name="40% - Accent3 4 2 2 2 7" xfId="33481" xr:uid="{83695FE2-B78E-40EB-B078-3E6B33DC7379}"/>
    <cellStyle name="40% - Accent3 4 2 2 2 8" xfId="37375" xr:uid="{BB631CCF-9A12-4997-B3FD-A99B7A9F5589}"/>
    <cellStyle name="40% - Accent3 4 2 2 2 9" xfId="41269" xr:uid="{0986CB85-1297-4ACA-B185-293F052A69A9}"/>
    <cellStyle name="40% - Accent3 4 2 2 3" xfId="11608" xr:uid="{7CC8C763-7C88-4CD5-84B9-62527ADA1A09}"/>
    <cellStyle name="40% - Accent3 4 2 2 4" xfId="15505" xr:uid="{1AB5ABF8-0584-4072-91BF-6FFCF5F37A34}"/>
    <cellStyle name="40% - Accent3 4 2 2 5" xfId="19399" xr:uid="{3348E1CB-B85A-4450-A860-18FB8A183D18}"/>
    <cellStyle name="40% - Accent3 4 2 2 6" xfId="23293" xr:uid="{71992813-499F-4A2C-BFB4-824F37D75C0D}"/>
    <cellStyle name="40% - Accent3 4 2 2 7" xfId="27187" xr:uid="{6DAA3059-C33B-463E-9B3B-B72F33B2E824}"/>
    <cellStyle name="40% - Accent3 4 2 2 8" xfId="31081" xr:uid="{287A862C-34FB-41FB-B45E-67E6ACCCBCB3}"/>
    <cellStyle name="40% - Accent3 4 2 2 9" xfId="34975" xr:uid="{46481634-6769-474E-A6E6-6036F9FA9302}"/>
    <cellStyle name="40% - Accent3 4 2 3" xfId="1650" xr:uid="{00000000-0005-0000-0000-00006E0D0000}"/>
    <cellStyle name="40% - Accent3 4 2 4" xfId="10346" xr:uid="{1AFD6A9C-FCAA-4107-89CE-F7182780EFBF}"/>
    <cellStyle name="40% - Accent3 4 2 5" xfId="14244" xr:uid="{E3180025-E475-4FF9-89E7-B8E127268BF7}"/>
    <cellStyle name="40% - Accent3 4 2 6" xfId="18138" xr:uid="{CFFADBE2-C9FF-4095-BFB6-9E22D5A9EF45}"/>
    <cellStyle name="40% - Accent3 4 2 7" xfId="22032" xr:uid="{CF7D70FB-EE04-4E48-B186-4D0C1CD22D31}"/>
    <cellStyle name="40% - Accent3 4 2 8" xfId="25926" xr:uid="{EFDD73EB-AD50-4C26-AD0E-B25D4DAF1384}"/>
    <cellStyle name="40% - Accent3 4 2 9" xfId="29820" xr:uid="{857C3897-875B-4B32-887D-8320A492F75C}"/>
    <cellStyle name="40% - Accent3 4 3" xfId="1651" xr:uid="{00000000-0005-0000-0000-00006F0D0000}"/>
    <cellStyle name="40% - Accent3 4 4" xfId="4119" xr:uid="{00000000-0005-0000-0000-0000700D0000}"/>
    <cellStyle name="40% - Accent3 4 5" xfId="4120" xr:uid="{00000000-0005-0000-0000-0000710D0000}"/>
    <cellStyle name="40% - Accent3 4 5 10" xfId="34638" xr:uid="{91D2A1F5-F445-44D4-9263-C10E2CEE4B6F}"/>
    <cellStyle name="40% - Accent3 4 5 11" xfId="38532" xr:uid="{1F499C2C-0793-4E96-B1C6-90C1C9FD7E12}"/>
    <cellStyle name="40% - Accent3 4 5 2" xfId="8634" xr:uid="{00000000-0005-0000-0000-0000720D0000}"/>
    <cellStyle name="40% - Accent3 4 5 2 2" xfId="12531" xr:uid="{A9B38D85-F6DF-40FD-AF69-5EC7F1CA4543}"/>
    <cellStyle name="40% - Accent3 4 5 2 3" xfId="16427" xr:uid="{865E49F9-3B88-447C-99C1-3B12876CDADB}"/>
    <cellStyle name="40% - Accent3 4 5 2 4" xfId="20321" xr:uid="{3A381D82-2E27-4E50-9B8B-E7D45DBC4EA4}"/>
    <cellStyle name="40% - Accent3 4 5 2 5" xfId="24215" xr:uid="{6A517B66-DA2A-444F-BB58-9FCFA4F9FDE4}"/>
    <cellStyle name="40% - Accent3 4 5 2 6" xfId="28109" xr:uid="{F46B810F-6CF7-425F-93C3-4BEBAF32862D}"/>
    <cellStyle name="40% - Accent3 4 5 2 7" xfId="32003" xr:uid="{8D935819-DECD-4AF1-8E45-F07ECE6001DA}"/>
    <cellStyle name="40% - Accent3 4 5 2 8" xfId="35897" xr:uid="{57B0E446-F5C3-4AEB-A6C2-A47B7863FBEB}"/>
    <cellStyle name="40% - Accent3 4 5 2 9" xfId="39791" xr:uid="{7CBD5D07-2EF6-4153-A482-B8BC02DC94B7}"/>
    <cellStyle name="40% - Accent3 4 5 3" xfId="9776" xr:uid="{00000000-0005-0000-0000-0000730D0000}"/>
    <cellStyle name="40% - Accent3 4 5 3 2" xfId="13673" xr:uid="{A5AFED90-B007-419F-A172-416AD240AFB1}"/>
    <cellStyle name="40% - Accent3 4 5 3 3" xfId="17569" xr:uid="{8FFDA2D3-6A23-49CE-A3AA-C29BEB492FBC}"/>
    <cellStyle name="40% - Accent3 4 5 3 4" xfId="21463" xr:uid="{5D9D8828-FA21-497F-A327-F0A81FDFC46A}"/>
    <cellStyle name="40% - Accent3 4 5 3 5" xfId="25357" xr:uid="{FFBD3B17-B7C0-43EF-BAC0-26DDAEDA9C22}"/>
    <cellStyle name="40% - Accent3 4 5 3 6" xfId="29251" xr:uid="{48B8BBFC-5061-4A94-B58B-793AB72E4A12}"/>
    <cellStyle name="40% - Accent3 4 5 3 7" xfId="33145" xr:uid="{DC8AC3B8-6F32-49CA-A034-70B1E54E3412}"/>
    <cellStyle name="40% - Accent3 4 5 3 8" xfId="37039" xr:uid="{A71EFC4F-8347-437A-AD7D-BFA12814A399}"/>
    <cellStyle name="40% - Accent3 4 5 3 9" xfId="40933" xr:uid="{BA357DF4-E0C0-4778-8BF4-850F9D2FF185}"/>
    <cellStyle name="40% - Accent3 4 5 4" xfId="11270" xr:uid="{6BDEB96A-97C9-4EA0-BF11-CB912F55F3CB}"/>
    <cellStyle name="40% - Accent3 4 5 5" xfId="15168" xr:uid="{436B7C62-6B0C-4AEF-853F-1CBD08C88B33}"/>
    <cellStyle name="40% - Accent3 4 5 6" xfId="19062" xr:uid="{6D37C4CB-B893-4C52-8A2C-AA21B685930C}"/>
    <cellStyle name="40% - Accent3 4 5 7" xfId="22956" xr:uid="{C8AF0241-618D-40F9-A52E-5440B8368391}"/>
    <cellStyle name="40% - Accent3 4 5 8" xfId="26850" xr:uid="{EC8B1732-6515-45DD-9745-2F938419F75F}"/>
    <cellStyle name="40% - Accent3 4 5 9" xfId="30744" xr:uid="{D10B1619-E3F9-456D-8150-31F58478576F}"/>
    <cellStyle name="40% - Accent3 4 6" xfId="1649" xr:uid="{00000000-0005-0000-0000-0000740D0000}"/>
    <cellStyle name="40% - Accent3 4 7" xfId="7597" xr:uid="{00000000-0005-0000-0000-0000750D0000}"/>
    <cellStyle name="40% - Accent3 4 7 2" xfId="11745" xr:uid="{99222EE4-B743-48FE-BED1-667C4EBC6647}"/>
    <cellStyle name="40% - Accent3 4 7 3" xfId="15641" xr:uid="{D46D09A3-88D2-4CE5-8DBD-74275E1EEAEE}"/>
    <cellStyle name="40% - Accent3 4 7 4" xfId="19535" xr:uid="{533D7BB1-58FC-486B-83AD-68B381897ED0}"/>
    <cellStyle name="40% - Accent3 4 7 5" xfId="23429" xr:uid="{1690CD25-7DCC-49D3-825B-589F91464419}"/>
    <cellStyle name="40% - Accent3 4 7 6" xfId="27323" xr:uid="{3A985619-92B2-4D27-B19C-FE9D1C822FCE}"/>
    <cellStyle name="40% - Accent3 4 7 7" xfId="31217" xr:uid="{DE3A721A-28F4-4BAB-91AB-E0B55CB94FB0}"/>
    <cellStyle name="40% - Accent3 4 7 8" xfId="35111" xr:uid="{F59781AF-5A97-48FE-9AEA-00799B0F6B6C}"/>
    <cellStyle name="40% - Accent3 4 7 9" xfId="39005" xr:uid="{77B9BF4B-5BFE-45ED-A3D5-0662E4DE07F3}"/>
    <cellStyle name="40% - Accent3 4 8" xfId="8990" xr:uid="{00000000-0005-0000-0000-0000760D0000}"/>
    <cellStyle name="40% - Accent3 4 8 2" xfId="12887" xr:uid="{419EB017-7BE0-4A62-98B9-F7E9933BD194}"/>
    <cellStyle name="40% - Accent3 4 8 3" xfId="16783" xr:uid="{5F5EF904-3698-47BD-AB30-2ED059908572}"/>
    <cellStyle name="40% - Accent3 4 8 4" xfId="20677" xr:uid="{6C3CF940-57CC-4D4C-A9B9-65AB18F4659A}"/>
    <cellStyle name="40% - Accent3 4 8 5" xfId="24571" xr:uid="{0C06C609-256F-40CD-9A05-E9C3F15E4A3C}"/>
    <cellStyle name="40% - Accent3 4 8 6" xfId="28465" xr:uid="{87D87C00-1ED5-4C82-8B8E-E3A726AA503C}"/>
    <cellStyle name="40% - Accent3 4 8 7" xfId="32359" xr:uid="{9226335D-8139-4D26-9958-D8C1A5F954FE}"/>
    <cellStyle name="40% - Accent3 4 8 8" xfId="36253" xr:uid="{EB121D97-8B0F-48C5-9454-17371BBE46AD}"/>
    <cellStyle name="40% - Accent3 4 8 9" xfId="40147" xr:uid="{19A34D33-0D98-4FB1-A036-57BAEFC9C5A8}"/>
    <cellStyle name="40% - Accent3 4 9" xfId="501" xr:uid="{00000000-0005-0000-0000-0000770D0000}"/>
    <cellStyle name="40% - Accent3 4 9 2" xfId="10483" xr:uid="{E52A1235-2E66-470E-AAF1-97C02E2DB57A}"/>
    <cellStyle name="40% - Accent3 4 9 3" xfId="14381" xr:uid="{E548E974-117F-445E-8E76-2678A25E8328}"/>
    <cellStyle name="40% - Accent3 4 9 4" xfId="18275" xr:uid="{7269938D-D0E1-48FB-BE90-FE8ED790C580}"/>
    <cellStyle name="40% - Accent3 4 9 5" xfId="22169" xr:uid="{5211FD3D-F581-461F-8702-00C223CDA882}"/>
    <cellStyle name="40% - Accent3 4 9 6" xfId="26063" xr:uid="{F4170F9F-CE3C-488C-BEC9-D3F8B05FAAE2}"/>
    <cellStyle name="40% - Accent3 4 9 7" xfId="29957" xr:uid="{9856A4C7-1AA5-4325-B5AD-7F607B0E6907}"/>
    <cellStyle name="40% - Accent3 4 9 8" xfId="33851" xr:uid="{452EC7A0-4279-4E87-BA49-8FCB48525716}"/>
    <cellStyle name="40% - Accent3 4 9 9" xfId="37745" xr:uid="{A6574E49-E6FE-4127-BD2C-54A943F6BE2D}"/>
    <cellStyle name="40% - Accent3 40" xfId="1652" xr:uid="{00000000-0005-0000-0000-0000780D0000}"/>
    <cellStyle name="40% - Accent3 40 2" xfId="1653" xr:uid="{00000000-0005-0000-0000-0000790D0000}"/>
    <cellStyle name="40% - Accent3 41" xfId="1654" xr:uid="{00000000-0005-0000-0000-00007A0D0000}"/>
    <cellStyle name="40% - Accent3 41 2" xfId="1655" xr:uid="{00000000-0005-0000-0000-00007B0D0000}"/>
    <cellStyle name="40% - Accent3 42" xfId="1656" xr:uid="{00000000-0005-0000-0000-00007C0D0000}"/>
    <cellStyle name="40% - Accent3 42 2" xfId="1657" xr:uid="{00000000-0005-0000-0000-00007D0D0000}"/>
    <cellStyle name="40% - Accent3 43" xfId="1658" xr:uid="{00000000-0005-0000-0000-00007E0D0000}"/>
    <cellStyle name="40% - Accent3 43 2" xfId="1659" xr:uid="{00000000-0005-0000-0000-00007F0D0000}"/>
    <cellStyle name="40% - Accent3 43 2 10" xfId="30239" xr:uid="{8D887F0A-B819-4AB4-BD26-F43963EBB14A}"/>
    <cellStyle name="40% - Accent3 43 2 11" xfId="34133" xr:uid="{8205086E-2FF4-4821-A027-D23220A0F4D2}"/>
    <cellStyle name="40% - Accent3 43 2 12" xfId="38027" xr:uid="{23EBE2AF-AEEE-4C1F-AEE1-E9004B159B1D}"/>
    <cellStyle name="40% - Accent3 43 2 2" xfId="4121" xr:uid="{00000000-0005-0000-0000-0000800D0000}"/>
    <cellStyle name="40% - Accent3 43 2 2 10" xfId="34639" xr:uid="{4F715779-BD6B-47A3-B812-FCEAFAE99774}"/>
    <cellStyle name="40% - Accent3 43 2 2 11" xfId="38533" xr:uid="{0159848D-92FA-45E1-AAB4-E367E4A69E4C}"/>
    <cellStyle name="40% - Accent3 43 2 2 2" xfId="8635" xr:uid="{00000000-0005-0000-0000-0000810D0000}"/>
    <cellStyle name="40% - Accent3 43 2 2 2 2" xfId="12532" xr:uid="{3EE18C81-3345-444B-A5FE-2D4735A7879F}"/>
    <cellStyle name="40% - Accent3 43 2 2 2 3" xfId="16428" xr:uid="{8382415E-BC40-418E-A8DE-05C07C2B7351}"/>
    <cellStyle name="40% - Accent3 43 2 2 2 4" xfId="20322" xr:uid="{49A6FBB2-2A31-4ED7-BD9D-C33D2A1874B7}"/>
    <cellStyle name="40% - Accent3 43 2 2 2 5" xfId="24216" xr:uid="{F150AC13-D8E8-4192-939C-FDA58E7940AA}"/>
    <cellStyle name="40% - Accent3 43 2 2 2 6" xfId="28110" xr:uid="{A4FADA8A-C29A-4FBB-A763-9BFC01DAD4D0}"/>
    <cellStyle name="40% - Accent3 43 2 2 2 7" xfId="32004" xr:uid="{AE9C5629-A188-4590-B669-501687CB18DA}"/>
    <cellStyle name="40% - Accent3 43 2 2 2 8" xfId="35898" xr:uid="{66326D2F-19CC-416F-8B99-3A371224CEBF}"/>
    <cellStyle name="40% - Accent3 43 2 2 2 9" xfId="39792" xr:uid="{5D447D12-3EA6-491D-B969-6D1D5DB06752}"/>
    <cellStyle name="40% - Accent3 43 2 2 3" xfId="9777" xr:uid="{00000000-0005-0000-0000-0000820D0000}"/>
    <cellStyle name="40% - Accent3 43 2 2 3 2" xfId="13674" xr:uid="{C6532CA9-3021-4A54-B4EA-4307FA80B9FF}"/>
    <cellStyle name="40% - Accent3 43 2 2 3 3" xfId="17570" xr:uid="{CFAFCAB0-65D8-44F9-A0F1-C2EDC6E7FB49}"/>
    <cellStyle name="40% - Accent3 43 2 2 3 4" xfId="21464" xr:uid="{753B2B89-D63F-4892-8488-A3EE3B807207}"/>
    <cellStyle name="40% - Accent3 43 2 2 3 5" xfId="25358" xr:uid="{F8E44B16-5878-4C6E-AEE5-C9A4CD0BBF6D}"/>
    <cellStyle name="40% - Accent3 43 2 2 3 6" xfId="29252" xr:uid="{0EF165ED-2CF5-46D4-BF4C-D6AF033AAB3B}"/>
    <cellStyle name="40% - Accent3 43 2 2 3 7" xfId="33146" xr:uid="{11810BCB-1190-4D8E-BF1E-E81CDD064602}"/>
    <cellStyle name="40% - Accent3 43 2 2 3 8" xfId="37040" xr:uid="{CE693519-4D9A-41FC-B0C2-7D3C37398AB0}"/>
    <cellStyle name="40% - Accent3 43 2 2 3 9" xfId="40934" xr:uid="{56D73AB9-8B3F-412B-9060-E9230EDF591A}"/>
    <cellStyle name="40% - Accent3 43 2 2 4" xfId="11271" xr:uid="{FB16D026-9655-4D58-8A12-9C87956F8717}"/>
    <cellStyle name="40% - Accent3 43 2 2 5" xfId="15169" xr:uid="{9F1FD778-C2A6-4E52-814F-0E4AF20BF145}"/>
    <cellStyle name="40% - Accent3 43 2 2 6" xfId="19063" xr:uid="{26EF2298-B9CE-4617-A189-CDD496F2121B}"/>
    <cellStyle name="40% - Accent3 43 2 2 7" xfId="22957" xr:uid="{140ACBEB-C57B-4620-A2AC-D192B28E817F}"/>
    <cellStyle name="40% - Accent3 43 2 2 8" xfId="26851" xr:uid="{423AA7E3-8043-409E-85CC-98EC67DB1E05}"/>
    <cellStyle name="40% - Accent3 43 2 2 9" xfId="30745" xr:uid="{A5D3159E-0015-4B62-8C33-C2EF91EBF413}"/>
    <cellStyle name="40% - Accent3 43 2 3" xfId="7879" xr:uid="{00000000-0005-0000-0000-0000830D0000}"/>
    <cellStyle name="40% - Accent3 43 2 3 2" xfId="12027" xr:uid="{E4275AF1-206A-4CE3-97A4-DA20ADC666A9}"/>
    <cellStyle name="40% - Accent3 43 2 3 3" xfId="15923" xr:uid="{037914CC-E09B-43C0-9D91-F7915DEA2B4F}"/>
    <cellStyle name="40% - Accent3 43 2 3 4" xfId="19817" xr:uid="{08371CDF-7DF7-4524-BE7D-C24BA1CC698E}"/>
    <cellStyle name="40% - Accent3 43 2 3 5" xfId="23711" xr:uid="{605C9E3C-7301-4DA5-B212-A53AFD44736A}"/>
    <cellStyle name="40% - Accent3 43 2 3 6" xfId="27605" xr:uid="{1E2B652B-40F4-482A-A12A-C2A7DD9B6F4F}"/>
    <cellStyle name="40% - Accent3 43 2 3 7" xfId="31499" xr:uid="{E6D94D11-0E69-453E-8C37-3EF776A4EE66}"/>
    <cellStyle name="40% - Accent3 43 2 3 8" xfId="35393" xr:uid="{05906EF3-85F8-4190-B510-2A40DAD12019}"/>
    <cellStyle name="40% - Accent3 43 2 3 9" xfId="39287" xr:uid="{757F9567-B51D-4B6A-A5BC-EA18246C7D5A}"/>
    <cellStyle name="40% - Accent3 43 2 4" xfId="9272" xr:uid="{00000000-0005-0000-0000-0000840D0000}"/>
    <cellStyle name="40% - Accent3 43 2 4 2" xfId="13169" xr:uid="{F34F1B7A-E25F-4134-82F1-387EEFBBBF37}"/>
    <cellStyle name="40% - Accent3 43 2 4 3" xfId="17065" xr:uid="{CE5A89FD-ABC0-4436-B391-41C2ED2E601A}"/>
    <cellStyle name="40% - Accent3 43 2 4 4" xfId="20959" xr:uid="{1F0ED827-A5C8-476D-8C19-E1CA25AE2A8A}"/>
    <cellStyle name="40% - Accent3 43 2 4 5" xfId="24853" xr:uid="{FD8EB63C-3C9F-4F79-8E68-7581DB0058AA}"/>
    <cellStyle name="40% - Accent3 43 2 4 6" xfId="28747" xr:uid="{9216813B-4C2C-4D15-8DCF-88362AD11D49}"/>
    <cellStyle name="40% - Accent3 43 2 4 7" xfId="32641" xr:uid="{E1BE0EBB-6B44-411C-A4E3-92316061FCB9}"/>
    <cellStyle name="40% - Accent3 43 2 4 8" xfId="36535" xr:uid="{BF37860C-EB7D-49F4-BE95-7150FAF439AF}"/>
    <cellStyle name="40% - Accent3 43 2 4 9" xfId="40429" xr:uid="{9D468194-C5A6-48B8-BB72-01E5BE83B53F}"/>
    <cellStyle name="40% - Accent3 43 2 5" xfId="10765" xr:uid="{4EE390AC-5628-4820-8C1C-862C474F9008}"/>
    <cellStyle name="40% - Accent3 43 2 6" xfId="14663" xr:uid="{AAA7C14A-637D-4297-AB53-F894C608E349}"/>
    <cellStyle name="40% - Accent3 43 2 7" xfId="18557" xr:uid="{638A435E-3C08-46A0-87E6-4598E3426616}"/>
    <cellStyle name="40% - Accent3 43 2 8" xfId="22451" xr:uid="{53136876-6388-4689-9D51-4FB2AD907F08}"/>
    <cellStyle name="40% - Accent3 43 2 9" xfId="26345" xr:uid="{8A65CC50-4E2A-45A3-8F2E-34BF2B5DB0DA}"/>
    <cellStyle name="40% - Accent3 44" xfId="1660" xr:uid="{00000000-0005-0000-0000-0000850D0000}"/>
    <cellStyle name="40% - Accent3 44 2" xfId="1661" xr:uid="{00000000-0005-0000-0000-0000860D0000}"/>
    <cellStyle name="40% - Accent3 44 2 10" xfId="30240" xr:uid="{DDAD6FBE-9EF5-4FC5-A047-249345C78494}"/>
    <cellStyle name="40% - Accent3 44 2 11" xfId="34134" xr:uid="{0A92CC39-FD93-4169-8497-A2BD94F9FD43}"/>
    <cellStyle name="40% - Accent3 44 2 12" xfId="38028" xr:uid="{FF51B8DE-0BB9-43A8-9A9B-E61F6F2A7544}"/>
    <cellStyle name="40% - Accent3 44 2 2" xfId="4122" xr:uid="{00000000-0005-0000-0000-0000870D0000}"/>
    <cellStyle name="40% - Accent3 44 2 2 10" xfId="34640" xr:uid="{989F4C36-DC72-4BBA-9C1F-CE6B3B90D2F5}"/>
    <cellStyle name="40% - Accent3 44 2 2 11" xfId="38534" xr:uid="{A7B17855-BE42-4C84-B2CF-946566567320}"/>
    <cellStyle name="40% - Accent3 44 2 2 2" xfId="8636" xr:uid="{00000000-0005-0000-0000-0000880D0000}"/>
    <cellStyle name="40% - Accent3 44 2 2 2 2" xfId="12533" xr:uid="{0BDD470C-8C24-44C7-9AC5-10985D572EA8}"/>
    <cellStyle name="40% - Accent3 44 2 2 2 3" xfId="16429" xr:uid="{C3F1BF79-9DE8-4E3D-858F-3936CE8157EB}"/>
    <cellStyle name="40% - Accent3 44 2 2 2 4" xfId="20323" xr:uid="{A281689E-8BC5-4721-BBA6-67F60AE6A897}"/>
    <cellStyle name="40% - Accent3 44 2 2 2 5" xfId="24217" xr:uid="{A6EBEABD-97C7-46C0-897E-1C0822AB7A16}"/>
    <cellStyle name="40% - Accent3 44 2 2 2 6" xfId="28111" xr:uid="{31F657E7-4774-42B8-BEC2-57ADD46C0F63}"/>
    <cellStyle name="40% - Accent3 44 2 2 2 7" xfId="32005" xr:uid="{3626C515-E195-4704-AE8A-BD3704CD03F7}"/>
    <cellStyle name="40% - Accent3 44 2 2 2 8" xfId="35899" xr:uid="{FF72A496-1556-4EC0-870E-76BCABB6A7C3}"/>
    <cellStyle name="40% - Accent3 44 2 2 2 9" xfId="39793" xr:uid="{6FA8515C-965E-402D-8D2C-680CB546300F}"/>
    <cellStyle name="40% - Accent3 44 2 2 3" xfId="9778" xr:uid="{00000000-0005-0000-0000-0000890D0000}"/>
    <cellStyle name="40% - Accent3 44 2 2 3 2" xfId="13675" xr:uid="{3161189E-13DC-4F13-B481-CFCB81C8C32C}"/>
    <cellStyle name="40% - Accent3 44 2 2 3 3" xfId="17571" xr:uid="{2702B696-18C3-4C91-A47A-8BF17AF92FBD}"/>
    <cellStyle name="40% - Accent3 44 2 2 3 4" xfId="21465" xr:uid="{078935D9-2F19-4765-816E-2645794A94DD}"/>
    <cellStyle name="40% - Accent3 44 2 2 3 5" xfId="25359" xr:uid="{66193735-6C76-4B29-88A0-4AAFC1FA3F08}"/>
    <cellStyle name="40% - Accent3 44 2 2 3 6" xfId="29253" xr:uid="{C702235E-4B6F-4072-B9A9-2F0F89D5DC94}"/>
    <cellStyle name="40% - Accent3 44 2 2 3 7" xfId="33147" xr:uid="{F7AA279B-0B00-46F2-901D-F48BDCCD0AD0}"/>
    <cellStyle name="40% - Accent3 44 2 2 3 8" xfId="37041" xr:uid="{FF159B78-8FD4-471A-AD9A-7F53FECAFE65}"/>
    <cellStyle name="40% - Accent3 44 2 2 3 9" xfId="40935" xr:uid="{E823618D-E092-4913-9B8F-6977C0BA3874}"/>
    <cellStyle name="40% - Accent3 44 2 2 4" xfId="11272" xr:uid="{DA673C64-3478-4FD5-BD6A-852998F06D79}"/>
    <cellStyle name="40% - Accent3 44 2 2 5" xfId="15170" xr:uid="{F1DA2A91-A204-444A-AECC-5FD035DB52ED}"/>
    <cellStyle name="40% - Accent3 44 2 2 6" xfId="19064" xr:uid="{57A57D8E-1BF6-4C02-AED9-8E822E5AC55D}"/>
    <cellStyle name="40% - Accent3 44 2 2 7" xfId="22958" xr:uid="{92045549-FFF5-43CE-BF1A-7EA270F9CF89}"/>
    <cellStyle name="40% - Accent3 44 2 2 8" xfId="26852" xr:uid="{2B1E3F51-A270-4290-B2EE-60E5B55B75BF}"/>
    <cellStyle name="40% - Accent3 44 2 2 9" xfId="30746" xr:uid="{E0146613-809E-4CE0-AED9-649E191C2D68}"/>
    <cellStyle name="40% - Accent3 44 2 3" xfId="7880" xr:uid="{00000000-0005-0000-0000-00008A0D0000}"/>
    <cellStyle name="40% - Accent3 44 2 3 2" xfId="12028" xr:uid="{5C97214A-6332-4C37-81D3-F3986DBAD26C}"/>
    <cellStyle name="40% - Accent3 44 2 3 3" xfId="15924" xr:uid="{79B5C8CB-E055-4F7C-8C6D-B5873FBF7E81}"/>
    <cellStyle name="40% - Accent3 44 2 3 4" xfId="19818" xr:uid="{47FFEA69-73F9-43FA-A09C-FAB36ACF261A}"/>
    <cellStyle name="40% - Accent3 44 2 3 5" xfId="23712" xr:uid="{08593B90-7164-4776-AE8C-6295E74D9B15}"/>
    <cellStyle name="40% - Accent3 44 2 3 6" xfId="27606" xr:uid="{C33745BC-7402-4BAF-95DF-499405C03127}"/>
    <cellStyle name="40% - Accent3 44 2 3 7" xfId="31500" xr:uid="{C6CA139F-5659-4433-8B32-2F2A0FC1C28E}"/>
    <cellStyle name="40% - Accent3 44 2 3 8" xfId="35394" xr:uid="{C77BEE28-5C37-4587-A0E8-81C1D3B3F514}"/>
    <cellStyle name="40% - Accent3 44 2 3 9" xfId="39288" xr:uid="{A3E2A2D3-8D79-48F1-89EB-61BE86B5DAF4}"/>
    <cellStyle name="40% - Accent3 44 2 4" xfId="9273" xr:uid="{00000000-0005-0000-0000-00008B0D0000}"/>
    <cellStyle name="40% - Accent3 44 2 4 2" xfId="13170" xr:uid="{70B2AD30-4A5E-4F5A-AF97-0662A803D7A8}"/>
    <cellStyle name="40% - Accent3 44 2 4 3" xfId="17066" xr:uid="{923DF281-470D-4CFD-9591-B9E9A40D65A7}"/>
    <cellStyle name="40% - Accent3 44 2 4 4" xfId="20960" xr:uid="{4AFB7313-9BEC-4A7E-B6B7-70856E0B413E}"/>
    <cellStyle name="40% - Accent3 44 2 4 5" xfId="24854" xr:uid="{FE71E9B6-AB02-4EE2-8984-663380275FAC}"/>
    <cellStyle name="40% - Accent3 44 2 4 6" xfId="28748" xr:uid="{F01B4A4C-807F-4A17-9A52-43B3B92E9DCD}"/>
    <cellStyle name="40% - Accent3 44 2 4 7" xfId="32642" xr:uid="{4B20A68A-6DBC-4234-A882-23FA76FBB330}"/>
    <cellStyle name="40% - Accent3 44 2 4 8" xfId="36536" xr:uid="{8EDB96CB-DE8D-45CE-8E96-AC9BEC24DBA2}"/>
    <cellStyle name="40% - Accent3 44 2 4 9" xfId="40430" xr:uid="{AD5E5F5B-7576-46A8-AA37-59A9053DCD66}"/>
    <cellStyle name="40% - Accent3 44 2 5" xfId="10766" xr:uid="{2EDF2177-2205-45D8-9520-C460BB94D9E4}"/>
    <cellStyle name="40% - Accent3 44 2 6" xfId="14664" xr:uid="{9F082309-275F-4E20-8E4F-3DC45C5A991D}"/>
    <cellStyle name="40% - Accent3 44 2 7" xfId="18558" xr:uid="{C9DC19EC-C313-4035-9DBD-75CE40089848}"/>
    <cellStyle name="40% - Accent3 44 2 8" xfId="22452" xr:uid="{995551FC-58F1-4B07-BC5A-82A215209F61}"/>
    <cellStyle name="40% - Accent3 44 2 9" xfId="26346" xr:uid="{670CBBC2-B12E-4B5E-9824-83F681BCCD78}"/>
    <cellStyle name="40% - Accent3 45" xfId="1662" xr:uid="{00000000-0005-0000-0000-00008C0D0000}"/>
    <cellStyle name="40% - Accent3 45 2" xfId="1663" xr:uid="{00000000-0005-0000-0000-00008D0D0000}"/>
    <cellStyle name="40% - Accent3 45 2 10" xfId="30241" xr:uid="{6D5C8180-FA33-4E90-9892-D04CD5043574}"/>
    <cellStyle name="40% - Accent3 45 2 11" xfId="34135" xr:uid="{98C6BE4B-F08E-477A-99F1-2C2FDEA86553}"/>
    <cellStyle name="40% - Accent3 45 2 12" xfId="38029" xr:uid="{CA0C92EA-92CC-41F6-9279-C600A76FBFB3}"/>
    <cellStyle name="40% - Accent3 45 2 2" xfId="4123" xr:uid="{00000000-0005-0000-0000-00008E0D0000}"/>
    <cellStyle name="40% - Accent3 45 2 2 10" xfId="34641" xr:uid="{444C6663-762A-401C-ADA0-3CC4593F5E6A}"/>
    <cellStyle name="40% - Accent3 45 2 2 11" xfId="38535" xr:uid="{E2FCC423-F145-47CD-A473-E9F8585DCC06}"/>
    <cellStyle name="40% - Accent3 45 2 2 2" xfId="8637" xr:uid="{00000000-0005-0000-0000-00008F0D0000}"/>
    <cellStyle name="40% - Accent3 45 2 2 2 2" xfId="12534" xr:uid="{B285A7AE-78F1-462E-B85C-B5AC216A870F}"/>
    <cellStyle name="40% - Accent3 45 2 2 2 3" xfId="16430" xr:uid="{91E770B6-C1AF-4314-9BB8-50781FB0E009}"/>
    <cellStyle name="40% - Accent3 45 2 2 2 4" xfId="20324" xr:uid="{C5132DD0-44DC-468B-BAE5-9F2F976BBFF7}"/>
    <cellStyle name="40% - Accent3 45 2 2 2 5" xfId="24218" xr:uid="{CFC4E321-2080-493A-836E-47A29A66763C}"/>
    <cellStyle name="40% - Accent3 45 2 2 2 6" xfId="28112" xr:uid="{BBDBCAAA-F1D1-4B6E-9124-465DCD9C2314}"/>
    <cellStyle name="40% - Accent3 45 2 2 2 7" xfId="32006" xr:uid="{9C5D037F-E597-426C-9BBB-796C5900064B}"/>
    <cellStyle name="40% - Accent3 45 2 2 2 8" xfId="35900" xr:uid="{0947450A-B19C-4A1F-BED7-F837A31CBC5C}"/>
    <cellStyle name="40% - Accent3 45 2 2 2 9" xfId="39794" xr:uid="{830FB705-4C77-4D9A-AFAD-984AA9275020}"/>
    <cellStyle name="40% - Accent3 45 2 2 3" xfId="9779" xr:uid="{00000000-0005-0000-0000-0000900D0000}"/>
    <cellStyle name="40% - Accent3 45 2 2 3 2" xfId="13676" xr:uid="{7AA33CB1-286A-4F1C-A7E2-39A1F39DA3AC}"/>
    <cellStyle name="40% - Accent3 45 2 2 3 3" xfId="17572" xr:uid="{26EADD0F-ABD1-475C-911C-F85E0A825CEE}"/>
    <cellStyle name="40% - Accent3 45 2 2 3 4" xfId="21466" xr:uid="{7FF2696A-F377-47FE-A775-497C2FBDCAAA}"/>
    <cellStyle name="40% - Accent3 45 2 2 3 5" xfId="25360" xr:uid="{FC1759BC-7497-424B-8F6D-A6A7FCCA9B0E}"/>
    <cellStyle name="40% - Accent3 45 2 2 3 6" xfId="29254" xr:uid="{B265C6E9-5E35-4A74-BE28-ECCA718C7E61}"/>
    <cellStyle name="40% - Accent3 45 2 2 3 7" xfId="33148" xr:uid="{8F88A811-A448-43FD-AB4A-3E4C0E6CD748}"/>
    <cellStyle name="40% - Accent3 45 2 2 3 8" xfId="37042" xr:uid="{17584DF0-2935-43BE-B7A2-74E68BC852C7}"/>
    <cellStyle name="40% - Accent3 45 2 2 3 9" xfId="40936" xr:uid="{1F28B6FA-44AC-4010-BE59-0B574E5DB8FC}"/>
    <cellStyle name="40% - Accent3 45 2 2 4" xfId="11273" xr:uid="{43641B83-C17D-4265-B209-4A358F91E9B2}"/>
    <cellStyle name="40% - Accent3 45 2 2 5" xfId="15171" xr:uid="{C55D6545-DF29-4D59-AB10-36D583F15080}"/>
    <cellStyle name="40% - Accent3 45 2 2 6" xfId="19065" xr:uid="{655FC750-184E-43E0-98A4-AC078E9DA428}"/>
    <cellStyle name="40% - Accent3 45 2 2 7" xfId="22959" xr:uid="{BE4D5176-BA8B-458A-A09A-802CCAE338FF}"/>
    <cellStyle name="40% - Accent3 45 2 2 8" xfId="26853" xr:uid="{BF6996C2-852F-4E3E-94E2-08B149C96EE5}"/>
    <cellStyle name="40% - Accent3 45 2 2 9" xfId="30747" xr:uid="{33B77F2D-9316-40A9-8DBD-C4C8E8A00E89}"/>
    <cellStyle name="40% - Accent3 45 2 3" xfId="7881" xr:uid="{00000000-0005-0000-0000-0000910D0000}"/>
    <cellStyle name="40% - Accent3 45 2 3 2" xfId="12029" xr:uid="{CA8A9FBF-F925-48D0-9E13-900F8918F475}"/>
    <cellStyle name="40% - Accent3 45 2 3 3" xfId="15925" xr:uid="{A470F19A-455B-43D3-9DCB-641D749BD3D6}"/>
    <cellStyle name="40% - Accent3 45 2 3 4" xfId="19819" xr:uid="{5B276D46-34AD-4DDF-B560-207B7DB8BA68}"/>
    <cellStyle name="40% - Accent3 45 2 3 5" xfId="23713" xr:uid="{D59E2954-E128-41F6-9852-EEE98AA1FBC7}"/>
    <cellStyle name="40% - Accent3 45 2 3 6" xfId="27607" xr:uid="{7D07564E-ADA8-4CEF-9482-62BA5770DEA4}"/>
    <cellStyle name="40% - Accent3 45 2 3 7" xfId="31501" xr:uid="{BC21E64C-AE13-4FE6-BD6C-98130A147EFA}"/>
    <cellStyle name="40% - Accent3 45 2 3 8" xfId="35395" xr:uid="{111B360A-7634-4388-A59E-A18EB9DF127C}"/>
    <cellStyle name="40% - Accent3 45 2 3 9" xfId="39289" xr:uid="{137F0629-266C-4339-896E-33B1084A6565}"/>
    <cellStyle name="40% - Accent3 45 2 4" xfId="9274" xr:uid="{00000000-0005-0000-0000-0000920D0000}"/>
    <cellStyle name="40% - Accent3 45 2 4 2" xfId="13171" xr:uid="{8ED7D0C3-D27F-4419-A0EC-DC619AD65DAB}"/>
    <cellStyle name="40% - Accent3 45 2 4 3" xfId="17067" xr:uid="{823DAD44-FEA1-4C16-B918-EFF6BA28C5F4}"/>
    <cellStyle name="40% - Accent3 45 2 4 4" xfId="20961" xr:uid="{6CE70302-B048-4D02-91A4-B5616AB80738}"/>
    <cellStyle name="40% - Accent3 45 2 4 5" xfId="24855" xr:uid="{5706F980-81D2-4FE2-ABB4-3F538F6654B8}"/>
    <cellStyle name="40% - Accent3 45 2 4 6" xfId="28749" xr:uid="{E0F1CDE2-0C27-4EBB-AE7B-E0A1DB8E2961}"/>
    <cellStyle name="40% - Accent3 45 2 4 7" xfId="32643" xr:uid="{6AF472E1-3A98-44F5-B161-9A0D856F283A}"/>
    <cellStyle name="40% - Accent3 45 2 4 8" xfId="36537" xr:uid="{437EDCCC-7872-4294-8C88-A37261B7B2BA}"/>
    <cellStyle name="40% - Accent3 45 2 4 9" xfId="40431" xr:uid="{57FD7DC7-3323-4D4A-9D61-325F7F6C4834}"/>
    <cellStyle name="40% - Accent3 45 2 5" xfId="10767" xr:uid="{6C8C1935-4766-4F36-82CE-E8F45A2CD626}"/>
    <cellStyle name="40% - Accent3 45 2 6" xfId="14665" xr:uid="{5B83DCF4-70B1-4101-8DF3-8FBE0CD82A3B}"/>
    <cellStyle name="40% - Accent3 45 2 7" xfId="18559" xr:uid="{E4CA0B64-8114-4650-9675-E2F44BCAFFD1}"/>
    <cellStyle name="40% - Accent3 45 2 8" xfId="22453" xr:uid="{ADB94EB4-BC6F-4289-BD7B-B9AF841F348B}"/>
    <cellStyle name="40% - Accent3 45 2 9" xfId="26347" xr:uid="{641CD2A6-6A35-4617-847D-46E00352E40A}"/>
    <cellStyle name="40% - Accent3 46" xfId="1664" xr:uid="{00000000-0005-0000-0000-0000930D0000}"/>
    <cellStyle name="40% - Accent3 47" xfId="1665" xr:uid="{00000000-0005-0000-0000-0000940D0000}"/>
    <cellStyle name="40% - Accent3 48" xfId="1666" xr:uid="{00000000-0005-0000-0000-0000950D0000}"/>
    <cellStyle name="40% - Accent3 49" xfId="1667" xr:uid="{00000000-0005-0000-0000-0000960D0000}"/>
    <cellStyle name="40% - Accent3 5" xfId="171" xr:uid="{00000000-0005-0000-0000-0000970D0000}"/>
    <cellStyle name="40% - Accent3 5 10" xfId="10247" xr:uid="{A938B746-D3AB-4E26-8340-D8E310DA944A}"/>
    <cellStyle name="40% - Accent3 5 11" xfId="14145" xr:uid="{EB7925C2-0D55-4DF9-B17D-B97519097EDA}"/>
    <cellStyle name="40% - Accent3 5 12" xfId="18039" xr:uid="{2EE601E1-7216-46A1-9E26-B619EC4CCB17}"/>
    <cellStyle name="40% - Accent3 5 13" xfId="21933" xr:uid="{95300184-279D-476A-B8A7-BAB72A143899}"/>
    <cellStyle name="40% - Accent3 5 14" xfId="25827" xr:uid="{6F3C0DC5-EAC0-40F4-B868-35B952418641}"/>
    <cellStyle name="40% - Accent3 5 15" xfId="29721" xr:uid="{18043E3E-99FB-4624-923E-9D518F38E3D6}"/>
    <cellStyle name="40% - Accent3 5 16" xfId="33615" xr:uid="{2E190C6E-6C78-4E1C-B3D6-38C23409FBB1}"/>
    <cellStyle name="40% - Accent3 5 17" xfId="37509" xr:uid="{27AFFC66-428E-4B03-8995-80DD4DD5BF6F}"/>
    <cellStyle name="40% - Accent3 5 2" xfId="289" xr:uid="{00000000-0005-0000-0000-0000980D0000}"/>
    <cellStyle name="40% - Accent3 5 2 10" xfId="33732" xr:uid="{4016785E-6695-48C9-98F7-ACC84BACFDD7}"/>
    <cellStyle name="40% - Accent3 5 2 11" xfId="37626" xr:uid="{74FB901F-DC5D-4126-B5A6-789318B9E83B}"/>
    <cellStyle name="40% - Accent3 5 2 2" xfId="6954" xr:uid="{00000000-0005-0000-0000-0000990D0000}"/>
    <cellStyle name="40% - Accent3 5 2 2 10" xfId="38885" xr:uid="{DFFA72E5-AEF0-4653-A941-F257B6D40682}"/>
    <cellStyle name="40% - Accent3 5 2 2 2" xfId="10128" xr:uid="{00000000-0005-0000-0000-00009A0D0000}"/>
    <cellStyle name="40% - Accent3 5 2 2 2 2" xfId="14025" xr:uid="{64AFFB14-EBA5-4CE4-B490-FCC3C635FCA4}"/>
    <cellStyle name="40% - Accent3 5 2 2 2 3" xfId="17921" xr:uid="{E81C28D0-F11E-4890-8AFA-E0E3C3275DA6}"/>
    <cellStyle name="40% - Accent3 5 2 2 2 4" xfId="21815" xr:uid="{72A6FD5D-53E0-43E9-91B3-4526DD920623}"/>
    <cellStyle name="40% - Accent3 5 2 2 2 5" xfId="25709" xr:uid="{A453631A-74CD-4F8D-B218-8CA23461C744}"/>
    <cellStyle name="40% - Accent3 5 2 2 2 6" xfId="29603" xr:uid="{D4F57C37-9034-4A70-8C5D-98AF76ACDEB0}"/>
    <cellStyle name="40% - Accent3 5 2 2 2 7" xfId="33497" xr:uid="{113CC6FA-1059-4184-B234-F4478B6BDB98}"/>
    <cellStyle name="40% - Accent3 5 2 2 2 8" xfId="37391" xr:uid="{6EEF6C03-ABB0-44CF-9685-FBDFE6A907CF}"/>
    <cellStyle name="40% - Accent3 5 2 2 2 9" xfId="41285" xr:uid="{7A254A24-713B-41D4-BDD0-D93850027C0D}"/>
    <cellStyle name="40% - Accent3 5 2 2 3" xfId="11624" xr:uid="{A9FB3104-2C06-4522-A280-1CA4CCF82AC8}"/>
    <cellStyle name="40% - Accent3 5 2 2 4" xfId="15521" xr:uid="{937D4A70-6514-487F-942E-6C2D856983BE}"/>
    <cellStyle name="40% - Accent3 5 2 2 5" xfId="19415" xr:uid="{EEA90605-3F1E-4483-9593-EF182707046F}"/>
    <cellStyle name="40% - Accent3 5 2 2 6" xfId="23309" xr:uid="{0A7F009B-080C-4EF2-869B-7D415F0EC4C5}"/>
    <cellStyle name="40% - Accent3 5 2 2 7" xfId="27203" xr:uid="{766504ED-7BAA-476C-AA6F-A823A7DE31CE}"/>
    <cellStyle name="40% - Accent3 5 2 2 8" xfId="31097" xr:uid="{458DB1F5-2402-494D-B57B-4DCE3662021E}"/>
    <cellStyle name="40% - Accent3 5 2 2 9" xfId="34991" xr:uid="{7C8712E3-2D15-499D-8298-11AB6008FB07}"/>
    <cellStyle name="40% - Accent3 5 2 3" xfId="1669" xr:uid="{00000000-0005-0000-0000-00009B0D0000}"/>
    <cellStyle name="40% - Accent3 5 2 4" xfId="10364" xr:uid="{49238785-D7C6-4243-8291-043604471FD4}"/>
    <cellStyle name="40% - Accent3 5 2 5" xfId="14262" xr:uid="{17C57F52-987F-42D8-8EA4-E425BF714F5D}"/>
    <cellStyle name="40% - Accent3 5 2 6" xfId="18156" xr:uid="{E4FFB208-F208-4B0B-ADDD-DEAFC9D4AD84}"/>
    <cellStyle name="40% - Accent3 5 2 7" xfId="22050" xr:uid="{3D2D353C-E650-4C8C-9C42-FA2D5987082A}"/>
    <cellStyle name="40% - Accent3 5 2 8" xfId="25944" xr:uid="{00DE459F-2FF9-49DC-A92B-DE8FB73E6F33}"/>
    <cellStyle name="40% - Accent3 5 2 9" xfId="29838" xr:uid="{32C1B826-AA12-442A-9732-8AA4CB88CDF4}"/>
    <cellStyle name="40% - Accent3 5 3" xfId="1670" xr:uid="{00000000-0005-0000-0000-00009C0D0000}"/>
    <cellStyle name="40% - Accent3 5 4" xfId="4124" xr:uid="{00000000-0005-0000-0000-00009D0D0000}"/>
    <cellStyle name="40% - Accent3 5 5" xfId="4125" xr:uid="{00000000-0005-0000-0000-00009E0D0000}"/>
    <cellStyle name="40% - Accent3 5 5 10" xfId="34642" xr:uid="{35653672-6F05-4B08-AD14-4929AF235E59}"/>
    <cellStyle name="40% - Accent3 5 5 11" xfId="38536" xr:uid="{686A234A-BB9A-49BE-99FD-97701B4F1D95}"/>
    <cellStyle name="40% - Accent3 5 5 2" xfId="8638" xr:uid="{00000000-0005-0000-0000-00009F0D0000}"/>
    <cellStyle name="40% - Accent3 5 5 2 2" xfId="12535" xr:uid="{9312FAAD-4699-4646-881C-68E256025761}"/>
    <cellStyle name="40% - Accent3 5 5 2 3" xfId="16431" xr:uid="{D2F81BDB-0DC2-4BC8-95AF-E0102F6EB64D}"/>
    <cellStyle name="40% - Accent3 5 5 2 4" xfId="20325" xr:uid="{F9CDC9FA-225B-447D-ADF8-DC84211C9188}"/>
    <cellStyle name="40% - Accent3 5 5 2 5" xfId="24219" xr:uid="{F063DA7B-1501-45F4-9712-7333EF538E2A}"/>
    <cellStyle name="40% - Accent3 5 5 2 6" xfId="28113" xr:uid="{F0A3952F-0650-4F38-AA14-ED5DE241BDFD}"/>
    <cellStyle name="40% - Accent3 5 5 2 7" xfId="32007" xr:uid="{22AE08A7-50DF-4B45-B972-B32231E9CE94}"/>
    <cellStyle name="40% - Accent3 5 5 2 8" xfId="35901" xr:uid="{22F3FD14-3695-4B70-9530-577DE93993EC}"/>
    <cellStyle name="40% - Accent3 5 5 2 9" xfId="39795" xr:uid="{C90AF45F-361A-460E-8D0F-C41EFFB63E74}"/>
    <cellStyle name="40% - Accent3 5 5 3" xfId="9780" xr:uid="{00000000-0005-0000-0000-0000A00D0000}"/>
    <cellStyle name="40% - Accent3 5 5 3 2" xfId="13677" xr:uid="{C687DC64-1B4B-4DF4-B470-A9C1A88581BA}"/>
    <cellStyle name="40% - Accent3 5 5 3 3" xfId="17573" xr:uid="{127E2A0F-8BD5-47CC-911B-D29C2DCB54D2}"/>
    <cellStyle name="40% - Accent3 5 5 3 4" xfId="21467" xr:uid="{8B4D1DDB-A6F4-40BF-9256-97607EA0B1BA}"/>
    <cellStyle name="40% - Accent3 5 5 3 5" xfId="25361" xr:uid="{CE6B35E0-170D-4E11-9797-E482F5E7A198}"/>
    <cellStyle name="40% - Accent3 5 5 3 6" xfId="29255" xr:uid="{CEE433FA-C8A2-4038-8ABC-79989DCDE3EB}"/>
    <cellStyle name="40% - Accent3 5 5 3 7" xfId="33149" xr:uid="{1C1B40DC-F607-4503-A060-3CC1EDD51C50}"/>
    <cellStyle name="40% - Accent3 5 5 3 8" xfId="37043" xr:uid="{8E932C70-A065-41AC-A692-5C791D9B1040}"/>
    <cellStyle name="40% - Accent3 5 5 3 9" xfId="40937" xr:uid="{6D42A4D1-1AA5-4262-8E59-AD82B19BEE38}"/>
    <cellStyle name="40% - Accent3 5 5 4" xfId="11274" xr:uid="{6E46A755-2B3A-4F0E-9195-5D0C8AF90D79}"/>
    <cellStyle name="40% - Accent3 5 5 5" xfId="15172" xr:uid="{341754CC-4307-4965-934D-C9DEC27B4189}"/>
    <cellStyle name="40% - Accent3 5 5 6" xfId="19066" xr:uid="{A4384354-CE19-4B51-9BD9-DC367F944CE4}"/>
    <cellStyle name="40% - Accent3 5 5 7" xfId="22960" xr:uid="{9F6C38E0-B848-4986-B9E7-D491EA4D2129}"/>
    <cellStyle name="40% - Accent3 5 5 8" xfId="26854" xr:uid="{AAAFD97C-7D2F-4796-AF74-2C97220A7FFD}"/>
    <cellStyle name="40% - Accent3 5 5 9" xfId="30748" xr:uid="{FDCA923B-3F10-4D9A-8494-DB8D4D469C6B}"/>
    <cellStyle name="40% - Accent3 5 6" xfId="1668" xr:uid="{00000000-0005-0000-0000-0000A10D0000}"/>
    <cellStyle name="40% - Accent3 5 7" xfId="7615" xr:uid="{00000000-0005-0000-0000-0000A20D0000}"/>
    <cellStyle name="40% - Accent3 5 7 2" xfId="11763" xr:uid="{1DB237A8-A24A-474E-A27A-2714338C9D79}"/>
    <cellStyle name="40% - Accent3 5 7 3" xfId="15659" xr:uid="{2FF4A10C-43A0-4997-8E76-6DABFDB164A4}"/>
    <cellStyle name="40% - Accent3 5 7 4" xfId="19553" xr:uid="{A9A836ED-0B8C-4C40-AD70-A17EC8EA29E4}"/>
    <cellStyle name="40% - Accent3 5 7 5" xfId="23447" xr:uid="{DFAC3E8F-69D3-4976-BD81-1FE21D496629}"/>
    <cellStyle name="40% - Accent3 5 7 6" xfId="27341" xr:uid="{091C01FD-DEED-4278-A50D-5EC4399C5BA2}"/>
    <cellStyle name="40% - Accent3 5 7 7" xfId="31235" xr:uid="{C22917A2-CF15-4BE1-8342-48055E46E5C8}"/>
    <cellStyle name="40% - Accent3 5 7 8" xfId="35129" xr:uid="{F5E21A1B-5563-4721-B61A-19BA43874D4A}"/>
    <cellStyle name="40% - Accent3 5 7 9" xfId="39023" xr:uid="{7A6D195F-211F-43E3-8FF9-4B2CB502C6DC}"/>
    <cellStyle name="40% - Accent3 5 8" xfId="9008" xr:uid="{00000000-0005-0000-0000-0000A30D0000}"/>
    <cellStyle name="40% - Accent3 5 8 2" xfId="12905" xr:uid="{37331372-3ED0-457E-8555-EC4A87E0C5A4}"/>
    <cellStyle name="40% - Accent3 5 8 3" xfId="16801" xr:uid="{5C8D5D44-0A85-4A9C-8ECC-B11FDEC1283F}"/>
    <cellStyle name="40% - Accent3 5 8 4" xfId="20695" xr:uid="{9B343023-1EBF-4527-AC33-222671800A84}"/>
    <cellStyle name="40% - Accent3 5 8 5" xfId="24589" xr:uid="{2056AF23-9C2C-4599-81F2-1DF40A129255}"/>
    <cellStyle name="40% - Accent3 5 8 6" xfId="28483" xr:uid="{B594898C-389F-48E0-AE2B-7D6714586545}"/>
    <cellStyle name="40% - Accent3 5 8 7" xfId="32377" xr:uid="{9C376713-7FB3-4730-9338-70625ED933BA}"/>
    <cellStyle name="40% - Accent3 5 8 8" xfId="36271" xr:uid="{9F867AFE-751B-40FC-A4E1-D1D18C79F48F}"/>
    <cellStyle name="40% - Accent3 5 8 9" xfId="40165" xr:uid="{0541CD3C-DB11-4BF2-9240-520A0B67996C}"/>
    <cellStyle name="40% - Accent3 5 9" xfId="519" xr:uid="{00000000-0005-0000-0000-0000A40D0000}"/>
    <cellStyle name="40% - Accent3 5 9 2" xfId="10501" xr:uid="{71BA97A0-E056-446D-9645-405A3448FEAC}"/>
    <cellStyle name="40% - Accent3 5 9 3" xfId="14399" xr:uid="{0DE51EA1-B029-4D43-BA93-D72FC7D12C1D}"/>
    <cellStyle name="40% - Accent3 5 9 4" xfId="18293" xr:uid="{62B91223-324A-4BC5-B07E-DAB1DB040823}"/>
    <cellStyle name="40% - Accent3 5 9 5" xfId="22187" xr:uid="{9544D4C3-8E0E-4FAB-9FA4-C4D182246E40}"/>
    <cellStyle name="40% - Accent3 5 9 6" xfId="26081" xr:uid="{D1A1AA30-4DC3-4868-BE4D-0A8AD3C2D67A}"/>
    <cellStyle name="40% - Accent3 5 9 7" xfId="29975" xr:uid="{E20D8FD0-667D-4339-BBDC-2AF79D8ED453}"/>
    <cellStyle name="40% - Accent3 5 9 8" xfId="33869" xr:uid="{1D692236-25A7-4140-9189-0F9AFFAB5FD5}"/>
    <cellStyle name="40% - Accent3 5 9 9" xfId="37763" xr:uid="{28CAED7B-F199-4404-A6B6-43E0AC8E240A}"/>
    <cellStyle name="40% - Accent3 50" xfId="1671" xr:uid="{00000000-0005-0000-0000-0000A50D0000}"/>
    <cellStyle name="40% - Accent3 51" xfId="1672" xr:uid="{00000000-0005-0000-0000-0000A60D0000}"/>
    <cellStyle name="40% - Accent3 52" xfId="1673" xr:uid="{00000000-0005-0000-0000-0000A70D0000}"/>
    <cellStyle name="40% - Accent3 53" xfId="1674" xr:uid="{00000000-0005-0000-0000-0000A80D0000}"/>
    <cellStyle name="40% - Accent3 54" xfId="1675" xr:uid="{00000000-0005-0000-0000-0000A90D0000}"/>
    <cellStyle name="40% - Accent3 54 10" xfId="30242" xr:uid="{71C089CF-662D-46C3-BEBE-6D19A0F74F51}"/>
    <cellStyle name="40% - Accent3 54 11" xfId="34136" xr:uid="{445C9343-9ED7-4BD0-8E8B-59B431A7231F}"/>
    <cellStyle name="40% - Accent3 54 12" xfId="38030" xr:uid="{E4E88929-3B38-4C4B-AD66-CA6DD8E3D983}"/>
    <cellStyle name="40% - Accent3 54 2" xfId="4126" xr:uid="{00000000-0005-0000-0000-0000AA0D0000}"/>
    <cellStyle name="40% - Accent3 54 2 10" xfId="34643" xr:uid="{97A9BE35-FEF5-4569-88DF-6888C87628E1}"/>
    <cellStyle name="40% - Accent3 54 2 11" xfId="38537" xr:uid="{1AE73D82-D338-43BB-9680-DB96EF09F7FC}"/>
    <cellStyle name="40% - Accent3 54 2 2" xfId="8639" xr:uid="{00000000-0005-0000-0000-0000AB0D0000}"/>
    <cellStyle name="40% - Accent3 54 2 2 2" xfId="12536" xr:uid="{6A1D3B06-4129-416D-856E-98E70C307A1B}"/>
    <cellStyle name="40% - Accent3 54 2 2 3" xfId="16432" xr:uid="{0B46995F-E315-45CB-8E67-9197033A4939}"/>
    <cellStyle name="40% - Accent3 54 2 2 4" xfId="20326" xr:uid="{74F18569-82B0-4F5F-B5A1-6EA3DED5DE00}"/>
    <cellStyle name="40% - Accent3 54 2 2 5" xfId="24220" xr:uid="{7A6458BF-8955-4702-854E-EE4C7D67AC60}"/>
    <cellStyle name="40% - Accent3 54 2 2 6" xfId="28114" xr:uid="{CD5E49B5-626C-4D06-B772-9B2A18AA40CC}"/>
    <cellStyle name="40% - Accent3 54 2 2 7" xfId="32008" xr:uid="{43DFE518-DD03-4B0F-B824-78821B77992B}"/>
    <cellStyle name="40% - Accent3 54 2 2 8" xfId="35902" xr:uid="{7EC9840B-5E4D-4914-BA54-01540D749F50}"/>
    <cellStyle name="40% - Accent3 54 2 2 9" xfId="39796" xr:uid="{756CC85F-BF6A-48B2-8E3B-9589ABF09D74}"/>
    <cellStyle name="40% - Accent3 54 2 3" xfId="9781" xr:uid="{00000000-0005-0000-0000-0000AC0D0000}"/>
    <cellStyle name="40% - Accent3 54 2 3 2" xfId="13678" xr:uid="{2E7A38E7-975D-4EFF-A8DC-0A1BF5A7A573}"/>
    <cellStyle name="40% - Accent3 54 2 3 3" xfId="17574" xr:uid="{1136744E-35D3-4DDF-836A-C5C02717A939}"/>
    <cellStyle name="40% - Accent3 54 2 3 4" xfId="21468" xr:uid="{B5EA93DF-D140-469A-8519-F709BBD50922}"/>
    <cellStyle name="40% - Accent3 54 2 3 5" xfId="25362" xr:uid="{282331B7-4B3D-4E71-9523-0CE01AF92884}"/>
    <cellStyle name="40% - Accent3 54 2 3 6" xfId="29256" xr:uid="{49EBADED-90E8-4893-9B2A-9909E5C433CF}"/>
    <cellStyle name="40% - Accent3 54 2 3 7" xfId="33150" xr:uid="{924CCA24-E491-417D-A5FA-D762EFFFB6DA}"/>
    <cellStyle name="40% - Accent3 54 2 3 8" xfId="37044" xr:uid="{C8325978-69B0-404B-8E4D-254AC2193802}"/>
    <cellStyle name="40% - Accent3 54 2 3 9" xfId="40938" xr:uid="{83A307E3-8C38-499C-8510-3BE125DC7B07}"/>
    <cellStyle name="40% - Accent3 54 2 4" xfId="11275" xr:uid="{A6574C0F-A480-4FE6-92C4-F8851338EC97}"/>
    <cellStyle name="40% - Accent3 54 2 5" xfId="15173" xr:uid="{0D01BEF5-DC50-410E-9756-808A0FE9A413}"/>
    <cellStyle name="40% - Accent3 54 2 6" xfId="19067" xr:uid="{D697287E-2967-45E3-BEC2-061A75A2017D}"/>
    <cellStyle name="40% - Accent3 54 2 7" xfId="22961" xr:uid="{C25AB930-8C55-402D-A564-FF2BDDAF426C}"/>
    <cellStyle name="40% - Accent3 54 2 8" xfId="26855" xr:uid="{D2438E66-6444-48CD-A72A-F67434AE197A}"/>
    <cellStyle name="40% - Accent3 54 2 9" xfId="30749" xr:uid="{5843DA2A-B000-4417-9E16-48CE57A2242E}"/>
    <cellStyle name="40% - Accent3 54 3" xfId="7882" xr:uid="{00000000-0005-0000-0000-0000AD0D0000}"/>
    <cellStyle name="40% - Accent3 54 3 2" xfId="12030" xr:uid="{80C6D21D-77C4-4348-BA2E-6A6A4C78F2B1}"/>
    <cellStyle name="40% - Accent3 54 3 3" xfId="15926" xr:uid="{A811FBB4-3EDE-4FCE-B62B-EB539F839693}"/>
    <cellStyle name="40% - Accent3 54 3 4" xfId="19820" xr:uid="{EAB6EF10-1072-4B19-9710-1EC15C5FE258}"/>
    <cellStyle name="40% - Accent3 54 3 5" xfId="23714" xr:uid="{154B2609-1DFB-4316-A34A-1FDC7EC5ACFF}"/>
    <cellStyle name="40% - Accent3 54 3 6" xfId="27608" xr:uid="{481E12D9-D43D-459B-9533-2B928C221C27}"/>
    <cellStyle name="40% - Accent3 54 3 7" xfId="31502" xr:uid="{E50E0651-01B4-446F-8A5D-D6D046BC3A59}"/>
    <cellStyle name="40% - Accent3 54 3 8" xfId="35396" xr:uid="{A6FAF972-5C03-45D5-9FE6-5F42F2048FFE}"/>
    <cellStyle name="40% - Accent3 54 3 9" xfId="39290" xr:uid="{D7F8C6E4-4722-4645-9FAE-20B53AEB6AE5}"/>
    <cellStyle name="40% - Accent3 54 4" xfId="9275" xr:uid="{00000000-0005-0000-0000-0000AE0D0000}"/>
    <cellStyle name="40% - Accent3 54 4 2" xfId="13172" xr:uid="{1A0FEF87-2EE1-446C-9D62-D801640D1AE2}"/>
    <cellStyle name="40% - Accent3 54 4 3" xfId="17068" xr:uid="{7D18B18E-ADE5-42B5-A419-74056BB1921F}"/>
    <cellStyle name="40% - Accent3 54 4 4" xfId="20962" xr:uid="{C1A4ED55-B49A-4CB5-AC98-A601FA209142}"/>
    <cellStyle name="40% - Accent3 54 4 5" xfId="24856" xr:uid="{560CD159-95C5-4963-A359-A69FF3897FA1}"/>
    <cellStyle name="40% - Accent3 54 4 6" xfId="28750" xr:uid="{1DA6CBEA-4669-46F8-90A6-8B053D624F79}"/>
    <cellStyle name="40% - Accent3 54 4 7" xfId="32644" xr:uid="{4E6228B8-A3CD-432E-A3D4-E1E06D316166}"/>
    <cellStyle name="40% - Accent3 54 4 8" xfId="36538" xr:uid="{5EBE74CE-4850-441A-863D-ECCC400CB39E}"/>
    <cellStyle name="40% - Accent3 54 4 9" xfId="40432" xr:uid="{D83C437F-8FE1-4794-B3E7-045C88A9F156}"/>
    <cellStyle name="40% - Accent3 54 5" xfId="10768" xr:uid="{0842FA1D-294E-4A3E-B8CA-1AC4060917C5}"/>
    <cellStyle name="40% - Accent3 54 6" xfId="14666" xr:uid="{E876DFFF-0C07-45F6-9EC2-C9A18E66A69C}"/>
    <cellStyle name="40% - Accent3 54 7" xfId="18560" xr:uid="{3272009C-6A0B-4167-B75A-FC044344D436}"/>
    <cellStyle name="40% - Accent3 54 8" xfId="22454" xr:uid="{ED4941F7-FC03-4D7F-95BB-20C3318C1034}"/>
    <cellStyle name="40% - Accent3 54 9" xfId="26348" xr:uid="{9BE337DB-E9A2-4765-90EC-083478033815}"/>
    <cellStyle name="40% - Accent3 55" xfId="1676" xr:uid="{00000000-0005-0000-0000-0000AF0D0000}"/>
    <cellStyle name="40% - Accent3 55 10" xfId="30243" xr:uid="{3650673E-E14A-4B2F-8237-2DE4FAB04850}"/>
    <cellStyle name="40% - Accent3 55 11" xfId="34137" xr:uid="{B7E10E30-2E78-49FF-A52F-12E2BAAB8D22}"/>
    <cellStyle name="40% - Accent3 55 12" xfId="38031" xr:uid="{51EE88F4-071B-4FB8-A2ED-2B239E120AC9}"/>
    <cellStyle name="40% - Accent3 55 2" xfId="4127" xr:uid="{00000000-0005-0000-0000-0000B00D0000}"/>
    <cellStyle name="40% - Accent3 55 2 10" xfId="34644" xr:uid="{9AB1F764-47DE-4622-A6EE-6F447EE806E4}"/>
    <cellStyle name="40% - Accent3 55 2 11" xfId="38538" xr:uid="{9FACD655-2AED-4C65-80CC-F4F1F9B33B31}"/>
    <cellStyle name="40% - Accent3 55 2 2" xfId="8640" xr:uid="{00000000-0005-0000-0000-0000B10D0000}"/>
    <cellStyle name="40% - Accent3 55 2 2 2" xfId="12537" xr:uid="{09D8FBFB-C4D7-4C80-8412-B56B97292DCB}"/>
    <cellStyle name="40% - Accent3 55 2 2 3" xfId="16433" xr:uid="{5296F3A6-F000-4BC3-B47D-91470587A57E}"/>
    <cellStyle name="40% - Accent3 55 2 2 4" xfId="20327" xr:uid="{C044E357-AE03-4647-A36A-C5B241B635E0}"/>
    <cellStyle name="40% - Accent3 55 2 2 5" xfId="24221" xr:uid="{5361BB0B-89F6-4090-9817-0DF2F788DD12}"/>
    <cellStyle name="40% - Accent3 55 2 2 6" xfId="28115" xr:uid="{53924124-9B07-4BAC-9F98-F078A165D412}"/>
    <cellStyle name="40% - Accent3 55 2 2 7" xfId="32009" xr:uid="{9AD769BA-2481-4149-AEED-4BE698A44236}"/>
    <cellStyle name="40% - Accent3 55 2 2 8" xfId="35903" xr:uid="{6E9E2A82-6907-4637-A766-A3BDE4FD665C}"/>
    <cellStyle name="40% - Accent3 55 2 2 9" xfId="39797" xr:uid="{62FD0360-8511-42A3-A9B5-0807BB3CE541}"/>
    <cellStyle name="40% - Accent3 55 2 3" xfId="9782" xr:uid="{00000000-0005-0000-0000-0000B20D0000}"/>
    <cellStyle name="40% - Accent3 55 2 3 2" xfId="13679" xr:uid="{599A7B0A-6871-4CA8-83AF-A6B54E5136A2}"/>
    <cellStyle name="40% - Accent3 55 2 3 3" xfId="17575" xr:uid="{9F5880A9-2F44-44D1-A45D-FEEEC65D2966}"/>
    <cellStyle name="40% - Accent3 55 2 3 4" xfId="21469" xr:uid="{712CAD89-5292-4A45-9552-B164E83856CB}"/>
    <cellStyle name="40% - Accent3 55 2 3 5" xfId="25363" xr:uid="{5830762E-681F-4812-838F-5A60BF7837F1}"/>
    <cellStyle name="40% - Accent3 55 2 3 6" xfId="29257" xr:uid="{FBBC3548-1A8B-4B8C-A817-E3C1257B4812}"/>
    <cellStyle name="40% - Accent3 55 2 3 7" xfId="33151" xr:uid="{EFEF58F3-CFDE-43E7-AD4B-4FA0F214E729}"/>
    <cellStyle name="40% - Accent3 55 2 3 8" xfId="37045" xr:uid="{B66232BA-7F3E-4B86-9152-78626516B25D}"/>
    <cellStyle name="40% - Accent3 55 2 3 9" xfId="40939" xr:uid="{824C1CB5-0B46-43C4-AF50-7288862A4F36}"/>
    <cellStyle name="40% - Accent3 55 2 4" xfId="11276" xr:uid="{A13635CB-4FE3-4C30-8206-6F1AA2F9C963}"/>
    <cellStyle name="40% - Accent3 55 2 5" xfId="15174" xr:uid="{F84DA562-CA03-43AA-8155-0AC81E1A9D8B}"/>
    <cellStyle name="40% - Accent3 55 2 6" xfId="19068" xr:uid="{171DCCCA-F0C9-4DAE-8438-980933E3D3EB}"/>
    <cellStyle name="40% - Accent3 55 2 7" xfId="22962" xr:uid="{2757146E-B98D-4FF5-84FB-00F8EDC68196}"/>
    <cellStyle name="40% - Accent3 55 2 8" xfId="26856" xr:uid="{EBE76EE9-87F8-4F4B-A516-9B9178BB4CB7}"/>
    <cellStyle name="40% - Accent3 55 2 9" xfId="30750" xr:uid="{13393E71-A3D6-48A5-96D2-7F689E24C34D}"/>
    <cellStyle name="40% - Accent3 55 3" xfId="7883" xr:uid="{00000000-0005-0000-0000-0000B30D0000}"/>
    <cellStyle name="40% - Accent3 55 3 2" xfId="12031" xr:uid="{9C9433FE-8D99-4449-A3FF-715D86987482}"/>
    <cellStyle name="40% - Accent3 55 3 3" xfId="15927" xr:uid="{7D99753D-E2D1-4CD6-9FDA-9B1644CF8A87}"/>
    <cellStyle name="40% - Accent3 55 3 4" xfId="19821" xr:uid="{53EF91C5-77D9-47E0-A47B-AA081157515C}"/>
    <cellStyle name="40% - Accent3 55 3 5" xfId="23715" xr:uid="{93DB666E-7B85-4BD3-875E-DACA972307CB}"/>
    <cellStyle name="40% - Accent3 55 3 6" xfId="27609" xr:uid="{21E3408F-8BA4-4E60-8362-7DB46CD24992}"/>
    <cellStyle name="40% - Accent3 55 3 7" xfId="31503" xr:uid="{430962DB-70A7-4281-86FB-789276943E18}"/>
    <cellStyle name="40% - Accent3 55 3 8" xfId="35397" xr:uid="{B10639CD-70FB-44D9-8109-CDBCC51090BF}"/>
    <cellStyle name="40% - Accent3 55 3 9" xfId="39291" xr:uid="{456819C6-3406-4244-919D-85897B308715}"/>
    <cellStyle name="40% - Accent3 55 4" xfId="9276" xr:uid="{00000000-0005-0000-0000-0000B40D0000}"/>
    <cellStyle name="40% - Accent3 55 4 2" xfId="13173" xr:uid="{217E8AC8-3602-4282-9415-6B511B9B6A22}"/>
    <cellStyle name="40% - Accent3 55 4 3" xfId="17069" xr:uid="{6CC2350F-AA79-456E-9AA0-05525991ADCE}"/>
    <cellStyle name="40% - Accent3 55 4 4" xfId="20963" xr:uid="{0577E6F7-691F-462F-AD33-FFABF08BF310}"/>
    <cellStyle name="40% - Accent3 55 4 5" xfId="24857" xr:uid="{23B5A664-EABA-4B7B-8422-13B01B40F397}"/>
    <cellStyle name="40% - Accent3 55 4 6" xfId="28751" xr:uid="{E3AF804D-B800-48F6-9A14-99FD427FC226}"/>
    <cellStyle name="40% - Accent3 55 4 7" xfId="32645" xr:uid="{03BE2B76-6E9B-4CC2-AD97-29638434B9F7}"/>
    <cellStyle name="40% - Accent3 55 4 8" xfId="36539" xr:uid="{ED540D6C-7A6E-4B69-A190-70DE60FA2116}"/>
    <cellStyle name="40% - Accent3 55 4 9" xfId="40433" xr:uid="{D4E40480-C2F9-454A-8DC0-A37D5FEA7839}"/>
    <cellStyle name="40% - Accent3 55 5" xfId="10769" xr:uid="{CA1AC356-9EB6-4282-BF16-B2B4D4149344}"/>
    <cellStyle name="40% - Accent3 55 6" xfId="14667" xr:uid="{E3ED2D76-E7D4-465C-B8B3-0C5C54BEA990}"/>
    <cellStyle name="40% - Accent3 55 7" xfId="18561" xr:uid="{B7501240-F1B3-4001-9CB5-D7065E4DC850}"/>
    <cellStyle name="40% - Accent3 55 8" xfId="22455" xr:uid="{F76E471B-F86D-4F28-9B3A-C309C378ABBC}"/>
    <cellStyle name="40% - Accent3 55 9" xfId="26349" xr:uid="{8B619A8B-81CB-4F3E-97CB-B8E578E6A8F3}"/>
    <cellStyle name="40% - Accent3 56" xfId="1677" xr:uid="{00000000-0005-0000-0000-0000B50D0000}"/>
    <cellStyle name="40% - Accent3 56 10" xfId="30244" xr:uid="{AD6A2240-C174-4F1B-AA47-F4C773871D49}"/>
    <cellStyle name="40% - Accent3 56 11" xfId="34138" xr:uid="{77B6E526-C1B2-456F-8D2C-B02A7DB0989A}"/>
    <cellStyle name="40% - Accent3 56 12" xfId="38032" xr:uid="{FFF51A5E-32F0-4F4B-8F62-FB0696652941}"/>
    <cellStyle name="40% - Accent3 56 2" xfId="4128" xr:uid="{00000000-0005-0000-0000-0000B60D0000}"/>
    <cellStyle name="40% - Accent3 56 2 10" xfId="34645" xr:uid="{C36F284C-B2E0-4AB9-B827-6C4623412B80}"/>
    <cellStyle name="40% - Accent3 56 2 11" xfId="38539" xr:uid="{6000C61B-1CC1-4108-AAD0-82F3C8D70C81}"/>
    <cellStyle name="40% - Accent3 56 2 2" xfId="8641" xr:uid="{00000000-0005-0000-0000-0000B70D0000}"/>
    <cellStyle name="40% - Accent3 56 2 2 2" xfId="12538" xr:uid="{55AE5198-F973-4B29-8C80-DFD13A1E75A3}"/>
    <cellStyle name="40% - Accent3 56 2 2 3" xfId="16434" xr:uid="{300C9381-77E5-46D7-9EE6-FDBEBF3B5450}"/>
    <cellStyle name="40% - Accent3 56 2 2 4" xfId="20328" xr:uid="{C391E022-4A7B-4501-9CD5-891BDE6CE742}"/>
    <cellStyle name="40% - Accent3 56 2 2 5" xfId="24222" xr:uid="{71ECF169-71C3-401C-A97B-C8340D558F88}"/>
    <cellStyle name="40% - Accent3 56 2 2 6" xfId="28116" xr:uid="{6645F873-A056-487E-99C5-517CCD80DCD2}"/>
    <cellStyle name="40% - Accent3 56 2 2 7" xfId="32010" xr:uid="{292D721F-91AF-4D3B-98AD-E59CD4352AF4}"/>
    <cellStyle name="40% - Accent3 56 2 2 8" xfId="35904" xr:uid="{CABE4C4E-F095-427D-A75F-D6685B86AF32}"/>
    <cellStyle name="40% - Accent3 56 2 2 9" xfId="39798" xr:uid="{C2E3DE1B-521A-41BA-8814-4C5952D7B344}"/>
    <cellStyle name="40% - Accent3 56 2 3" xfId="9783" xr:uid="{00000000-0005-0000-0000-0000B80D0000}"/>
    <cellStyle name="40% - Accent3 56 2 3 2" xfId="13680" xr:uid="{A764B7CF-55B0-4C6B-B01A-B8C0DBEA5B7F}"/>
    <cellStyle name="40% - Accent3 56 2 3 3" xfId="17576" xr:uid="{25B05C24-2B76-4BDE-A0E2-CF48BE75D37C}"/>
    <cellStyle name="40% - Accent3 56 2 3 4" xfId="21470" xr:uid="{23B0442E-FBB7-4C24-B813-F8DCAE05CA1F}"/>
    <cellStyle name="40% - Accent3 56 2 3 5" xfId="25364" xr:uid="{06FCA1F9-940C-455E-8D6B-FA6613BA5A27}"/>
    <cellStyle name="40% - Accent3 56 2 3 6" xfId="29258" xr:uid="{A531E70C-9B6C-41E0-81A5-79F5E91641C7}"/>
    <cellStyle name="40% - Accent3 56 2 3 7" xfId="33152" xr:uid="{83E0CDAF-6B91-49EB-A809-92A3F2CC6865}"/>
    <cellStyle name="40% - Accent3 56 2 3 8" xfId="37046" xr:uid="{D36B5A00-D7BF-46C2-8DA5-CFD38334788A}"/>
    <cellStyle name="40% - Accent3 56 2 3 9" xfId="40940" xr:uid="{60E9DE77-C135-45D7-B9C4-A8F973CB8F77}"/>
    <cellStyle name="40% - Accent3 56 2 4" xfId="11277" xr:uid="{6F3AD9F0-04DF-4C07-8051-0A7FC3EC70E4}"/>
    <cellStyle name="40% - Accent3 56 2 5" xfId="15175" xr:uid="{83A6FCD7-C792-4BDF-8578-12A107F096AB}"/>
    <cellStyle name="40% - Accent3 56 2 6" xfId="19069" xr:uid="{664BE5D5-263C-4ADF-948A-6C33906800CB}"/>
    <cellStyle name="40% - Accent3 56 2 7" xfId="22963" xr:uid="{28D2CF01-7DF6-4B72-A772-BBA77D923BB7}"/>
    <cellStyle name="40% - Accent3 56 2 8" xfId="26857" xr:uid="{010951A3-8C05-4EB1-970F-A2A50066FCFF}"/>
    <cellStyle name="40% - Accent3 56 2 9" xfId="30751" xr:uid="{82380FA2-BFD4-4D74-8D09-59955BA1AAE6}"/>
    <cellStyle name="40% - Accent3 56 3" xfId="7884" xr:uid="{00000000-0005-0000-0000-0000B90D0000}"/>
    <cellStyle name="40% - Accent3 56 3 2" xfId="12032" xr:uid="{96A472BE-C029-4937-A008-F7C3B0432248}"/>
    <cellStyle name="40% - Accent3 56 3 3" xfId="15928" xr:uid="{8AD648F5-EA65-4CC1-B67F-11E66556AA05}"/>
    <cellStyle name="40% - Accent3 56 3 4" xfId="19822" xr:uid="{6EAD758B-7141-49D4-A09D-1735368F4443}"/>
    <cellStyle name="40% - Accent3 56 3 5" xfId="23716" xr:uid="{4F75392C-20C6-4812-8781-98E2706986F2}"/>
    <cellStyle name="40% - Accent3 56 3 6" xfId="27610" xr:uid="{8DC1CC2A-98FF-4031-A635-9135D3E051E0}"/>
    <cellStyle name="40% - Accent3 56 3 7" xfId="31504" xr:uid="{134A0BED-938E-4988-8D92-DFB3A9D7C9FD}"/>
    <cellStyle name="40% - Accent3 56 3 8" xfId="35398" xr:uid="{2C09670C-C12A-4039-8B5F-E672224FA3CD}"/>
    <cellStyle name="40% - Accent3 56 3 9" xfId="39292" xr:uid="{D630D284-8E92-4D70-8BBF-37FFB506E94B}"/>
    <cellStyle name="40% - Accent3 56 4" xfId="9277" xr:uid="{00000000-0005-0000-0000-0000BA0D0000}"/>
    <cellStyle name="40% - Accent3 56 4 2" xfId="13174" xr:uid="{9F7629C1-DE74-4938-9066-234A71800BD4}"/>
    <cellStyle name="40% - Accent3 56 4 3" xfId="17070" xr:uid="{89E5C034-E302-4A4D-B47D-6ABA18235881}"/>
    <cellStyle name="40% - Accent3 56 4 4" xfId="20964" xr:uid="{CEB6C268-2457-4CDF-B403-1C0FA88613D1}"/>
    <cellStyle name="40% - Accent3 56 4 5" xfId="24858" xr:uid="{0A5D8BB1-678C-4406-8FC7-E21728566A04}"/>
    <cellStyle name="40% - Accent3 56 4 6" xfId="28752" xr:uid="{88CCEE7C-E43D-497C-A9E3-51C935468920}"/>
    <cellStyle name="40% - Accent3 56 4 7" xfId="32646" xr:uid="{A840E29F-379A-4F47-AA06-AE51C8967A3E}"/>
    <cellStyle name="40% - Accent3 56 4 8" xfId="36540" xr:uid="{906A402B-3566-4C22-BD31-FDCFF8785FB5}"/>
    <cellStyle name="40% - Accent3 56 4 9" xfId="40434" xr:uid="{AA3F3FD6-3E71-499C-B8DE-75543A791C3B}"/>
    <cellStyle name="40% - Accent3 56 5" xfId="10770" xr:uid="{967AEDCF-23B4-418D-BF3C-A5483E6E52B5}"/>
    <cellStyle name="40% - Accent3 56 6" xfId="14668" xr:uid="{7726241A-E232-4B70-BD95-5E0B059472C9}"/>
    <cellStyle name="40% - Accent3 56 7" xfId="18562" xr:uid="{96E2AF4F-B653-4B15-8F2F-C61854EA7750}"/>
    <cellStyle name="40% - Accent3 56 8" xfId="22456" xr:uid="{16448D4A-603E-43A4-AD62-E3AF81E4F056}"/>
    <cellStyle name="40% - Accent3 56 9" xfId="26350" xr:uid="{AA3F5FD1-9C38-4E17-A6D9-DFB8E4311DDD}"/>
    <cellStyle name="40% - Accent3 57" xfId="1678" xr:uid="{00000000-0005-0000-0000-0000BB0D0000}"/>
    <cellStyle name="40% - Accent3 57 10" xfId="30245" xr:uid="{48FB35B3-DE12-41A7-B795-C0C3522018E3}"/>
    <cellStyle name="40% - Accent3 57 11" xfId="34139" xr:uid="{7EBB0D62-F8F8-48E9-8BEA-ABD47F481822}"/>
    <cellStyle name="40% - Accent3 57 12" xfId="38033" xr:uid="{4AB7248F-F8BA-4FC2-9DD2-36A5495974E7}"/>
    <cellStyle name="40% - Accent3 57 2" xfId="4129" xr:uid="{00000000-0005-0000-0000-0000BC0D0000}"/>
    <cellStyle name="40% - Accent3 57 2 10" xfId="34646" xr:uid="{A8A859C8-CBBF-4087-BD1B-F7C5E9DBF5FE}"/>
    <cellStyle name="40% - Accent3 57 2 11" xfId="38540" xr:uid="{8AA549BA-BDFE-4C74-910E-F3C869F95E1B}"/>
    <cellStyle name="40% - Accent3 57 2 2" xfId="8642" xr:uid="{00000000-0005-0000-0000-0000BD0D0000}"/>
    <cellStyle name="40% - Accent3 57 2 2 2" xfId="12539" xr:uid="{6F082FA0-158B-401F-9980-B524E069F88D}"/>
    <cellStyle name="40% - Accent3 57 2 2 3" xfId="16435" xr:uid="{2BC03152-A55A-4646-9266-24D610C588C5}"/>
    <cellStyle name="40% - Accent3 57 2 2 4" xfId="20329" xr:uid="{E373DD41-9A3D-47A1-8847-100D2D526090}"/>
    <cellStyle name="40% - Accent3 57 2 2 5" xfId="24223" xr:uid="{7DD9F451-9A90-41A3-AE37-0BA8E2DCECE9}"/>
    <cellStyle name="40% - Accent3 57 2 2 6" xfId="28117" xr:uid="{162A9DD2-9DD1-4737-97A0-A3E32A8CCE1C}"/>
    <cellStyle name="40% - Accent3 57 2 2 7" xfId="32011" xr:uid="{632C794A-E58E-4FB2-9BE0-BD57E2A8328D}"/>
    <cellStyle name="40% - Accent3 57 2 2 8" xfId="35905" xr:uid="{E648B54F-70AB-48D9-888E-47EDD03D5C30}"/>
    <cellStyle name="40% - Accent3 57 2 2 9" xfId="39799" xr:uid="{361B27A1-8A1F-476B-A994-B706710B875E}"/>
    <cellStyle name="40% - Accent3 57 2 3" xfId="9784" xr:uid="{00000000-0005-0000-0000-0000BE0D0000}"/>
    <cellStyle name="40% - Accent3 57 2 3 2" xfId="13681" xr:uid="{E28160F6-B1F7-4D0A-94FE-C7A92C770B05}"/>
    <cellStyle name="40% - Accent3 57 2 3 3" xfId="17577" xr:uid="{C327DF91-99E3-4930-B5F8-4847ECEA3ABB}"/>
    <cellStyle name="40% - Accent3 57 2 3 4" xfId="21471" xr:uid="{45CE86EF-FB2F-43B3-9EA1-13387A5E8694}"/>
    <cellStyle name="40% - Accent3 57 2 3 5" xfId="25365" xr:uid="{8E2D54D2-CB69-49C9-926F-E28C68744E4E}"/>
    <cellStyle name="40% - Accent3 57 2 3 6" xfId="29259" xr:uid="{3CA91FD0-F78E-4CE3-8C0F-8E4BC0EB5773}"/>
    <cellStyle name="40% - Accent3 57 2 3 7" xfId="33153" xr:uid="{3C897124-DE76-41A1-8F19-ACECF1C739F0}"/>
    <cellStyle name="40% - Accent3 57 2 3 8" xfId="37047" xr:uid="{2F88CB71-EF3A-4A13-9327-E3CB5D874359}"/>
    <cellStyle name="40% - Accent3 57 2 3 9" xfId="40941" xr:uid="{DE1BEBFF-36F7-4338-BDC0-979A5BA8FDD0}"/>
    <cellStyle name="40% - Accent3 57 2 4" xfId="11278" xr:uid="{10201D55-5B9E-4F53-B608-DF217F648C0D}"/>
    <cellStyle name="40% - Accent3 57 2 5" xfId="15176" xr:uid="{7005399B-D2D1-4B7B-BC0C-D4E564A7F162}"/>
    <cellStyle name="40% - Accent3 57 2 6" xfId="19070" xr:uid="{8C58C4CB-F946-4A1D-BF28-F26B949114B7}"/>
    <cellStyle name="40% - Accent3 57 2 7" xfId="22964" xr:uid="{0BA93C5F-A11A-4BAB-91C3-81DBDC8FB40C}"/>
    <cellStyle name="40% - Accent3 57 2 8" xfId="26858" xr:uid="{A69F49E2-D92B-4BEB-B180-6F7BDC13391A}"/>
    <cellStyle name="40% - Accent3 57 2 9" xfId="30752" xr:uid="{601EF3E1-B7D2-44A6-9E1A-1EC09DD25D14}"/>
    <cellStyle name="40% - Accent3 57 3" xfId="7885" xr:uid="{00000000-0005-0000-0000-0000BF0D0000}"/>
    <cellStyle name="40% - Accent3 57 3 2" xfId="12033" xr:uid="{9EA1D76A-9A8E-4920-9D1D-B032FBB7837B}"/>
    <cellStyle name="40% - Accent3 57 3 3" xfId="15929" xr:uid="{3D6493C0-11E3-4DD9-8FED-768817924084}"/>
    <cellStyle name="40% - Accent3 57 3 4" xfId="19823" xr:uid="{7C1ED04B-2452-411C-A0A9-AA078C280982}"/>
    <cellStyle name="40% - Accent3 57 3 5" xfId="23717" xr:uid="{2198227F-63C6-4DEF-959B-66D5587D3A73}"/>
    <cellStyle name="40% - Accent3 57 3 6" xfId="27611" xr:uid="{5C0245D1-ECA7-4971-9415-9F12BEA0FF96}"/>
    <cellStyle name="40% - Accent3 57 3 7" xfId="31505" xr:uid="{F20E6158-CAFB-44E3-AFE4-89DA8E0CD525}"/>
    <cellStyle name="40% - Accent3 57 3 8" xfId="35399" xr:uid="{14DCC146-2BC7-4B83-B28C-446ACA0FFD1C}"/>
    <cellStyle name="40% - Accent3 57 3 9" xfId="39293" xr:uid="{E940F4CD-E70C-43ED-AB48-8E8E8CE4F479}"/>
    <cellStyle name="40% - Accent3 57 4" xfId="9278" xr:uid="{00000000-0005-0000-0000-0000C00D0000}"/>
    <cellStyle name="40% - Accent3 57 4 2" xfId="13175" xr:uid="{EEB8758A-892E-4450-8080-E51FC9DCD48A}"/>
    <cellStyle name="40% - Accent3 57 4 3" xfId="17071" xr:uid="{EEDDE6A6-BF72-488F-B11D-69FF11CB786A}"/>
    <cellStyle name="40% - Accent3 57 4 4" xfId="20965" xr:uid="{10779402-D4F8-4120-9AF5-60B474AA272B}"/>
    <cellStyle name="40% - Accent3 57 4 5" xfId="24859" xr:uid="{86B16E08-828B-4C2C-A0B5-A0E942C7AFDD}"/>
    <cellStyle name="40% - Accent3 57 4 6" xfId="28753" xr:uid="{94ABB017-3445-4123-A0A8-2858802D6ABC}"/>
    <cellStyle name="40% - Accent3 57 4 7" xfId="32647" xr:uid="{519F80CE-E42B-4EE4-9AB5-6A0B79868D06}"/>
    <cellStyle name="40% - Accent3 57 4 8" xfId="36541" xr:uid="{8AE35354-10AA-43F5-832F-C1B97A8D812C}"/>
    <cellStyle name="40% - Accent3 57 4 9" xfId="40435" xr:uid="{13FBC963-CF86-4F6E-98D1-63183D5E5109}"/>
    <cellStyle name="40% - Accent3 57 5" xfId="10771" xr:uid="{01FD3A48-3D65-42DB-9C18-FFFC87F9E7EB}"/>
    <cellStyle name="40% - Accent3 57 6" xfId="14669" xr:uid="{4E424566-AD7B-4BFA-BAA6-BA894D6E11A7}"/>
    <cellStyle name="40% - Accent3 57 7" xfId="18563" xr:uid="{BB3E6D70-B4D7-4495-8268-93873C9F7FDF}"/>
    <cellStyle name="40% - Accent3 57 8" xfId="22457" xr:uid="{1D8A67EC-8D95-402B-B9FE-C94C94F15650}"/>
    <cellStyle name="40% - Accent3 57 9" xfId="26351" xr:uid="{42CAD65C-1FA9-481E-ABFE-5F50B5CA21DE}"/>
    <cellStyle name="40% - Accent3 58" xfId="1679" xr:uid="{00000000-0005-0000-0000-0000C10D0000}"/>
    <cellStyle name="40% - Accent3 58 10" xfId="30246" xr:uid="{BB9FA619-9D65-4CC2-BC7B-4005623345F9}"/>
    <cellStyle name="40% - Accent3 58 11" xfId="34140" xr:uid="{8CE7EBE3-5E46-4079-958C-AC7102F5282C}"/>
    <cellStyle name="40% - Accent3 58 12" xfId="38034" xr:uid="{CE3C8203-8AF1-4373-B6FD-5C50738270F0}"/>
    <cellStyle name="40% - Accent3 58 2" xfId="4130" xr:uid="{00000000-0005-0000-0000-0000C20D0000}"/>
    <cellStyle name="40% - Accent3 58 2 10" xfId="34647" xr:uid="{7B51CE14-687B-4624-ADBD-5BE4FA9AF3E3}"/>
    <cellStyle name="40% - Accent3 58 2 11" xfId="38541" xr:uid="{E54D74C0-CA81-4DBB-8922-C662E4223BFC}"/>
    <cellStyle name="40% - Accent3 58 2 2" xfId="8643" xr:uid="{00000000-0005-0000-0000-0000C30D0000}"/>
    <cellStyle name="40% - Accent3 58 2 2 2" xfId="12540" xr:uid="{FBCBAE2A-0621-4993-9C66-65D8A0C19C11}"/>
    <cellStyle name="40% - Accent3 58 2 2 3" xfId="16436" xr:uid="{353D4703-D811-4E48-AF0D-8E9CB87D6A05}"/>
    <cellStyle name="40% - Accent3 58 2 2 4" xfId="20330" xr:uid="{922ECC38-A17E-489C-A74E-7AABE59E122B}"/>
    <cellStyle name="40% - Accent3 58 2 2 5" xfId="24224" xr:uid="{F28167B7-5EE0-4D3A-8BE6-FD3EB562688E}"/>
    <cellStyle name="40% - Accent3 58 2 2 6" xfId="28118" xr:uid="{BD596B27-68BA-4D67-8350-40C4242149C2}"/>
    <cellStyle name="40% - Accent3 58 2 2 7" xfId="32012" xr:uid="{B6E521A3-2074-4A39-AE9E-FADC3FB08105}"/>
    <cellStyle name="40% - Accent3 58 2 2 8" xfId="35906" xr:uid="{5A169398-C123-4CFD-A694-6983F2BEFA66}"/>
    <cellStyle name="40% - Accent3 58 2 2 9" xfId="39800" xr:uid="{AA935AB2-8AFF-4D80-AC71-CEB85DF8FCB4}"/>
    <cellStyle name="40% - Accent3 58 2 3" xfId="9785" xr:uid="{00000000-0005-0000-0000-0000C40D0000}"/>
    <cellStyle name="40% - Accent3 58 2 3 2" xfId="13682" xr:uid="{ED47E19B-0F5E-4B77-88CD-B5712C82EEE6}"/>
    <cellStyle name="40% - Accent3 58 2 3 3" xfId="17578" xr:uid="{98D94977-5971-4636-9A54-1217629C7A7F}"/>
    <cellStyle name="40% - Accent3 58 2 3 4" xfId="21472" xr:uid="{0908ECFE-D7AC-44CF-AC93-EAB0F0B5F71C}"/>
    <cellStyle name="40% - Accent3 58 2 3 5" xfId="25366" xr:uid="{5B0929BB-2CA0-4A76-BD1B-CA81B8E853BB}"/>
    <cellStyle name="40% - Accent3 58 2 3 6" xfId="29260" xr:uid="{876A6EFF-A21C-46E0-A4F0-355C112D7F17}"/>
    <cellStyle name="40% - Accent3 58 2 3 7" xfId="33154" xr:uid="{31B04E02-0DD9-46BE-9C13-ED207F0DD488}"/>
    <cellStyle name="40% - Accent3 58 2 3 8" xfId="37048" xr:uid="{370CDF33-D7AB-4E1A-A594-127851A0EB97}"/>
    <cellStyle name="40% - Accent3 58 2 3 9" xfId="40942" xr:uid="{4BDF4C9D-74AB-4F1A-870B-BCD100DF9018}"/>
    <cellStyle name="40% - Accent3 58 2 4" xfId="11279" xr:uid="{B98F9060-24A0-4984-804F-3B8D847A8447}"/>
    <cellStyle name="40% - Accent3 58 2 5" xfId="15177" xr:uid="{98BE42A1-63B0-4E4A-B98A-9F7880A4892D}"/>
    <cellStyle name="40% - Accent3 58 2 6" xfId="19071" xr:uid="{4802D61E-D461-4F26-BE31-897FB076CD6B}"/>
    <cellStyle name="40% - Accent3 58 2 7" xfId="22965" xr:uid="{94358BB1-16CC-4779-B045-9B7AFA06FFFE}"/>
    <cellStyle name="40% - Accent3 58 2 8" xfId="26859" xr:uid="{9B343F55-137F-4280-B071-DD6D22A5AC7D}"/>
    <cellStyle name="40% - Accent3 58 2 9" xfId="30753" xr:uid="{00853F8E-9724-4F1D-A69C-FAA2DFCE3870}"/>
    <cellStyle name="40% - Accent3 58 3" xfId="7886" xr:uid="{00000000-0005-0000-0000-0000C50D0000}"/>
    <cellStyle name="40% - Accent3 58 3 2" xfId="12034" xr:uid="{8B0CAB53-36EE-4607-A145-A597E566A160}"/>
    <cellStyle name="40% - Accent3 58 3 3" xfId="15930" xr:uid="{4613F0CF-F6FE-4607-9398-32E018EDAF7E}"/>
    <cellStyle name="40% - Accent3 58 3 4" xfId="19824" xr:uid="{72FBCE8D-F270-42BF-90A3-9908F31C6C8A}"/>
    <cellStyle name="40% - Accent3 58 3 5" xfId="23718" xr:uid="{22C7D447-8499-4D08-83F9-1C64BF3BB39E}"/>
    <cellStyle name="40% - Accent3 58 3 6" xfId="27612" xr:uid="{14BC34D1-1688-4E25-81D8-3D28DE639C17}"/>
    <cellStyle name="40% - Accent3 58 3 7" xfId="31506" xr:uid="{554467C3-1373-4F3D-828A-8FC982AFC9B9}"/>
    <cellStyle name="40% - Accent3 58 3 8" xfId="35400" xr:uid="{9F5E0A9B-7FE1-4D7B-9B45-6C19B1F134ED}"/>
    <cellStyle name="40% - Accent3 58 3 9" xfId="39294" xr:uid="{F9A104E0-DF46-4767-BEE9-388B399F6D18}"/>
    <cellStyle name="40% - Accent3 58 4" xfId="9279" xr:uid="{00000000-0005-0000-0000-0000C60D0000}"/>
    <cellStyle name="40% - Accent3 58 4 2" xfId="13176" xr:uid="{1968DB2B-A119-4C72-8BC5-2962B06664FE}"/>
    <cellStyle name="40% - Accent3 58 4 3" xfId="17072" xr:uid="{2F546C86-0399-46FB-928B-14CD578F74F2}"/>
    <cellStyle name="40% - Accent3 58 4 4" xfId="20966" xr:uid="{59FED6EF-7501-4368-B71D-01DD94FF22C3}"/>
    <cellStyle name="40% - Accent3 58 4 5" xfId="24860" xr:uid="{AA4AF6B5-268F-46EA-8A1A-43AECFF28DEF}"/>
    <cellStyle name="40% - Accent3 58 4 6" xfId="28754" xr:uid="{5DA001B7-78B3-4C18-876B-BB83C65508A5}"/>
    <cellStyle name="40% - Accent3 58 4 7" xfId="32648" xr:uid="{CF4814A6-7164-4AB5-BBB6-B02ED76590F2}"/>
    <cellStyle name="40% - Accent3 58 4 8" xfId="36542" xr:uid="{7B56F952-7886-4208-B251-E32F1C62CF75}"/>
    <cellStyle name="40% - Accent3 58 4 9" xfId="40436" xr:uid="{2D1FE3B9-2A27-48DB-AA3D-E1932C7ACAF5}"/>
    <cellStyle name="40% - Accent3 58 5" xfId="10772" xr:uid="{CB1E9D11-A9C0-4A5F-BD32-5822EF8FAE3B}"/>
    <cellStyle name="40% - Accent3 58 6" xfId="14670" xr:uid="{9DDF6BF2-2733-4949-8C57-75E1B0F5E8F9}"/>
    <cellStyle name="40% - Accent3 58 7" xfId="18564" xr:uid="{2E25468F-F114-4B99-B5C3-1BA86E665E30}"/>
    <cellStyle name="40% - Accent3 58 8" xfId="22458" xr:uid="{41045FC8-1D3A-43B3-AC16-25D3BB308C9C}"/>
    <cellStyle name="40% - Accent3 58 9" xfId="26352" xr:uid="{076B34CC-2B1F-492E-825D-3592E91322A7}"/>
    <cellStyle name="40% - Accent3 59" xfId="1680" xr:uid="{00000000-0005-0000-0000-0000C70D0000}"/>
    <cellStyle name="40% - Accent3 59 10" xfId="30247" xr:uid="{B9C49964-7103-433F-9691-36208177DD5F}"/>
    <cellStyle name="40% - Accent3 59 11" xfId="34141" xr:uid="{5CC8163B-5C34-4683-B7B9-9C904AEAE785}"/>
    <cellStyle name="40% - Accent3 59 12" xfId="38035" xr:uid="{F5F4863D-AD1E-43D4-85FE-8DFAD19AA510}"/>
    <cellStyle name="40% - Accent3 59 2" xfId="4131" xr:uid="{00000000-0005-0000-0000-0000C80D0000}"/>
    <cellStyle name="40% - Accent3 59 2 10" xfId="34648" xr:uid="{8E5F597A-EE9F-4ACD-BC4D-302AFBBF3ACC}"/>
    <cellStyle name="40% - Accent3 59 2 11" xfId="38542" xr:uid="{CEBF37CB-8AE8-4B5A-ACD4-5787562B0266}"/>
    <cellStyle name="40% - Accent3 59 2 2" xfId="8644" xr:uid="{00000000-0005-0000-0000-0000C90D0000}"/>
    <cellStyle name="40% - Accent3 59 2 2 2" xfId="12541" xr:uid="{1DD32A54-8548-4337-8866-AE51921E5DDC}"/>
    <cellStyle name="40% - Accent3 59 2 2 3" xfId="16437" xr:uid="{B1EF095A-4141-461A-A20C-DADFD5CD6C96}"/>
    <cellStyle name="40% - Accent3 59 2 2 4" xfId="20331" xr:uid="{FA716E4C-66A7-4231-B729-1155099A557C}"/>
    <cellStyle name="40% - Accent3 59 2 2 5" xfId="24225" xr:uid="{85F7B933-863A-4095-86A8-56CAB76FC4F6}"/>
    <cellStyle name="40% - Accent3 59 2 2 6" xfId="28119" xr:uid="{D99DF1B5-2D48-472D-A1B3-19F444132436}"/>
    <cellStyle name="40% - Accent3 59 2 2 7" xfId="32013" xr:uid="{21DB6C84-0ECA-4536-8670-713287B62C78}"/>
    <cellStyle name="40% - Accent3 59 2 2 8" xfId="35907" xr:uid="{1D91AEE1-5AEB-4FF2-A256-329ECDBFAB62}"/>
    <cellStyle name="40% - Accent3 59 2 2 9" xfId="39801" xr:uid="{F7D7DB3B-6506-4404-9E40-2FA43F9E740F}"/>
    <cellStyle name="40% - Accent3 59 2 3" xfId="9786" xr:uid="{00000000-0005-0000-0000-0000CA0D0000}"/>
    <cellStyle name="40% - Accent3 59 2 3 2" xfId="13683" xr:uid="{011B53CF-92FF-4915-B14A-EE9E2C5E2622}"/>
    <cellStyle name="40% - Accent3 59 2 3 3" xfId="17579" xr:uid="{20C19558-AD3B-467E-9DA5-3A0D8DE83501}"/>
    <cellStyle name="40% - Accent3 59 2 3 4" xfId="21473" xr:uid="{CAD81E15-1D75-460B-9BDE-CF7E28FF6A97}"/>
    <cellStyle name="40% - Accent3 59 2 3 5" xfId="25367" xr:uid="{4846F9D9-07B9-4326-BB6D-9E998BB2E3F4}"/>
    <cellStyle name="40% - Accent3 59 2 3 6" xfId="29261" xr:uid="{45DB60AF-C92A-4349-8268-5E999711B26D}"/>
    <cellStyle name="40% - Accent3 59 2 3 7" xfId="33155" xr:uid="{A8BBE6C3-574E-478C-94F2-84C12F3BB953}"/>
    <cellStyle name="40% - Accent3 59 2 3 8" xfId="37049" xr:uid="{8B36789C-70DB-47CD-B637-C503DB474CB0}"/>
    <cellStyle name="40% - Accent3 59 2 3 9" xfId="40943" xr:uid="{4A4E1210-DA42-45CE-81E4-B8A7E334EBA6}"/>
    <cellStyle name="40% - Accent3 59 2 4" xfId="11280" xr:uid="{E7B009B6-68E5-457E-8549-66D4CB7AE0DA}"/>
    <cellStyle name="40% - Accent3 59 2 5" xfId="15178" xr:uid="{4AC8009D-65C7-43A8-B7D3-9F8CB41B0376}"/>
    <cellStyle name="40% - Accent3 59 2 6" xfId="19072" xr:uid="{94DE2681-FA4E-4E1D-9F41-E02B9868DD13}"/>
    <cellStyle name="40% - Accent3 59 2 7" xfId="22966" xr:uid="{3525CCD2-136D-4021-96F6-CE758CCD84F4}"/>
    <cellStyle name="40% - Accent3 59 2 8" xfId="26860" xr:uid="{411A9F62-9C13-4A46-9962-A6F8B9B985CD}"/>
    <cellStyle name="40% - Accent3 59 2 9" xfId="30754" xr:uid="{A36216D0-2AD0-4670-A692-88DA5D259392}"/>
    <cellStyle name="40% - Accent3 59 3" xfId="7887" xr:uid="{00000000-0005-0000-0000-0000CB0D0000}"/>
    <cellStyle name="40% - Accent3 59 3 2" xfId="12035" xr:uid="{EF062092-1BA2-48FB-89FF-293B880AD750}"/>
    <cellStyle name="40% - Accent3 59 3 3" xfId="15931" xr:uid="{F4001069-B659-4623-B0C2-39C82092218E}"/>
    <cellStyle name="40% - Accent3 59 3 4" xfId="19825" xr:uid="{9A40E1B8-255B-4940-A296-4D3A57C37079}"/>
    <cellStyle name="40% - Accent3 59 3 5" xfId="23719" xr:uid="{98956A22-8085-45EB-BCBC-1ABEDD421846}"/>
    <cellStyle name="40% - Accent3 59 3 6" xfId="27613" xr:uid="{2A25BDE8-73BE-4609-BFDD-5367BCBE68A1}"/>
    <cellStyle name="40% - Accent3 59 3 7" xfId="31507" xr:uid="{F3F8D374-AEDD-40CE-B6F1-9AABEEB56804}"/>
    <cellStyle name="40% - Accent3 59 3 8" xfId="35401" xr:uid="{39F0C7D1-C50E-4CCA-AFF7-A9C6A8BB7EBD}"/>
    <cellStyle name="40% - Accent3 59 3 9" xfId="39295" xr:uid="{8724AA84-95A6-421B-8C69-06E725D6DA88}"/>
    <cellStyle name="40% - Accent3 59 4" xfId="9280" xr:uid="{00000000-0005-0000-0000-0000CC0D0000}"/>
    <cellStyle name="40% - Accent3 59 4 2" xfId="13177" xr:uid="{A0477480-7934-4786-9779-DDAE9FCCA343}"/>
    <cellStyle name="40% - Accent3 59 4 3" xfId="17073" xr:uid="{787D662C-21FD-4101-A652-2BB896F8BD3F}"/>
    <cellStyle name="40% - Accent3 59 4 4" xfId="20967" xr:uid="{D2218EDE-4FDD-49FC-8F7E-DFE3E2B6AC2E}"/>
    <cellStyle name="40% - Accent3 59 4 5" xfId="24861" xr:uid="{565D958B-0E32-4C43-AC16-0C6F5B02BBB3}"/>
    <cellStyle name="40% - Accent3 59 4 6" xfId="28755" xr:uid="{31874DDC-D633-4A74-ABDC-18E71756206D}"/>
    <cellStyle name="40% - Accent3 59 4 7" xfId="32649" xr:uid="{CEFF4A7C-FD06-45F2-AF01-F4B56FF32F12}"/>
    <cellStyle name="40% - Accent3 59 4 8" xfId="36543" xr:uid="{79A92E3C-D0F2-4A91-82D4-CCD14A3DC34C}"/>
    <cellStyle name="40% - Accent3 59 4 9" xfId="40437" xr:uid="{5684209B-D951-475C-9A1A-157339313265}"/>
    <cellStyle name="40% - Accent3 59 5" xfId="10773" xr:uid="{BB99C14E-5C66-4EE9-B9B6-DB2AFEE33639}"/>
    <cellStyle name="40% - Accent3 59 6" xfId="14671" xr:uid="{A67BF556-C90B-4EE6-A528-45E7BC69B52D}"/>
    <cellStyle name="40% - Accent3 59 7" xfId="18565" xr:uid="{6A8D012A-42B7-4FFC-A8B1-A426C252B015}"/>
    <cellStyle name="40% - Accent3 59 8" xfId="22459" xr:uid="{E8EFBE7D-9580-4859-B17A-315B72D5DDD9}"/>
    <cellStyle name="40% - Accent3 59 9" xfId="26353" xr:uid="{CF8D3A14-B905-4404-B89B-6401F8BED06E}"/>
    <cellStyle name="40% - Accent3 6" xfId="185" xr:uid="{00000000-0005-0000-0000-0000CD0D0000}"/>
    <cellStyle name="40% - Accent3 6 10" xfId="25841" xr:uid="{F1F697DB-65D4-48B9-97A0-732B1C1117E1}"/>
    <cellStyle name="40% - Accent3 6 11" xfId="29735" xr:uid="{87EC51EE-87FD-4E20-AEA6-EA31D830F557}"/>
    <cellStyle name="40% - Accent3 6 12" xfId="33629" xr:uid="{DDF42308-BD12-4859-970A-EDB4615CFEC1}"/>
    <cellStyle name="40% - Accent3 6 13" xfId="37523" xr:uid="{300018A9-8254-47EC-8C37-A089E3306AAC}"/>
    <cellStyle name="40% - Accent3 6 2" xfId="1682" xr:uid="{00000000-0005-0000-0000-0000CE0D0000}"/>
    <cellStyle name="40% - Accent3 6 3" xfId="1683" xr:uid="{00000000-0005-0000-0000-0000CF0D0000}"/>
    <cellStyle name="40% - Accent3 6 4" xfId="6853" xr:uid="{00000000-0005-0000-0000-0000D00D0000}"/>
    <cellStyle name="40% - Accent3 6 4 10" xfId="38784" xr:uid="{A6B5713E-9022-4225-ACF5-44E6D49C6640}"/>
    <cellStyle name="40% - Accent3 6 4 2" xfId="10027" xr:uid="{00000000-0005-0000-0000-0000D10D0000}"/>
    <cellStyle name="40% - Accent3 6 4 2 2" xfId="13924" xr:uid="{DFC73275-88B9-414D-B42B-656C45FCCFAC}"/>
    <cellStyle name="40% - Accent3 6 4 2 3" xfId="17820" xr:uid="{02610134-A5CC-498B-9068-03457A5C0537}"/>
    <cellStyle name="40% - Accent3 6 4 2 4" xfId="21714" xr:uid="{C5FA2E69-C1B5-4526-93C3-C77164029E02}"/>
    <cellStyle name="40% - Accent3 6 4 2 5" xfId="25608" xr:uid="{BC681305-C2C5-4CBD-AB88-482792C39D78}"/>
    <cellStyle name="40% - Accent3 6 4 2 6" xfId="29502" xr:uid="{54100FBA-9990-4414-A306-891D4F7526A9}"/>
    <cellStyle name="40% - Accent3 6 4 2 7" xfId="33396" xr:uid="{5CA342DA-2C57-4858-AB9C-475F86926D31}"/>
    <cellStyle name="40% - Accent3 6 4 2 8" xfId="37290" xr:uid="{8FA613E0-966F-449F-8920-676933694FAD}"/>
    <cellStyle name="40% - Accent3 6 4 2 9" xfId="41184" xr:uid="{2AC59775-49CD-4E12-B192-A5038798B0E2}"/>
    <cellStyle name="40% - Accent3 6 4 3" xfId="11523" xr:uid="{3723C1EA-3499-4012-9312-7AAE5CE634CA}"/>
    <cellStyle name="40% - Accent3 6 4 4" xfId="15420" xr:uid="{55417004-9BE6-4C52-90E2-F7025A284D8C}"/>
    <cellStyle name="40% - Accent3 6 4 5" xfId="19314" xr:uid="{C6013800-4FC3-47BF-87A5-3993B09BEA60}"/>
    <cellStyle name="40% - Accent3 6 4 6" xfId="23208" xr:uid="{681DF033-F4B3-436D-B22E-A9FF7E63DAD6}"/>
    <cellStyle name="40% - Accent3 6 4 7" xfId="27102" xr:uid="{9ECF67BC-4CD7-49DE-BA3C-13A381632587}"/>
    <cellStyle name="40% - Accent3 6 4 8" xfId="30996" xr:uid="{6CA15823-0FED-4728-99DB-7AD32773B3FE}"/>
    <cellStyle name="40% - Accent3 6 4 9" xfId="34890" xr:uid="{D7F96E53-5A48-45B4-BD3D-33F12124DE4D}"/>
    <cellStyle name="40% - Accent3 6 5" xfId="1681" xr:uid="{00000000-0005-0000-0000-0000D20D0000}"/>
    <cellStyle name="40% - Accent3 6 6" xfId="10261" xr:uid="{E66C66A0-24BC-4380-8653-D6FB5D01B4C6}"/>
    <cellStyle name="40% - Accent3 6 7" xfId="14159" xr:uid="{E4008D6A-0566-4CF5-8A4A-7698FCBC9F6D}"/>
    <cellStyle name="40% - Accent3 6 8" xfId="18053" xr:uid="{625B83C6-20DB-45C5-A464-F5B645008BDC}"/>
    <cellStyle name="40% - Accent3 6 9" xfId="21947" xr:uid="{AC0DC7ED-5415-4F61-9692-36B2EF18BB5D}"/>
    <cellStyle name="40% - Accent3 60" xfId="1684" xr:uid="{00000000-0005-0000-0000-0000D30D0000}"/>
    <cellStyle name="40% - Accent3 60 10" xfId="30248" xr:uid="{6ACF58E4-4FFC-43FE-916A-AA10BDFEBFAF}"/>
    <cellStyle name="40% - Accent3 60 11" xfId="34142" xr:uid="{05B69FEC-A016-4682-842F-142A622DC8B3}"/>
    <cellStyle name="40% - Accent3 60 12" xfId="38036" xr:uid="{44CDB555-9147-415C-ACD3-FDCE7CA84BE9}"/>
    <cellStyle name="40% - Accent3 60 2" xfId="4132" xr:uid="{00000000-0005-0000-0000-0000D40D0000}"/>
    <cellStyle name="40% - Accent3 60 2 10" xfId="34649" xr:uid="{78071888-975C-4C2B-ADEA-1ECBDEEC525D}"/>
    <cellStyle name="40% - Accent3 60 2 11" xfId="38543" xr:uid="{BEB602B8-F062-4CD6-B40A-B57EBA685A2D}"/>
    <cellStyle name="40% - Accent3 60 2 2" xfId="8645" xr:uid="{00000000-0005-0000-0000-0000D50D0000}"/>
    <cellStyle name="40% - Accent3 60 2 2 2" xfId="12542" xr:uid="{2CA8E3B6-FE8E-421B-8636-AFA8135555EA}"/>
    <cellStyle name="40% - Accent3 60 2 2 3" xfId="16438" xr:uid="{A618E56D-8BDB-43C0-A208-F92F63812566}"/>
    <cellStyle name="40% - Accent3 60 2 2 4" xfId="20332" xr:uid="{DD8DC0D5-3B41-4542-AFF7-6C462F15045A}"/>
    <cellStyle name="40% - Accent3 60 2 2 5" xfId="24226" xr:uid="{32A3D331-6935-4910-858F-FADFC1853A5D}"/>
    <cellStyle name="40% - Accent3 60 2 2 6" xfId="28120" xr:uid="{0107756A-7E97-4521-B8C1-8EA18B4BA5A3}"/>
    <cellStyle name="40% - Accent3 60 2 2 7" xfId="32014" xr:uid="{AE99B8D0-ACEB-46CF-91A0-707E1AB7B90A}"/>
    <cellStyle name="40% - Accent3 60 2 2 8" xfId="35908" xr:uid="{8CC2DA0C-25A2-46E2-9B2C-08F2E3AE3D62}"/>
    <cellStyle name="40% - Accent3 60 2 2 9" xfId="39802" xr:uid="{65848956-F187-40E3-AE2F-069C826EB9F3}"/>
    <cellStyle name="40% - Accent3 60 2 3" xfId="9787" xr:uid="{00000000-0005-0000-0000-0000D60D0000}"/>
    <cellStyle name="40% - Accent3 60 2 3 2" xfId="13684" xr:uid="{96A6E652-39C4-4DF7-A570-AED6D0700FEA}"/>
    <cellStyle name="40% - Accent3 60 2 3 3" xfId="17580" xr:uid="{77F3E605-F703-480A-91CB-00BBBF907829}"/>
    <cellStyle name="40% - Accent3 60 2 3 4" xfId="21474" xr:uid="{EB063340-2F96-4F6E-8DB8-E271C657455E}"/>
    <cellStyle name="40% - Accent3 60 2 3 5" xfId="25368" xr:uid="{57ECF4F1-CFE9-45C9-B2AB-D9D940852C0F}"/>
    <cellStyle name="40% - Accent3 60 2 3 6" xfId="29262" xr:uid="{CE8FD905-1FD8-4381-B58D-9213D72F4779}"/>
    <cellStyle name="40% - Accent3 60 2 3 7" xfId="33156" xr:uid="{054378F0-0428-4EA4-96CF-0F79B7498824}"/>
    <cellStyle name="40% - Accent3 60 2 3 8" xfId="37050" xr:uid="{60419545-8D87-4E24-83B8-1B11D2747F4B}"/>
    <cellStyle name="40% - Accent3 60 2 3 9" xfId="40944" xr:uid="{CCD29811-BA6B-4C4B-830D-1AC8DA1D4D09}"/>
    <cellStyle name="40% - Accent3 60 2 4" xfId="11281" xr:uid="{3B886614-C936-4F41-ABC8-3C41E394A8C9}"/>
    <cellStyle name="40% - Accent3 60 2 5" xfId="15179" xr:uid="{9085ADAC-899C-456E-871E-1DDF84B65513}"/>
    <cellStyle name="40% - Accent3 60 2 6" xfId="19073" xr:uid="{6000C1C9-5F3B-42C3-B737-3F5B42C97EC5}"/>
    <cellStyle name="40% - Accent3 60 2 7" xfId="22967" xr:uid="{DB05B959-3E53-4E8E-A5FC-BA27152922C3}"/>
    <cellStyle name="40% - Accent3 60 2 8" xfId="26861" xr:uid="{297D3103-9744-4BBE-967F-289FC42E17C3}"/>
    <cellStyle name="40% - Accent3 60 2 9" xfId="30755" xr:uid="{B7588292-D375-422D-AB7E-74E8C1A96CBD}"/>
    <cellStyle name="40% - Accent3 60 3" xfId="7888" xr:uid="{00000000-0005-0000-0000-0000D70D0000}"/>
    <cellStyle name="40% - Accent3 60 3 2" xfId="12036" xr:uid="{6CE03525-F983-4500-B3AF-F743469B8B75}"/>
    <cellStyle name="40% - Accent3 60 3 3" xfId="15932" xr:uid="{A10248A9-F6FF-4BAC-A854-6AF61791A568}"/>
    <cellStyle name="40% - Accent3 60 3 4" xfId="19826" xr:uid="{C3239422-C5C3-4F82-877C-93166EC704F2}"/>
    <cellStyle name="40% - Accent3 60 3 5" xfId="23720" xr:uid="{304D696B-1FCF-4ABF-8E76-89EE8840B1A4}"/>
    <cellStyle name="40% - Accent3 60 3 6" xfId="27614" xr:uid="{201F8B7E-6008-4820-866D-7EB3EEA69BD6}"/>
    <cellStyle name="40% - Accent3 60 3 7" xfId="31508" xr:uid="{E0ED3245-0F5A-47DB-A8D2-58EEFC43E73B}"/>
    <cellStyle name="40% - Accent3 60 3 8" xfId="35402" xr:uid="{2B3FDB00-DDB0-4EBA-AF41-B1C8CD7A543B}"/>
    <cellStyle name="40% - Accent3 60 3 9" xfId="39296" xr:uid="{3DC600CD-E942-42C4-8A89-EF08D7C6A423}"/>
    <cellStyle name="40% - Accent3 60 4" xfId="9281" xr:uid="{00000000-0005-0000-0000-0000D80D0000}"/>
    <cellStyle name="40% - Accent3 60 4 2" xfId="13178" xr:uid="{93C63CC2-A7D5-4329-92A2-4AD5FB7D7DA7}"/>
    <cellStyle name="40% - Accent3 60 4 3" xfId="17074" xr:uid="{69007AD9-7181-48BF-B360-97655D641570}"/>
    <cellStyle name="40% - Accent3 60 4 4" xfId="20968" xr:uid="{C9A02B63-6322-4798-83D2-3A4D64FD1CDD}"/>
    <cellStyle name="40% - Accent3 60 4 5" xfId="24862" xr:uid="{122AB3F5-AC1A-4622-A2E5-35991866E7C1}"/>
    <cellStyle name="40% - Accent3 60 4 6" xfId="28756" xr:uid="{294CF79E-D3B9-4316-904C-8960E378F28A}"/>
    <cellStyle name="40% - Accent3 60 4 7" xfId="32650" xr:uid="{A6C7529C-C6BF-40D3-B607-D6128133243E}"/>
    <cellStyle name="40% - Accent3 60 4 8" xfId="36544" xr:uid="{865DEA03-FEB2-4F12-9D05-B09C9156DB29}"/>
    <cellStyle name="40% - Accent3 60 4 9" xfId="40438" xr:uid="{92AD8259-393E-4953-82F7-405EFF98E0DE}"/>
    <cellStyle name="40% - Accent3 60 5" xfId="10774" xr:uid="{D6261BAC-CB39-4D82-9673-53A34AEBD5D0}"/>
    <cellStyle name="40% - Accent3 60 6" xfId="14672" xr:uid="{105BC696-CF42-43D1-8CE8-18996EFB76F0}"/>
    <cellStyle name="40% - Accent3 60 7" xfId="18566" xr:uid="{E3F2933A-18A0-43AC-8C9D-57A39573F068}"/>
    <cellStyle name="40% - Accent3 60 8" xfId="22460" xr:uid="{DAA84DFD-49DD-47D0-9E5D-75D1F7E3958B}"/>
    <cellStyle name="40% - Accent3 60 9" xfId="26354" xr:uid="{BE1DB15E-B7F9-40D5-96BD-EA749951B8F0}"/>
    <cellStyle name="40% - Accent3 61" xfId="1685" xr:uid="{00000000-0005-0000-0000-0000D90D0000}"/>
    <cellStyle name="40% - Accent3 61 10" xfId="30249" xr:uid="{B79F3862-0ECB-4E0F-BCC9-FC63D0B35245}"/>
    <cellStyle name="40% - Accent3 61 11" xfId="34143" xr:uid="{1DDE20B4-5ACC-4097-A25A-6A18D9AEFDA0}"/>
    <cellStyle name="40% - Accent3 61 12" xfId="38037" xr:uid="{56CCD934-79E1-40BC-9F86-405587A36A57}"/>
    <cellStyle name="40% - Accent3 61 2" xfId="4133" xr:uid="{00000000-0005-0000-0000-0000DA0D0000}"/>
    <cellStyle name="40% - Accent3 61 2 10" xfId="34650" xr:uid="{A0DC941D-3780-454D-AEE9-974A7637002A}"/>
    <cellStyle name="40% - Accent3 61 2 11" xfId="38544" xr:uid="{3C331A7E-A308-4D3F-A01F-4C1EE28C212E}"/>
    <cellStyle name="40% - Accent3 61 2 2" xfId="8646" xr:uid="{00000000-0005-0000-0000-0000DB0D0000}"/>
    <cellStyle name="40% - Accent3 61 2 2 2" xfId="12543" xr:uid="{A0F697F6-C3B1-42F5-8E82-8E7DF9F4E59A}"/>
    <cellStyle name="40% - Accent3 61 2 2 3" xfId="16439" xr:uid="{81064229-46C4-4921-B3DA-F5F052771F8D}"/>
    <cellStyle name="40% - Accent3 61 2 2 4" xfId="20333" xr:uid="{BCF2EAC9-97DA-4AB2-A4FC-69C680D904E3}"/>
    <cellStyle name="40% - Accent3 61 2 2 5" xfId="24227" xr:uid="{4BD9C21B-2825-4A4B-BF55-D9952C1B1E21}"/>
    <cellStyle name="40% - Accent3 61 2 2 6" xfId="28121" xr:uid="{81648BD8-B46C-44F6-93B6-F0CC988E6316}"/>
    <cellStyle name="40% - Accent3 61 2 2 7" xfId="32015" xr:uid="{BD4B3BCC-81B0-42A1-BA5B-14067CFE3FCF}"/>
    <cellStyle name="40% - Accent3 61 2 2 8" xfId="35909" xr:uid="{A6F18C5B-A23F-4C21-BBCD-F99566CEF01B}"/>
    <cellStyle name="40% - Accent3 61 2 2 9" xfId="39803" xr:uid="{FB8DBAE3-7BA0-41B1-A9DD-287F9065FCBF}"/>
    <cellStyle name="40% - Accent3 61 2 3" xfId="9788" xr:uid="{00000000-0005-0000-0000-0000DC0D0000}"/>
    <cellStyle name="40% - Accent3 61 2 3 2" xfId="13685" xr:uid="{064E2613-53AD-433A-B01B-54BF802734FB}"/>
    <cellStyle name="40% - Accent3 61 2 3 3" xfId="17581" xr:uid="{65F8D14E-50BA-46AC-9412-3409D2DD79BD}"/>
    <cellStyle name="40% - Accent3 61 2 3 4" xfId="21475" xr:uid="{1F018984-8EE1-4F2C-BC3B-8C7DC4770E18}"/>
    <cellStyle name="40% - Accent3 61 2 3 5" xfId="25369" xr:uid="{B497583B-1D8C-4C50-9B0D-50BD005AEC4A}"/>
    <cellStyle name="40% - Accent3 61 2 3 6" xfId="29263" xr:uid="{53976FB0-BC7F-4B09-BDBC-FD22AF1143AC}"/>
    <cellStyle name="40% - Accent3 61 2 3 7" xfId="33157" xr:uid="{5B030098-2AEB-4FD1-822A-99F3C18EFA1F}"/>
    <cellStyle name="40% - Accent3 61 2 3 8" xfId="37051" xr:uid="{ECA7FCCA-9A0A-43EE-A62D-D8C28D385F14}"/>
    <cellStyle name="40% - Accent3 61 2 3 9" xfId="40945" xr:uid="{8360A627-87DA-4A19-B828-8E5C61AC1CEE}"/>
    <cellStyle name="40% - Accent3 61 2 4" xfId="11282" xr:uid="{C4BD479E-DB56-4825-80E0-7319C0071CA1}"/>
    <cellStyle name="40% - Accent3 61 2 5" xfId="15180" xr:uid="{0DA2A388-DE5D-4587-837F-03CBEF218F2F}"/>
    <cellStyle name="40% - Accent3 61 2 6" xfId="19074" xr:uid="{779B89ED-7364-45C2-ACE0-AB1D55B212B6}"/>
    <cellStyle name="40% - Accent3 61 2 7" xfId="22968" xr:uid="{4F968EDC-3691-4ACE-A288-EBD2479C1BBC}"/>
    <cellStyle name="40% - Accent3 61 2 8" xfId="26862" xr:uid="{023F60C8-9F97-4FAC-AE0E-B86C79E42D1D}"/>
    <cellStyle name="40% - Accent3 61 2 9" xfId="30756" xr:uid="{9B46FDCC-F760-455C-927B-F0892D7CBB7C}"/>
    <cellStyle name="40% - Accent3 61 3" xfId="7889" xr:uid="{00000000-0005-0000-0000-0000DD0D0000}"/>
    <cellStyle name="40% - Accent3 61 3 2" xfId="12037" xr:uid="{289D9F9A-DD3B-4E52-AEAB-D310B82964B7}"/>
    <cellStyle name="40% - Accent3 61 3 3" xfId="15933" xr:uid="{5CC7AD4F-E1FE-4016-BD68-F7145D4FF03C}"/>
    <cellStyle name="40% - Accent3 61 3 4" xfId="19827" xr:uid="{2CA7DCE1-A128-4D3E-8E7B-9DF0B845E83F}"/>
    <cellStyle name="40% - Accent3 61 3 5" xfId="23721" xr:uid="{0A7FD85B-A9F2-4ACF-9149-1B044A435472}"/>
    <cellStyle name="40% - Accent3 61 3 6" xfId="27615" xr:uid="{7940BF2A-257F-4EDF-B297-3D08A13969D6}"/>
    <cellStyle name="40% - Accent3 61 3 7" xfId="31509" xr:uid="{0594BEFD-A148-4AC2-99EF-8122DAC6F9A4}"/>
    <cellStyle name="40% - Accent3 61 3 8" xfId="35403" xr:uid="{5D6B2767-723E-45E7-B878-F5C560ACD5A7}"/>
    <cellStyle name="40% - Accent3 61 3 9" xfId="39297" xr:uid="{732C0DF5-CEAC-4D29-AF62-7DD8C668D8CC}"/>
    <cellStyle name="40% - Accent3 61 4" xfId="9282" xr:uid="{00000000-0005-0000-0000-0000DE0D0000}"/>
    <cellStyle name="40% - Accent3 61 4 2" xfId="13179" xr:uid="{BE73A357-53A4-4712-9340-414F20B13594}"/>
    <cellStyle name="40% - Accent3 61 4 3" xfId="17075" xr:uid="{96174868-96BB-4054-B74E-0772BCF1B8FC}"/>
    <cellStyle name="40% - Accent3 61 4 4" xfId="20969" xr:uid="{4D102275-9EB2-489C-B9B1-C51A1597626B}"/>
    <cellStyle name="40% - Accent3 61 4 5" xfId="24863" xr:uid="{E9F31E7B-1476-4602-9392-4210589C356F}"/>
    <cellStyle name="40% - Accent3 61 4 6" xfId="28757" xr:uid="{09B43148-ECB3-459A-B328-D50108D24C0E}"/>
    <cellStyle name="40% - Accent3 61 4 7" xfId="32651" xr:uid="{9F829487-45B1-42CA-BE6E-DB4A23554931}"/>
    <cellStyle name="40% - Accent3 61 4 8" xfId="36545" xr:uid="{41BBF45B-04E5-4D44-AD6D-34EA8F68818E}"/>
    <cellStyle name="40% - Accent3 61 4 9" xfId="40439" xr:uid="{22C44161-4B0B-4810-94E3-AC6CE0434139}"/>
    <cellStyle name="40% - Accent3 61 5" xfId="10775" xr:uid="{53BF08A2-CAD5-44D7-AFC8-727B99116C78}"/>
    <cellStyle name="40% - Accent3 61 6" xfId="14673" xr:uid="{372322D4-44AE-4A9A-B980-2904135870E5}"/>
    <cellStyle name="40% - Accent3 61 7" xfId="18567" xr:uid="{1DF311B8-43D8-41E8-9368-F0F329D164BA}"/>
    <cellStyle name="40% - Accent3 61 8" xfId="22461" xr:uid="{1F5253E0-C8DD-4461-8684-8F37B5BCACE8}"/>
    <cellStyle name="40% - Accent3 61 9" xfId="26355" xr:uid="{C24826A2-1591-4B7C-A6C3-8ED7E532B7C6}"/>
    <cellStyle name="40% - Accent3 62" xfId="1686" xr:uid="{00000000-0005-0000-0000-0000DF0D0000}"/>
    <cellStyle name="40% - Accent3 62 10" xfId="30250" xr:uid="{786143F3-E0DC-4850-8D96-EF3AA6B98BAE}"/>
    <cellStyle name="40% - Accent3 62 11" xfId="34144" xr:uid="{BB4570C3-C122-4DB2-B519-513CABC24EAE}"/>
    <cellStyle name="40% - Accent3 62 12" xfId="38038" xr:uid="{D2E87BB7-5E02-4ED1-BC29-72B2DAC40120}"/>
    <cellStyle name="40% - Accent3 62 2" xfId="4134" xr:uid="{00000000-0005-0000-0000-0000E00D0000}"/>
    <cellStyle name="40% - Accent3 62 2 10" xfId="34651" xr:uid="{87607EB8-8B00-4DF6-82BD-07444387EF39}"/>
    <cellStyle name="40% - Accent3 62 2 11" xfId="38545" xr:uid="{77356320-F709-403E-9D4B-3FE2EAD5923D}"/>
    <cellStyle name="40% - Accent3 62 2 2" xfId="8647" xr:uid="{00000000-0005-0000-0000-0000E10D0000}"/>
    <cellStyle name="40% - Accent3 62 2 2 2" xfId="12544" xr:uid="{3C28EC0B-4B8B-4B86-B90F-A65F4FDC289C}"/>
    <cellStyle name="40% - Accent3 62 2 2 3" xfId="16440" xr:uid="{1E058579-0A4B-4361-899F-EB25DA52D2CA}"/>
    <cellStyle name="40% - Accent3 62 2 2 4" xfId="20334" xr:uid="{E77DCBBF-ED78-410B-BEB8-9F79C11B6C6B}"/>
    <cellStyle name="40% - Accent3 62 2 2 5" xfId="24228" xr:uid="{8143D090-B6AE-4C39-9D96-51B08B033A6B}"/>
    <cellStyle name="40% - Accent3 62 2 2 6" xfId="28122" xr:uid="{6CA1FCA4-B17E-4B12-8463-9044E22ADD74}"/>
    <cellStyle name="40% - Accent3 62 2 2 7" xfId="32016" xr:uid="{B48408FF-6D18-412A-B13F-6AB7CDA72A20}"/>
    <cellStyle name="40% - Accent3 62 2 2 8" xfId="35910" xr:uid="{1EE4E233-D162-44CE-A375-83423BB3C5DD}"/>
    <cellStyle name="40% - Accent3 62 2 2 9" xfId="39804" xr:uid="{4584D45E-DFBA-46AD-A57C-C6701203B6D5}"/>
    <cellStyle name="40% - Accent3 62 2 3" xfId="9789" xr:uid="{00000000-0005-0000-0000-0000E20D0000}"/>
    <cellStyle name="40% - Accent3 62 2 3 2" xfId="13686" xr:uid="{6D61C375-97F6-4479-808A-A441AE307CB6}"/>
    <cellStyle name="40% - Accent3 62 2 3 3" xfId="17582" xr:uid="{2C5BE5BB-123F-41D8-9914-D05E15CD2944}"/>
    <cellStyle name="40% - Accent3 62 2 3 4" xfId="21476" xr:uid="{E3C08623-7FF8-4F3B-8046-62483CF199D9}"/>
    <cellStyle name="40% - Accent3 62 2 3 5" xfId="25370" xr:uid="{5FD4E1F2-566E-428E-BE2D-DCEF2862F434}"/>
    <cellStyle name="40% - Accent3 62 2 3 6" xfId="29264" xr:uid="{9C3871A7-0337-4D22-9711-71169C8E0461}"/>
    <cellStyle name="40% - Accent3 62 2 3 7" xfId="33158" xr:uid="{458D26A1-9B00-4A88-91FF-604856FB4679}"/>
    <cellStyle name="40% - Accent3 62 2 3 8" xfId="37052" xr:uid="{3F962FA6-6A1F-4AFD-BE11-D3BA679FEC79}"/>
    <cellStyle name="40% - Accent3 62 2 3 9" xfId="40946" xr:uid="{A18D5591-158C-4DC0-80AB-B7EBEB118BE1}"/>
    <cellStyle name="40% - Accent3 62 2 4" xfId="11283" xr:uid="{3698961F-8D96-449C-BCBD-335F7CC211AA}"/>
    <cellStyle name="40% - Accent3 62 2 5" xfId="15181" xr:uid="{301A1AB2-8A81-4641-B6FF-4339AFB6BAF5}"/>
    <cellStyle name="40% - Accent3 62 2 6" xfId="19075" xr:uid="{1E7B27B8-1A46-48C3-8CAA-D3D0D0315DD5}"/>
    <cellStyle name="40% - Accent3 62 2 7" xfId="22969" xr:uid="{2B77AFD2-7D67-4091-9A9D-66501C264CEC}"/>
    <cellStyle name="40% - Accent3 62 2 8" xfId="26863" xr:uid="{5425CDB0-4D08-449E-938C-E68354AC05A7}"/>
    <cellStyle name="40% - Accent3 62 2 9" xfId="30757" xr:uid="{7DC7539D-51B4-4A7A-B8FD-8AAECBC87ABA}"/>
    <cellStyle name="40% - Accent3 62 3" xfId="7890" xr:uid="{00000000-0005-0000-0000-0000E30D0000}"/>
    <cellStyle name="40% - Accent3 62 3 2" xfId="12038" xr:uid="{A512B05C-44C7-4EB2-8D99-2275DA3287D2}"/>
    <cellStyle name="40% - Accent3 62 3 3" xfId="15934" xr:uid="{64B3D796-BAFC-4CB8-B737-962AE29747D1}"/>
    <cellStyle name="40% - Accent3 62 3 4" xfId="19828" xr:uid="{47CB3F38-AB29-4C20-A051-4AA618119BD9}"/>
    <cellStyle name="40% - Accent3 62 3 5" xfId="23722" xr:uid="{F3637A37-385A-4986-B1AA-6250110946B4}"/>
    <cellStyle name="40% - Accent3 62 3 6" xfId="27616" xr:uid="{15EB2032-62EA-4F99-9008-C80216B6AF54}"/>
    <cellStyle name="40% - Accent3 62 3 7" xfId="31510" xr:uid="{B8C0287A-C51D-44A0-B321-0C2D2EBF9492}"/>
    <cellStyle name="40% - Accent3 62 3 8" xfId="35404" xr:uid="{7F513B51-EF44-45F6-9423-DA0CBBE9F723}"/>
    <cellStyle name="40% - Accent3 62 3 9" xfId="39298" xr:uid="{1FBEBF26-F955-4B5C-802C-01EF45B6FB9B}"/>
    <cellStyle name="40% - Accent3 62 4" xfId="9283" xr:uid="{00000000-0005-0000-0000-0000E40D0000}"/>
    <cellStyle name="40% - Accent3 62 4 2" xfId="13180" xr:uid="{5E87B660-CC92-4ED7-AC75-7AE3133DACEE}"/>
    <cellStyle name="40% - Accent3 62 4 3" xfId="17076" xr:uid="{43184C01-3D29-450D-A5F6-EC52FDFD1DE2}"/>
    <cellStyle name="40% - Accent3 62 4 4" xfId="20970" xr:uid="{172B478F-0F8D-40FF-8F52-C23BD6ABDFEC}"/>
    <cellStyle name="40% - Accent3 62 4 5" xfId="24864" xr:uid="{27913FAA-C408-4E30-80BB-A5974447665E}"/>
    <cellStyle name="40% - Accent3 62 4 6" xfId="28758" xr:uid="{A9E2CE18-7431-4DB5-8326-223AE2076D01}"/>
    <cellStyle name="40% - Accent3 62 4 7" xfId="32652" xr:uid="{094616CE-CD7E-4D8B-BE62-7121CCC4CCDF}"/>
    <cellStyle name="40% - Accent3 62 4 8" xfId="36546" xr:uid="{03139CDD-70D4-4A84-B00C-3E73F2CD3E4B}"/>
    <cellStyle name="40% - Accent3 62 4 9" xfId="40440" xr:uid="{C74FB674-7821-4A2B-AC38-9A67D8026091}"/>
    <cellStyle name="40% - Accent3 62 5" xfId="10776" xr:uid="{0AFB59B0-DE2E-4D2F-8CC5-9C57ED58D9A6}"/>
    <cellStyle name="40% - Accent3 62 6" xfId="14674" xr:uid="{F3F7CF3E-ED27-4D78-8BD7-C253DF544C0D}"/>
    <cellStyle name="40% - Accent3 62 7" xfId="18568" xr:uid="{559698FD-2CB8-4106-A387-2634A5F6925C}"/>
    <cellStyle name="40% - Accent3 62 8" xfId="22462" xr:uid="{ABB838B0-AEC7-474D-8572-38BB41E8BA85}"/>
    <cellStyle name="40% - Accent3 62 9" xfId="26356" xr:uid="{B48ABAC9-7597-46B8-98FF-4F1872989D0B}"/>
    <cellStyle name="40% - Accent3 63" xfId="1687" xr:uid="{00000000-0005-0000-0000-0000E50D0000}"/>
    <cellStyle name="40% - Accent3 63 10" xfId="30251" xr:uid="{6F8DA63F-2E42-4009-9F7C-6E25DA3A17D7}"/>
    <cellStyle name="40% - Accent3 63 11" xfId="34145" xr:uid="{F717E0E4-364E-429E-94D6-4A235DC40A4E}"/>
    <cellStyle name="40% - Accent3 63 12" xfId="38039" xr:uid="{002C9E62-3607-40E2-9CEE-AA1D0785D2E8}"/>
    <cellStyle name="40% - Accent3 63 2" xfId="4135" xr:uid="{00000000-0005-0000-0000-0000E60D0000}"/>
    <cellStyle name="40% - Accent3 63 2 10" xfId="34652" xr:uid="{874B9116-DD86-4E2C-A26B-F2497A2B5132}"/>
    <cellStyle name="40% - Accent3 63 2 11" xfId="38546" xr:uid="{C06B6A4B-A087-4C30-8B4C-2D25F3D4F753}"/>
    <cellStyle name="40% - Accent3 63 2 2" xfId="8648" xr:uid="{00000000-0005-0000-0000-0000E70D0000}"/>
    <cellStyle name="40% - Accent3 63 2 2 2" xfId="12545" xr:uid="{E7D0DDBA-3F16-4300-ABD8-DD42613F6F6A}"/>
    <cellStyle name="40% - Accent3 63 2 2 3" xfId="16441" xr:uid="{3B9F53C1-FEB2-45F2-B8CF-AD23086BE8C4}"/>
    <cellStyle name="40% - Accent3 63 2 2 4" xfId="20335" xr:uid="{CEF988B6-A37B-417E-8A59-DB200614FA91}"/>
    <cellStyle name="40% - Accent3 63 2 2 5" xfId="24229" xr:uid="{57FBBAAD-96A5-4F40-ADB5-ED4EFBB2459F}"/>
    <cellStyle name="40% - Accent3 63 2 2 6" xfId="28123" xr:uid="{13841160-9F19-4DAB-8179-10D4998C2CD9}"/>
    <cellStyle name="40% - Accent3 63 2 2 7" xfId="32017" xr:uid="{1A87682A-A8CE-4FF7-BC5E-463962039208}"/>
    <cellStyle name="40% - Accent3 63 2 2 8" xfId="35911" xr:uid="{3C89EB75-C254-42B8-83D5-18AD8E9BB606}"/>
    <cellStyle name="40% - Accent3 63 2 2 9" xfId="39805" xr:uid="{D2200F73-591C-4ED1-A0F1-A3BAAF8DC6B7}"/>
    <cellStyle name="40% - Accent3 63 2 3" xfId="9790" xr:uid="{00000000-0005-0000-0000-0000E80D0000}"/>
    <cellStyle name="40% - Accent3 63 2 3 2" xfId="13687" xr:uid="{44B8327A-B4A9-40B6-AF21-D9D295427CA2}"/>
    <cellStyle name="40% - Accent3 63 2 3 3" xfId="17583" xr:uid="{0E1D5627-7E18-4E8A-B3C0-78B861975CA7}"/>
    <cellStyle name="40% - Accent3 63 2 3 4" xfId="21477" xr:uid="{4482174C-693A-409F-A74B-31E75CA1A217}"/>
    <cellStyle name="40% - Accent3 63 2 3 5" xfId="25371" xr:uid="{8C4EB5E2-271A-4904-931D-86498A31DEC3}"/>
    <cellStyle name="40% - Accent3 63 2 3 6" xfId="29265" xr:uid="{A7B9AAAF-DC16-4B0C-8EBD-D8FF4904683E}"/>
    <cellStyle name="40% - Accent3 63 2 3 7" xfId="33159" xr:uid="{9E0394D2-BD2D-4279-9841-256BA4C23273}"/>
    <cellStyle name="40% - Accent3 63 2 3 8" xfId="37053" xr:uid="{9BEBF3AA-BF78-4D98-BCDE-464C21C1F6CB}"/>
    <cellStyle name="40% - Accent3 63 2 3 9" xfId="40947" xr:uid="{F2E5AD6C-F6FA-4B4C-8807-D74D38C20071}"/>
    <cellStyle name="40% - Accent3 63 2 4" xfId="11284" xr:uid="{759B85A2-122D-4BBB-A6B8-32A1DB47EACA}"/>
    <cellStyle name="40% - Accent3 63 2 5" xfId="15182" xr:uid="{48DB8A35-192F-488B-B7E4-C022197945F3}"/>
    <cellStyle name="40% - Accent3 63 2 6" xfId="19076" xr:uid="{C4927FA8-881F-4DC1-A8AB-090C1E5D2179}"/>
    <cellStyle name="40% - Accent3 63 2 7" xfId="22970" xr:uid="{27503C54-33E8-43CA-BF53-4AAD6AE83F03}"/>
    <cellStyle name="40% - Accent3 63 2 8" xfId="26864" xr:uid="{A58B484B-20A0-426E-88D1-1DF3D89023AF}"/>
    <cellStyle name="40% - Accent3 63 2 9" xfId="30758" xr:uid="{7F0F89F9-1E1E-4719-9821-34D5CCF5043F}"/>
    <cellStyle name="40% - Accent3 63 3" xfId="7891" xr:uid="{00000000-0005-0000-0000-0000E90D0000}"/>
    <cellStyle name="40% - Accent3 63 3 2" xfId="12039" xr:uid="{167E5C43-F089-414E-965E-60A8D871652A}"/>
    <cellStyle name="40% - Accent3 63 3 3" xfId="15935" xr:uid="{72276D88-0A19-479E-B1B1-F9C22385AA17}"/>
    <cellStyle name="40% - Accent3 63 3 4" xfId="19829" xr:uid="{F80D3D8B-84DD-44A5-9F3B-E382A6B00135}"/>
    <cellStyle name="40% - Accent3 63 3 5" xfId="23723" xr:uid="{CEF9EEF0-468F-4E99-B9BF-B536821BB799}"/>
    <cellStyle name="40% - Accent3 63 3 6" xfId="27617" xr:uid="{DF71DA06-6460-4F60-B9DF-5D9CAE21255E}"/>
    <cellStyle name="40% - Accent3 63 3 7" xfId="31511" xr:uid="{AD0C878F-CCBA-41BA-8FDF-DAD5637C3CE7}"/>
    <cellStyle name="40% - Accent3 63 3 8" xfId="35405" xr:uid="{CB2D7008-C4A8-4F9B-BA56-57EC422DA6A4}"/>
    <cellStyle name="40% - Accent3 63 3 9" xfId="39299" xr:uid="{EB2AA699-0405-4487-AC8D-CAF7F6802AEF}"/>
    <cellStyle name="40% - Accent3 63 4" xfId="9284" xr:uid="{00000000-0005-0000-0000-0000EA0D0000}"/>
    <cellStyle name="40% - Accent3 63 4 2" xfId="13181" xr:uid="{767A593B-53B1-4E11-8C3E-D250CC160C1D}"/>
    <cellStyle name="40% - Accent3 63 4 3" xfId="17077" xr:uid="{E180E089-9720-48A4-8016-C5B751193ED5}"/>
    <cellStyle name="40% - Accent3 63 4 4" xfId="20971" xr:uid="{FF106461-247D-4497-A980-C40BF467ADDD}"/>
    <cellStyle name="40% - Accent3 63 4 5" xfId="24865" xr:uid="{639DABA4-9794-491D-A192-304D34B9D471}"/>
    <cellStyle name="40% - Accent3 63 4 6" xfId="28759" xr:uid="{20DA96D2-F9D0-4AB0-A685-3A57FB80336A}"/>
    <cellStyle name="40% - Accent3 63 4 7" xfId="32653" xr:uid="{768DC3BE-C4FD-4C79-AD11-B8DB482572CD}"/>
    <cellStyle name="40% - Accent3 63 4 8" xfId="36547" xr:uid="{7105F937-ED99-4F38-8162-D67D395CACCB}"/>
    <cellStyle name="40% - Accent3 63 4 9" xfId="40441" xr:uid="{377C6E0E-4A3E-4504-9FA4-9D00E84692A6}"/>
    <cellStyle name="40% - Accent3 63 5" xfId="10777" xr:uid="{350CB0BC-351B-404C-831E-A5D0C5B61D7F}"/>
    <cellStyle name="40% - Accent3 63 6" xfId="14675" xr:uid="{5EDE234C-2645-4AEC-9388-64B9D8BCC90F}"/>
    <cellStyle name="40% - Accent3 63 7" xfId="18569" xr:uid="{67C8C5E9-338B-4D47-8905-AE12355FB851}"/>
    <cellStyle name="40% - Accent3 63 8" xfId="22463" xr:uid="{309013B6-3C22-4C14-BB06-F4559D7C7827}"/>
    <cellStyle name="40% - Accent3 63 9" xfId="26357" xr:uid="{766AA567-3717-49CA-B3A9-2CBB16FFB1EB}"/>
    <cellStyle name="40% - Accent3 64" xfId="1688" xr:uid="{00000000-0005-0000-0000-0000EB0D0000}"/>
    <cellStyle name="40% - Accent3 64 10" xfId="30252" xr:uid="{5FF4D8F4-CC3F-4F6D-B5DB-C87A2880C8CC}"/>
    <cellStyle name="40% - Accent3 64 11" xfId="34146" xr:uid="{3FB2CC2B-CA7E-4F0A-8A9A-1DF3A6B0DDDC}"/>
    <cellStyle name="40% - Accent3 64 12" xfId="38040" xr:uid="{618C4C0B-6405-4BC1-A9D1-AC9DEC1ED0CF}"/>
    <cellStyle name="40% - Accent3 64 2" xfId="4136" xr:uid="{00000000-0005-0000-0000-0000EC0D0000}"/>
    <cellStyle name="40% - Accent3 64 2 10" xfId="34653" xr:uid="{15FA47DD-EA66-4A8A-A988-6CF566386A97}"/>
    <cellStyle name="40% - Accent3 64 2 11" xfId="38547" xr:uid="{C1DA2426-627D-49C8-A793-44166750462D}"/>
    <cellStyle name="40% - Accent3 64 2 2" xfId="8649" xr:uid="{00000000-0005-0000-0000-0000ED0D0000}"/>
    <cellStyle name="40% - Accent3 64 2 2 2" xfId="12546" xr:uid="{ADA53EC6-3BCC-4F5C-887F-E33E5123501E}"/>
    <cellStyle name="40% - Accent3 64 2 2 3" xfId="16442" xr:uid="{6B63F372-30C4-42DF-8A6A-D4AC0562F853}"/>
    <cellStyle name="40% - Accent3 64 2 2 4" xfId="20336" xr:uid="{83A0231F-A9C1-4DD9-A662-BDAAADC74825}"/>
    <cellStyle name="40% - Accent3 64 2 2 5" xfId="24230" xr:uid="{ED7B3DD6-1703-4CE0-9360-3995A3FC33D2}"/>
    <cellStyle name="40% - Accent3 64 2 2 6" xfId="28124" xr:uid="{C8FF01F1-05A2-482B-A34B-9A565AD2A33E}"/>
    <cellStyle name="40% - Accent3 64 2 2 7" xfId="32018" xr:uid="{D01F64E3-5932-4E8B-8731-CEC94E64F3E6}"/>
    <cellStyle name="40% - Accent3 64 2 2 8" xfId="35912" xr:uid="{FE352FFB-DB04-43B8-8307-A489CF721CF9}"/>
    <cellStyle name="40% - Accent3 64 2 2 9" xfId="39806" xr:uid="{812E3E56-5938-44EC-BBB0-8ACA341480BF}"/>
    <cellStyle name="40% - Accent3 64 2 3" xfId="9791" xr:uid="{00000000-0005-0000-0000-0000EE0D0000}"/>
    <cellStyle name="40% - Accent3 64 2 3 2" xfId="13688" xr:uid="{8303F418-FCEC-4445-99BF-31D935E669DD}"/>
    <cellStyle name="40% - Accent3 64 2 3 3" xfId="17584" xr:uid="{57804C4E-CCBA-4064-8057-A0C1F3B7A67A}"/>
    <cellStyle name="40% - Accent3 64 2 3 4" xfId="21478" xr:uid="{2967C3C5-9C3C-4995-9C42-119E53D55B5C}"/>
    <cellStyle name="40% - Accent3 64 2 3 5" xfId="25372" xr:uid="{8B4779D3-03D5-44E3-A50D-15D7B2A3AE5F}"/>
    <cellStyle name="40% - Accent3 64 2 3 6" xfId="29266" xr:uid="{462FBB95-9771-4EFA-9322-A4A6E6D82B13}"/>
    <cellStyle name="40% - Accent3 64 2 3 7" xfId="33160" xr:uid="{2E1F350B-4384-47BC-BBCA-C7A4042FA4DB}"/>
    <cellStyle name="40% - Accent3 64 2 3 8" xfId="37054" xr:uid="{7AC5A8BC-E213-45CD-921D-A0B55AFA6126}"/>
    <cellStyle name="40% - Accent3 64 2 3 9" xfId="40948" xr:uid="{BFAE5FE0-2932-4413-B4CF-6E5863671E6D}"/>
    <cellStyle name="40% - Accent3 64 2 4" xfId="11285" xr:uid="{6DD7E8D3-FAAA-4190-8661-7725EFFD6153}"/>
    <cellStyle name="40% - Accent3 64 2 5" xfId="15183" xr:uid="{7DE7EF29-6703-41A4-9FB3-FCD332B29991}"/>
    <cellStyle name="40% - Accent3 64 2 6" xfId="19077" xr:uid="{830D997D-A12E-4894-B32E-047829724B11}"/>
    <cellStyle name="40% - Accent3 64 2 7" xfId="22971" xr:uid="{BE601BF5-9309-4BBB-B17C-2A1FFA4EC64D}"/>
    <cellStyle name="40% - Accent3 64 2 8" xfId="26865" xr:uid="{F52A8E31-0F21-4199-A49C-76ACAB0793BC}"/>
    <cellStyle name="40% - Accent3 64 2 9" xfId="30759" xr:uid="{612C16FD-3B47-48C3-B46D-16273788BFFB}"/>
    <cellStyle name="40% - Accent3 64 3" xfId="7892" xr:uid="{00000000-0005-0000-0000-0000EF0D0000}"/>
    <cellStyle name="40% - Accent3 64 3 2" xfId="12040" xr:uid="{DD09D651-1343-4C1E-B226-42A6D0DE77C9}"/>
    <cellStyle name="40% - Accent3 64 3 3" xfId="15936" xr:uid="{8BE63ABA-7A4B-4F33-90A1-D6780CB59F33}"/>
    <cellStyle name="40% - Accent3 64 3 4" xfId="19830" xr:uid="{3C402A45-B935-444D-B74E-FE741B87EEDA}"/>
    <cellStyle name="40% - Accent3 64 3 5" xfId="23724" xr:uid="{B474B4F4-C720-485D-B6FC-B03C08DF98EA}"/>
    <cellStyle name="40% - Accent3 64 3 6" xfId="27618" xr:uid="{A709726F-910A-42A9-98BA-6FE128B10189}"/>
    <cellStyle name="40% - Accent3 64 3 7" xfId="31512" xr:uid="{71383DE0-6AFD-4F12-8033-28DB66307BA2}"/>
    <cellStyle name="40% - Accent3 64 3 8" xfId="35406" xr:uid="{F5DC0413-5375-47BF-B035-6406B02F9E28}"/>
    <cellStyle name="40% - Accent3 64 3 9" xfId="39300" xr:uid="{6DC94F5B-AED1-4E05-A22A-8E2AF80DF57E}"/>
    <cellStyle name="40% - Accent3 64 4" xfId="9285" xr:uid="{00000000-0005-0000-0000-0000F00D0000}"/>
    <cellStyle name="40% - Accent3 64 4 2" xfId="13182" xr:uid="{47679E78-5CC8-440D-A256-7B547D0A0DBD}"/>
    <cellStyle name="40% - Accent3 64 4 3" xfId="17078" xr:uid="{77F7B87A-C4B0-4DD2-BD05-C45F1980C660}"/>
    <cellStyle name="40% - Accent3 64 4 4" xfId="20972" xr:uid="{59C362F4-0101-46DF-86B3-42C876EEC5D3}"/>
    <cellStyle name="40% - Accent3 64 4 5" xfId="24866" xr:uid="{663978D5-4822-4CA1-AF80-0F75F20F1879}"/>
    <cellStyle name="40% - Accent3 64 4 6" xfId="28760" xr:uid="{0FB8462E-908B-4E19-B044-1BC6F6B574B1}"/>
    <cellStyle name="40% - Accent3 64 4 7" xfId="32654" xr:uid="{354247EF-C231-48AC-866A-7B096CEE9EF7}"/>
    <cellStyle name="40% - Accent3 64 4 8" xfId="36548" xr:uid="{F9952D2A-5E8A-4527-B5AD-85A3868BB54F}"/>
    <cellStyle name="40% - Accent3 64 4 9" xfId="40442" xr:uid="{767E9B78-52ED-438B-9017-278062A53AE8}"/>
    <cellStyle name="40% - Accent3 64 5" xfId="10778" xr:uid="{285A5AD4-8FF4-42A6-9335-0925A69824F4}"/>
    <cellStyle name="40% - Accent3 64 6" xfId="14676" xr:uid="{40B40AFB-A60F-457B-9364-53D3053F9032}"/>
    <cellStyle name="40% - Accent3 64 7" xfId="18570" xr:uid="{229A9413-3A5F-438C-A26A-46A7FBC1E95E}"/>
    <cellStyle name="40% - Accent3 64 8" xfId="22464" xr:uid="{12F0F281-C1E0-4D37-A828-87524F510AD2}"/>
    <cellStyle name="40% - Accent3 64 9" xfId="26358" xr:uid="{1EB9608A-E97B-42C5-A6D9-CAE866310E91}"/>
    <cellStyle name="40% - Accent3 65" xfId="1689" xr:uid="{00000000-0005-0000-0000-0000F10D0000}"/>
    <cellStyle name="40% - Accent3 65 10" xfId="30253" xr:uid="{579951DB-0D52-4EE1-9C93-8F74D4F2346A}"/>
    <cellStyle name="40% - Accent3 65 11" xfId="34147" xr:uid="{F0FD7EC6-27F1-4800-A5C0-CC09CCA706E1}"/>
    <cellStyle name="40% - Accent3 65 12" xfId="38041" xr:uid="{0D0F729C-DE7D-48B5-BEF5-6919A8F7C920}"/>
    <cellStyle name="40% - Accent3 65 2" xfId="4137" xr:uid="{00000000-0005-0000-0000-0000F20D0000}"/>
    <cellStyle name="40% - Accent3 65 2 10" xfId="34654" xr:uid="{ED7DB211-7743-4F86-BFC1-8B32DD4AC026}"/>
    <cellStyle name="40% - Accent3 65 2 11" xfId="38548" xr:uid="{E8D071C4-41B5-4721-B65C-F0D72B7A1364}"/>
    <cellStyle name="40% - Accent3 65 2 2" xfId="8650" xr:uid="{00000000-0005-0000-0000-0000F30D0000}"/>
    <cellStyle name="40% - Accent3 65 2 2 2" xfId="12547" xr:uid="{46806EC1-2BFE-401D-A302-39458DC51A44}"/>
    <cellStyle name="40% - Accent3 65 2 2 3" xfId="16443" xr:uid="{D0068CDA-1939-45F4-9032-0FBEDBE0A98F}"/>
    <cellStyle name="40% - Accent3 65 2 2 4" xfId="20337" xr:uid="{A418A659-997A-456F-8BC4-1BFA6FF58755}"/>
    <cellStyle name="40% - Accent3 65 2 2 5" xfId="24231" xr:uid="{08DA5BCE-FA88-477A-9708-D655CF43FBDD}"/>
    <cellStyle name="40% - Accent3 65 2 2 6" xfId="28125" xr:uid="{EB66096E-70A3-462F-9EC1-450625FD5B19}"/>
    <cellStyle name="40% - Accent3 65 2 2 7" xfId="32019" xr:uid="{0504E5E9-EB0D-489B-AFA7-970FFF207FD8}"/>
    <cellStyle name="40% - Accent3 65 2 2 8" xfId="35913" xr:uid="{08952EB9-6EB4-419A-845B-33B47A34E841}"/>
    <cellStyle name="40% - Accent3 65 2 2 9" xfId="39807" xr:uid="{6D0912E6-63AF-4BC6-91C6-7F1469592F13}"/>
    <cellStyle name="40% - Accent3 65 2 3" xfId="9792" xr:uid="{00000000-0005-0000-0000-0000F40D0000}"/>
    <cellStyle name="40% - Accent3 65 2 3 2" xfId="13689" xr:uid="{E51726AA-13EE-483B-9EA7-89674E1F5D49}"/>
    <cellStyle name="40% - Accent3 65 2 3 3" xfId="17585" xr:uid="{C422907E-7241-4195-BD00-8CCD86073B57}"/>
    <cellStyle name="40% - Accent3 65 2 3 4" xfId="21479" xr:uid="{DDA10A70-F2F7-42E2-AAF8-1FDA24C94341}"/>
    <cellStyle name="40% - Accent3 65 2 3 5" xfId="25373" xr:uid="{19E4DC48-EB72-4524-A5E0-1A364D2C5BE0}"/>
    <cellStyle name="40% - Accent3 65 2 3 6" xfId="29267" xr:uid="{BDB6B37E-8E15-4431-89A3-C45B56CDE1E9}"/>
    <cellStyle name="40% - Accent3 65 2 3 7" xfId="33161" xr:uid="{C2085C54-B44F-424B-BB19-CEBAFBF2B909}"/>
    <cellStyle name="40% - Accent3 65 2 3 8" xfId="37055" xr:uid="{C515AA4A-7332-409B-B494-A0705D88EE7B}"/>
    <cellStyle name="40% - Accent3 65 2 3 9" xfId="40949" xr:uid="{ADE61105-C50A-4388-8608-513321E73814}"/>
    <cellStyle name="40% - Accent3 65 2 4" xfId="11286" xr:uid="{54CFB593-E87E-4DBF-8B7A-630EBD47964E}"/>
    <cellStyle name="40% - Accent3 65 2 5" xfId="15184" xr:uid="{330F2325-B61D-4915-9900-C7F3F71E1E9E}"/>
    <cellStyle name="40% - Accent3 65 2 6" xfId="19078" xr:uid="{AFB0EA5E-20B6-4823-B779-7849D1FF4C73}"/>
    <cellStyle name="40% - Accent3 65 2 7" xfId="22972" xr:uid="{5BB9BDB9-389B-4469-BC4C-5A526459F86E}"/>
    <cellStyle name="40% - Accent3 65 2 8" xfId="26866" xr:uid="{3717E366-91F2-4D74-8798-6CE00753FA5D}"/>
    <cellStyle name="40% - Accent3 65 2 9" xfId="30760" xr:uid="{6ADA60AA-17F4-4EF5-8EED-0FDDEDB27DED}"/>
    <cellStyle name="40% - Accent3 65 3" xfId="7893" xr:uid="{00000000-0005-0000-0000-0000F50D0000}"/>
    <cellStyle name="40% - Accent3 65 3 2" xfId="12041" xr:uid="{FCB2FE22-C40D-4469-BB77-08AD71A75BE4}"/>
    <cellStyle name="40% - Accent3 65 3 3" xfId="15937" xr:uid="{AF551A18-A208-46E9-9A34-FA4FA7913EED}"/>
    <cellStyle name="40% - Accent3 65 3 4" xfId="19831" xr:uid="{389C230F-7171-45B6-B16A-E904A94FDE6B}"/>
    <cellStyle name="40% - Accent3 65 3 5" xfId="23725" xr:uid="{3E90443D-8A08-4263-8E16-43949581D331}"/>
    <cellStyle name="40% - Accent3 65 3 6" xfId="27619" xr:uid="{DAB4EBE6-C94B-4E77-AED7-6CCF041006B9}"/>
    <cellStyle name="40% - Accent3 65 3 7" xfId="31513" xr:uid="{D1C6B674-7C5A-47D8-8330-BB112459A35E}"/>
    <cellStyle name="40% - Accent3 65 3 8" xfId="35407" xr:uid="{3E718800-A410-43D6-8A70-A4A81AE59D3A}"/>
    <cellStyle name="40% - Accent3 65 3 9" xfId="39301" xr:uid="{BD12EA15-47DE-49A7-A2F4-0CCBE2976937}"/>
    <cellStyle name="40% - Accent3 65 4" xfId="9286" xr:uid="{00000000-0005-0000-0000-0000F60D0000}"/>
    <cellStyle name="40% - Accent3 65 4 2" xfId="13183" xr:uid="{DFAC3BF5-9F33-4250-A22A-129A15F2C359}"/>
    <cellStyle name="40% - Accent3 65 4 3" xfId="17079" xr:uid="{7B3707B6-C411-4417-ACFD-788082C49FB1}"/>
    <cellStyle name="40% - Accent3 65 4 4" xfId="20973" xr:uid="{D89161DC-FF33-41C8-B0FA-24B573113E1F}"/>
    <cellStyle name="40% - Accent3 65 4 5" xfId="24867" xr:uid="{D32C918E-C256-4D6D-977B-3CB84FCE14BA}"/>
    <cellStyle name="40% - Accent3 65 4 6" xfId="28761" xr:uid="{6B211D91-DF7C-4D87-9E5A-A94C9CDABD40}"/>
    <cellStyle name="40% - Accent3 65 4 7" xfId="32655" xr:uid="{04CAD12E-25D6-4749-8406-B0081FF267AB}"/>
    <cellStyle name="40% - Accent3 65 4 8" xfId="36549" xr:uid="{0590903E-8A27-47FD-9B45-5535BBFFC513}"/>
    <cellStyle name="40% - Accent3 65 4 9" xfId="40443" xr:uid="{8163759F-2193-4BD4-A2F6-DEA5E25A1D8A}"/>
    <cellStyle name="40% - Accent3 65 5" xfId="10779" xr:uid="{7417AD17-A983-451B-848B-050756AF13EA}"/>
    <cellStyle name="40% - Accent3 65 6" xfId="14677" xr:uid="{39545E3D-CF7F-451F-868B-338CD105A66C}"/>
    <cellStyle name="40% - Accent3 65 7" xfId="18571" xr:uid="{630B35F7-73F9-4F5C-88E1-F2B2E27FF424}"/>
    <cellStyle name="40% - Accent3 65 8" xfId="22465" xr:uid="{F3DCCEC0-CB26-4D88-BCBF-CCC95F483BEA}"/>
    <cellStyle name="40% - Accent3 65 9" xfId="26359" xr:uid="{AE260DD6-E274-4CC5-9504-3953A3CECCC5}"/>
    <cellStyle name="40% - Accent3 66" xfId="1690" xr:uid="{00000000-0005-0000-0000-0000F70D0000}"/>
    <cellStyle name="40% - Accent3 66 10" xfId="30254" xr:uid="{BCD0E1E1-1ABE-4CE9-BE9E-6B926E82DAF9}"/>
    <cellStyle name="40% - Accent3 66 11" xfId="34148" xr:uid="{FC4AF83B-D34F-4E9F-8420-FC911470E58A}"/>
    <cellStyle name="40% - Accent3 66 12" xfId="38042" xr:uid="{7F99D7BB-D0DA-447A-88F6-C7E1CC84A9B0}"/>
    <cellStyle name="40% - Accent3 66 2" xfId="4138" xr:uid="{00000000-0005-0000-0000-0000F80D0000}"/>
    <cellStyle name="40% - Accent3 66 2 10" xfId="34655" xr:uid="{159B8B6F-3730-42BC-A26F-94271FACEE2C}"/>
    <cellStyle name="40% - Accent3 66 2 11" xfId="38549" xr:uid="{A6615B19-2996-4758-A1D2-981BF9A14DF2}"/>
    <cellStyle name="40% - Accent3 66 2 2" xfId="8651" xr:uid="{00000000-0005-0000-0000-0000F90D0000}"/>
    <cellStyle name="40% - Accent3 66 2 2 2" xfId="12548" xr:uid="{9775AA19-96FB-4F09-BE67-EC0E5BF7E479}"/>
    <cellStyle name="40% - Accent3 66 2 2 3" xfId="16444" xr:uid="{D389B927-1A99-47F0-8B8B-03DE513F671C}"/>
    <cellStyle name="40% - Accent3 66 2 2 4" xfId="20338" xr:uid="{B81678CE-38BE-4A89-913F-8799087FFA01}"/>
    <cellStyle name="40% - Accent3 66 2 2 5" xfId="24232" xr:uid="{90DA1DBE-DEF4-4365-B7C6-BD8807120F61}"/>
    <cellStyle name="40% - Accent3 66 2 2 6" xfId="28126" xr:uid="{BDF8A704-BA7D-4FA9-87E2-E816E4538854}"/>
    <cellStyle name="40% - Accent3 66 2 2 7" xfId="32020" xr:uid="{5DAF1CC1-AEEB-408A-8905-859B6D658EF6}"/>
    <cellStyle name="40% - Accent3 66 2 2 8" xfId="35914" xr:uid="{F042E50C-A342-4A3C-B7E4-9D0C8EF7ECFF}"/>
    <cellStyle name="40% - Accent3 66 2 2 9" xfId="39808" xr:uid="{C24ADCF5-78A8-4BED-9156-0F47F9AF547E}"/>
    <cellStyle name="40% - Accent3 66 2 3" xfId="9793" xr:uid="{00000000-0005-0000-0000-0000FA0D0000}"/>
    <cellStyle name="40% - Accent3 66 2 3 2" xfId="13690" xr:uid="{28BA3CC4-1F73-40CA-9F6A-F78B2F58F30A}"/>
    <cellStyle name="40% - Accent3 66 2 3 3" xfId="17586" xr:uid="{5D441A37-798C-489E-88FB-BBB28D8A3E12}"/>
    <cellStyle name="40% - Accent3 66 2 3 4" xfId="21480" xr:uid="{E9AB9811-6BED-4269-926E-B669B3C7EC9E}"/>
    <cellStyle name="40% - Accent3 66 2 3 5" xfId="25374" xr:uid="{AFD6257A-0461-4EF6-BA4F-EABE84E64608}"/>
    <cellStyle name="40% - Accent3 66 2 3 6" xfId="29268" xr:uid="{3C870DFE-E518-4B20-B052-8823DD0CD0F3}"/>
    <cellStyle name="40% - Accent3 66 2 3 7" xfId="33162" xr:uid="{7F7BC2F2-B214-41D4-81BA-C80E859F9BB6}"/>
    <cellStyle name="40% - Accent3 66 2 3 8" xfId="37056" xr:uid="{5C852596-9CD7-4C38-BA0B-A8D5473EB853}"/>
    <cellStyle name="40% - Accent3 66 2 3 9" xfId="40950" xr:uid="{39E941CF-69F9-404F-BDD2-66BD935EFFD0}"/>
    <cellStyle name="40% - Accent3 66 2 4" xfId="11287" xr:uid="{708A710A-660B-4983-B8B3-EA83183BD46A}"/>
    <cellStyle name="40% - Accent3 66 2 5" xfId="15185" xr:uid="{CFB36095-3E3D-43D2-929D-4C76FF66C096}"/>
    <cellStyle name="40% - Accent3 66 2 6" xfId="19079" xr:uid="{5D3B7636-8DDC-41FA-9A38-DCD5AD3B8FC2}"/>
    <cellStyle name="40% - Accent3 66 2 7" xfId="22973" xr:uid="{E426DD2C-5C28-4890-BDEC-ECD92B52400F}"/>
    <cellStyle name="40% - Accent3 66 2 8" xfId="26867" xr:uid="{782BF259-C03E-4A29-939A-6310EB7E2548}"/>
    <cellStyle name="40% - Accent3 66 2 9" xfId="30761" xr:uid="{63652976-F684-4444-AD6F-0B649EA2217D}"/>
    <cellStyle name="40% - Accent3 66 3" xfId="7894" xr:uid="{00000000-0005-0000-0000-0000FB0D0000}"/>
    <cellStyle name="40% - Accent3 66 3 2" xfId="12042" xr:uid="{6539DF5D-A0FC-44F9-B58F-11B2C572C40E}"/>
    <cellStyle name="40% - Accent3 66 3 3" xfId="15938" xr:uid="{EAD5A030-BB40-4128-9674-87E847A9EA95}"/>
    <cellStyle name="40% - Accent3 66 3 4" xfId="19832" xr:uid="{BD77594C-084E-403E-B946-88209C55B7B6}"/>
    <cellStyle name="40% - Accent3 66 3 5" xfId="23726" xr:uid="{613E2ABE-7F69-4988-A713-2A1EE6638BBF}"/>
    <cellStyle name="40% - Accent3 66 3 6" xfId="27620" xr:uid="{3A906948-E198-4AD5-A9C9-2F6E910EC449}"/>
    <cellStyle name="40% - Accent3 66 3 7" xfId="31514" xr:uid="{0AFE09E6-0B66-4047-9624-8887866A6BA0}"/>
    <cellStyle name="40% - Accent3 66 3 8" xfId="35408" xr:uid="{CB315CFB-B65C-4651-86BC-E4476D0E8307}"/>
    <cellStyle name="40% - Accent3 66 3 9" xfId="39302" xr:uid="{D8349301-0461-47CC-9EAE-3665446ABA58}"/>
    <cellStyle name="40% - Accent3 66 4" xfId="9287" xr:uid="{00000000-0005-0000-0000-0000FC0D0000}"/>
    <cellStyle name="40% - Accent3 66 4 2" xfId="13184" xr:uid="{DE303DC0-8A89-4AC0-A436-84A0B5935A41}"/>
    <cellStyle name="40% - Accent3 66 4 3" xfId="17080" xr:uid="{D1E87F65-8837-4AA6-9AA7-76035D317C61}"/>
    <cellStyle name="40% - Accent3 66 4 4" xfId="20974" xr:uid="{C8ECBC1C-7C38-44D1-AA67-E6AF0C13C329}"/>
    <cellStyle name="40% - Accent3 66 4 5" xfId="24868" xr:uid="{75A7A189-56D9-476F-8B2F-44A18526D0FC}"/>
    <cellStyle name="40% - Accent3 66 4 6" xfId="28762" xr:uid="{0BDFB8A4-E593-4208-B597-3599241CC508}"/>
    <cellStyle name="40% - Accent3 66 4 7" xfId="32656" xr:uid="{0DD7C074-76EE-482A-8D6E-BF038F6CF549}"/>
    <cellStyle name="40% - Accent3 66 4 8" xfId="36550" xr:uid="{2B765284-22A0-41FF-85A1-EBAE89E6A5C2}"/>
    <cellStyle name="40% - Accent3 66 4 9" xfId="40444" xr:uid="{CDAB4927-64CB-4ADF-9D85-672EA6BE5B3B}"/>
    <cellStyle name="40% - Accent3 66 5" xfId="10780" xr:uid="{F6EA5EB1-5721-4820-BD46-B1134B48B91A}"/>
    <cellStyle name="40% - Accent3 66 6" xfId="14678" xr:uid="{B9011BED-4238-4F42-8A70-F74BA3336AD3}"/>
    <cellStyle name="40% - Accent3 66 7" xfId="18572" xr:uid="{047EDE84-52B2-4A5D-9C64-DE4E96BA25E8}"/>
    <cellStyle name="40% - Accent3 66 8" xfId="22466" xr:uid="{68E958FE-E95E-4FBB-A0DE-24AC9448365B}"/>
    <cellStyle name="40% - Accent3 66 9" xfId="26360" xr:uid="{69DACB21-B85F-481C-804F-F85209973768}"/>
    <cellStyle name="40% - Accent3 67" xfId="1691" xr:uid="{00000000-0005-0000-0000-0000FD0D0000}"/>
    <cellStyle name="40% - Accent3 67 10" xfId="30255" xr:uid="{77895FE4-15D4-4FE8-B6B4-E8788D8A721F}"/>
    <cellStyle name="40% - Accent3 67 11" xfId="34149" xr:uid="{F506D8D6-80EA-4050-A120-C922880BA1F6}"/>
    <cellStyle name="40% - Accent3 67 12" xfId="38043" xr:uid="{08964B83-5E9F-49FF-833E-2447B26FE9D8}"/>
    <cellStyle name="40% - Accent3 67 2" xfId="4139" xr:uid="{00000000-0005-0000-0000-0000FE0D0000}"/>
    <cellStyle name="40% - Accent3 67 2 10" xfId="34656" xr:uid="{D31AFEE4-6132-4B5B-8AAE-ED8722ED1871}"/>
    <cellStyle name="40% - Accent3 67 2 11" xfId="38550" xr:uid="{01392279-543C-4234-B0A8-544661BF99C7}"/>
    <cellStyle name="40% - Accent3 67 2 2" xfId="8652" xr:uid="{00000000-0005-0000-0000-0000FF0D0000}"/>
    <cellStyle name="40% - Accent3 67 2 2 2" xfId="12549" xr:uid="{B82D5081-353A-4594-81CF-DA11E4ACAE02}"/>
    <cellStyle name="40% - Accent3 67 2 2 3" xfId="16445" xr:uid="{1FADD474-3FDF-45A8-9B29-6B08A737ED80}"/>
    <cellStyle name="40% - Accent3 67 2 2 4" xfId="20339" xr:uid="{E5FB91C1-BA99-4913-9DDA-CCFC0570C20B}"/>
    <cellStyle name="40% - Accent3 67 2 2 5" xfId="24233" xr:uid="{0632EC87-E44B-4018-821D-5D2851D79C05}"/>
    <cellStyle name="40% - Accent3 67 2 2 6" xfId="28127" xr:uid="{2A95FA4E-58BC-4283-B74B-741574636852}"/>
    <cellStyle name="40% - Accent3 67 2 2 7" xfId="32021" xr:uid="{8597BFAA-301C-473E-862A-7F59D70D4578}"/>
    <cellStyle name="40% - Accent3 67 2 2 8" xfId="35915" xr:uid="{AE5583DD-D49C-4F66-8429-E453FD78FB2F}"/>
    <cellStyle name="40% - Accent3 67 2 2 9" xfId="39809" xr:uid="{29DDDB2A-81D2-49BE-9415-BCF387A15C8B}"/>
    <cellStyle name="40% - Accent3 67 2 3" xfId="9794" xr:uid="{00000000-0005-0000-0000-0000000E0000}"/>
    <cellStyle name="40% - Accent3 67 2 3 2" xfId="13691" xr:uid="{2924C23A-6606-4459-B2F0-0A9CAA235E42}"/>
    <cellStyle name="40% - Accent3 67 2 3 3" xfId="17587" xr:uid="{AE01E39D-5D82-421C-9B94-74CD9738E05F}"/>
    <cellStyle name="40% - Accent3 67 2 3 4" xfId="21481" xr:uid="{59F4B991-8D13-4319-A855-91E9FA9B046C}"/>
    <cellStyle name="40% - Accent3 67 2 3 5" xfId="25375" xr:uid="{E5EBB799-78C4-4E16-A95A-BCF23AC2124D}"/>
    <cellStyle name="40% - Accent3 67 2 3 6" xfId="29269" xr:uid="{1C248814-C438-410C-9355-EC7FE66F4D80}"/>
    <cellStyle name="40% - Accent3 67 2 3 7" xfId="33163" xr:uid="{219B0087-8DCD-4918-9783-E0ECFAD15A98}"/>
    <cellStyle name="40% - Accent3 67 2 3 8" xfId="37057" xr:uid="{D483DB42-9BA2-4683-85AB-BA0F1FF650B3}"/>
    <cellStyle name="40% - Accent3 67 2 3 9" xfId="40951" xr:uid="{8F027069-0747-4575-B62A-F35829FE82C2}"/>
    <cellStyle name="40% - Accent3 67 2 4" xfId="11288" xr:uid="{243A451E-D120-448A-8558-341A56F40418}"/>
    <cellStyle name="40% - Accent3 67 2 5" xfId="15186" xr:uid="{FAFB9C98-AD51-4930-BB72-A3AFE3304B1E}"/>
    <cellStyle name="40% - Accent3 67 2 6" xfId="19080" xr:uid="{752E9879-AE8C-4C96-8490-92AA46AFEA15}"/>
    <cellStyle name="40% - Accent3 67 2 7" xfId="22974" xr:uid="{31D2DB50-7487-4A92-BE78-AA09127D36A3}"/>
    <cellStyle name="40% - Accent3 67 2 8" xfId="26868" xr:uid="{5D6AC57B-33AF-45F5-97C8-3D3DD49A89CC}"/>
    <cellStyle name="40% - Accent3 67 2 9" xfId="30762" xr:uid="{F0207340-6099-4BF4-8A0A-71C4A22CFCF2}"/>
    <cellStyle name="40% - Accent3 67 3" xfId="7895" xr:uid="{00000000-0005-0000-0000-0000010E0000}"/>
    <cellStyle name="40% - Accent3 67 3 2" xfId="12043" xr:uid="{C6BD27E1-8F06-4671-8296-549B5420BFE3}"/>
    <cellStyle name="40% - Accent3 67 3 3" xfId="15939" xr:uid="{6D6028CB-BD08-4659-945E-E25160F65F66}"/>
    <cellStyle name="40% - Accent3 67 3 4" xfId="19833" xr:uid="{BEA1DCAB-3947-4F1C-87FF-6CD3AB7B5317}"/>
    <cellStyle name="40% - Accent3 67 3 5" xfId="23727" xr:uid="{CB03309A-7FBB-42E0-8309-065C67C6CB1B}"/>
    <cellStyle name="40% - Accent3 67 3 6" xfId="27621" xr:uid="{0D9EFD78-9B20-4CA3-8AFF-4E5EA4F5E447}"/>
    <cellStyle name="40% - Accent3 67 3 7" xfId="31515" xr:uid="{41DC05F6-F4A8-47F1-9409-5D84F29F0F47}"/>
    <cellStyle name="40% - Accent3 67 3 8" xfId="35409" xr:uid="{7405194B-10B5-4137-8945-E3C60419EFE0}"/>
    <cellStyle name="40% - Accent3 67 3 9" xfId="39303" xr:uid="{87E64136-E148-4334-8D0C-D651B21D8CED}"/>
    <cellStyle name="40% - Accent3 67 4" xfId="9288" xr:uid="{00000000-0005-0000-0000-0000020E0000}"/>
    <cellStyle name="40% - Accent3 67 4 2" xfId="13185" xr:uid="{C57B6081-227D-4E14-ACAC-C0447CE55A37}"/>
    <cellStyle name="40% - Accent3 67 4 3" xfId="17081" xr:uid="{E19E289C-89FC-4BA5-9B4F-1A6B049F8C0C}"/>
    <cellStyle name="40% - Accent3 67 4 4" xfId="20975" xr:uid="{EA6CEF81-5299-4A13-A51A-EEFD801A7D4E}"/>
    <cellStyle name="40% - Accent3 67 4 5" xfId="24869" xr:uid="{223A144E-ABE0-4F25-A5BB-E627EBAE244E}"/>
    <cellStyle name="40% - Accent3 67 4 6" xfId="28763" xr:uid="{7EFFFAA2-59AB-462B-A49C-BD7F41D297E6}"/>
    <cellStyle name="40% - Accent3 67 4 7" xfId="32657" xr:uid="{0857A390-ACEE-46F0-81FE-09E7280B8D14}"/>
    <cellStyle name="40% - Accent3 67 4 8" xfId="36551" xr:uid="{FF9653B0-0135-4840-9DDA-B56645E6FC10}"/>
    <cellStyle name="40% - Accent3 67 4 9" xfId="40445" xr:uid="{0EBA7976-A05E-47E7-94DF-A688D7685B3D}"/>
    <cellStyle name="40% - Accent3 67 5" xfId="10781" xr:uid="{A869F2E0-6780-43CA-8D0D-9B4F2A0B3D2D}"/>
    <cellStyle name="40% - Accent3 67 6" xfId="14679" xr:uid="{8AE9E6B5-A179-42AF-AC2F-1FA3DB9038BE}"/>
    <cellStyle name="40% - Accent3 67 7" xfId="18573" xr:uid="{A4816A69-F6C2-4AF4-BE62-1BC48C7BF19D}"/>
    <cellStyle name="40% - Accent3 67 8" xfId="22467" xr:uid="{07537DB5-051B-45BA-BCA5-5C5AEF5DADB8}"/>
    <cellStyle name="40% - Accent3 67 9" xfId="26361" xr:uid="{FFB037F7-1C81-4347-AA18-067B580C3524}"/>
    <cellStyle name="40% - Accent3 68" xfId="1692" xr:uid="{00000000-0005-0000-0000-0000030E0000}"/>
    <cellStyle name="40% - Accent3 68 10" xfId="30256" xr:uid="{6A46E290-7298-4589-B106-0F8C05C75A7A}"/>
    <cellStyle name="40% - Accent3 68 11" xfId="34150" xr:uid="{7D11E17F-87AE-4C64-BCFA-D43B37C12E68}"/>
    <cellStyle name="40% - Accent3 68 12" xfId="38044" xr:uid="{B789FEFA-5B20-4115-9A8E-2F149A294C90}"/>
    <cellStyle name="40% - Accent3 68 2" xfId="4140" xr:uid="{00000000-0005-0000-0000-0000040E0000}"/>
    <cellStyle name="40% - Accent3 68 2 10" xfId="34657" xr:uid="{9B44504A-04F3-4CA4-9AA8-F1D0AAAE23BE}"/>
    <cellStyle name="40% - Accent3 68 2 11" xfId="38551" xr:uid="{1CF022EB-8092-4E9D-B984-076E969A1B77}"/>
    <cellStyle name="40% - Accent3 68 2 2" xfId="8653" xr:uid="{00000000-0005-0000-0000-0000050E0000}"/>
    <cellStyle name="40% - Accent3 68 2 2 2" xfId="12550" xr:uid="{8B3B99A2-AC58-463F-AD3E-1194F650E600}"/>
    <cellStyle name="40% - Accent3 68 2 2 3" xfId="16446" xr:uid="{C24997C7-B1D7-4324-A461-E59364E8BD92}"/>
    <cellStyle name="40% - Accent3 68 2 2 4" xfId="20340" xr:uid="{D1B2FCB5-F8F0-46A0-B28D-F1CD028A0AAF}"/>
    <cellStyle name="40% - Accent3 68 2 2 5" xfId="24234" xr:uid="{B90384A3-8D94-452C-9034-6AA6F55026DC}"/>
    <cellStyle name="40% - Accent3 68 2 2 6" xfId="28128" xr:uid="{6D536CD0-28BB-423B-B580-6C46106DA631}"/>
    <cellStyle name="40% - Accent3 68 2 2 7" xfId="32022" xr:uid="{FC58FE27-B3A9-4A86-858D-EE566F857D44}"/>
    <cellStyle name="40% - Accent3 68 2 2 8" xfId="35916" xr:uid="{F8A37FBA-8E52-4D2D-ADF4-3EED6B44FF3B}"/>
    <cellStyle name="40% - Accent3 68 2 2 9" xfId="39810" xr:uid="{40A8DF76-D7A5-4228-9E89-9B62430699D6}"/>
    <cellStyle name="40% - Accent3 68 2 3" xfId="9795" xr:uid="{00000000-0005-0000-0000-0000060E0000}"/>
    <cellStyle name="40% - Accent3 68 2 3 2" xfId="13692" xr:uid="{EDFAA838-D51D-48A0-9A22-D188CB91E02E}"/>
    <cellStyle name="40% - Accent3 68 2 3 3" xfId="17588" xr:uid="{25875FC8-0777-4B14-B3D6-5390D2DCABAD}"/>
    <cellStyle name="40% - Accent3 68 2 3 4" xfId="21482" xr:uid="{71A4C489-DD59-4BF8-9607-2047543BE686}"/>
    <cellStyle name="40% - Accent3 68 2 3 5" xfId="25376" xr:uid="{8F7ABAFC-4D14-47A1-B211-FB06C1FC195A}"/>
    <cellStyle name="40% - Accent3 68 2 3 6" xfId="29270" xr:uid="{B85C6FC1-3D14-4925-AE14-CDEFADB0F8FC}"/>
    <cellStyle name="40% - Accent3 68 2 3 7" xfId="33164" xr:uid="{6960D4A1-849A-404F-9F99-153331FA5882}"/>
    <cellStyle name="40% - Accent3 68 2 3 8" xfId="37058" xr:uid="{3F5632BF-F181-459B-B940-95A0827FC240}"/>
    <cellStyle name="40% - Accent3 68 2 3 9" xfId="40952" xr:uid="{4BE755A9-8486-4C83-8A1F-1013E166506F}"/>
    <cellStyle name="40% - Accent3 68 2 4" xfId="11289" xr:uid="{B7DA1B45-05F7-4152-93CF-871835F01A06}"/>
    <cellStyle name="40% - Accent3 68 2 5" xfId="15187" xr:uid="{2D62006D-3FBE-470C-91AC-6A7E409AF9DC}"/>
    <cellStyle name="40% - Accent3 68 2 6" xfId="19081" xr:uid="{A66CA3FF-3ECD-4304-BCD7-BB98EE4558B6}"/>
    <cellStyle name="40% - Accent3 68 2 7" xfId="22975" xr:uid="{65E91D04-C073-42B6-B3DA-8A240FCE6474}"/>
    <cellStyle name="40% - Accent3 68 2 8" xfId="26869" xr:uid="{50E80881-E369-4F16-87BE-CB4A9F84AEF2}"/>
    <cellStyle name="40% - Accent3 68 2 9" xfId="30763" xr:uid="{7791DE7F-1E7D-4AD8-ACC8-6F24995EE8E7}"/>
    <cellStyle name="40% - Accent3 68 3" xfId="7896" xr:uid="{00000000-0005-0000-0000-0000070E0000}"/>
    <cellStyle name="40% - Accent3 68 3 2" xfId="12044" xr:uid="{1011E56C-F3C5-49A4-BFE1-26864440AF3B}"/>
    <cellStyle name="40% - Accent3 68 3 3" xfId="15940" xr:uid="{2434BEF9-E4ED-414C-9264-B14982C05937}"/>
    <cellStyle name="40% - Accent3 68 3 4" xfId="19834" xr:uid="{ABFE5583-E8E6-4832-BD44-2CAE54656E4A}"/>
    <cellStyle name="40% - Accent3 68 3 5" xfId="23728" xr:uid="{8FAB9DE5-42D5-4F96-939F-73722A85ADB2}"/>
    <cellStyle name="40% - Accent3 68 3 6" xfId="27622" xr:uid="{0A9A578B-6455-4E93-8DCA-CA31BF2DA9D4}"/>
    <cellStyle name="40% - Accent3 68 3 7" xfId="31516" xr:uid="{B5F90DE2-7C77-4A92-B85B-251EC5CB5277}"/>
    <cellStyle name="40% - Accent3 68 3 8" xfId="35410" xr:uid="{5D7BFCAC-AB39-4960-9B4E-9B3DB0CEC0FA}"/>
    <cellStyle name="40% - Accent3 68 3 9" xfId="39304" xr:uid="{BD330E9E-6135-4DAF-9FBC-80589109ACA3}"/>
    <cellStyle name="40% - Accent3 68 4" xfId="9289" xr:uid="{00000000-0005-0000-0000-0000080E0000}"/>
    <cellStyle name="40% - Accent3 68 4 2" xfId="13186" xr:uid="{AD74E426-8F69-46E5-95F3-C70BE9DF228C}"/>
    <cellStyle name="40% - Accent3 68 4 3" xfId="17082" xr:uid="{E6E1BD0A-D22D-41F3-912E-DB7BD3447C94}"/>
    <cellStyle name="40% - Accent3 68 4 4" xfId="20976" xr:uid="{90F8E8A0-0DC1-46D6-B4AD-3E2DD23224AF}"/>
    <cellStyle name="40% - Accent3 68 4 5" xfId="24870" xr:uid="{89AEC986-CBF0-430B-BE2E-1D3F791ADF4B}"/>
    <cellStyle name="40% - Accent3 68 4 6" xfId="28764" xr:uid="{8AFAA20D-5B20-4E79-B0C7-3A1B1649CBF4}"/>
    <cellStyle name="40% - Accent3 68 4 7" xfId="32658" xr:uid="{9618F485-3256-4AC8-9A6F-6A3C7188F5D1}"/>
    <cellStyle name="40% - Accent3 68 4 8" xfId="36552" xr:uid="{79BD4B30-2E07-4827-AE3B-D87CB1B31DF0}"/>
    <cellStyle name="40% - Accent3 68 4 9" xfId="40446" xr:uid="{E5B66D1F-1A6D-4962-8F09-53519D51564F}"/>
    <cellStyle name="40% - Accent3 68 5" xfId="10782" xr:uid="{6008ADD2-54EB-45D1-9B95-749895774BFC}"/>
    <cellStyle name="40% - Accent3 68 6" xfId="14680" xr:uid="{6CAC33FC-C828-45A0-A8C1-DFFFB04E9FC3}"/>
    <cellStyle name="40% - Accent3 68 7" xfId="18574" xr:uid="{0728B22E-024F-4A2A-BB7A-054DF5B9877C}"/>
    <cellStyle name="40% - Accent3 68 8" xfId="22468" xr:uid="{C42A68F3-C3E7-47C5-869F-660F54A6E955}"/>
    <cellStyle name="40% - Accent3 68 9" xfId="26362" xr:uid="{96B209E6-8FB6-41B6-A979-1077DCD5057E}"/>
    <cellStyle name="40% - Accent3 69" xfId="1693" xr:uid="{00000000-0005-0000-0000-0000090E0000}"/>
    <cellStyle name="40% - Accent3 69 10" xfId="30257" xr:uid="{FCCA2526-1242-49E8-A8F9-2671481D216F}"/>
    <cellStyle name="40% - Accent3 69 11" xfId="34151" xr:uid="{06142265-8556-4BE3-8B97-C8402A52D061}"/>
    <cellStyle name="40% - Accent3 69 12" xfId="38045" xr:uid="{4DF56E04-0EC7-4E57-9840-E16D135A3400}"/>
    <cellStyle name="40% - Accent3 69 2" xfId="4141" xr:uid="{00000000-0005-0000-0000-00000A0E0000}"/>
    <cellStyle name="40% - Accent3 69 2 10" xfId="34658" xr:uid="{1614FFDA-849E-4330-9549-1A4730CDFA2D}"/>
    <cellStyle name="40% - Accent3 69 2 11" xfId="38552" xr:uid="{52131855-8DD0-44BB-B150-69558DA93EC5}"/>
    <cellStyle name="40% - Accent3 69 2 2" xfId="8654" xr:uid="{00000000-0005-0000-0000-00000B0E0000}"/>
    <cellStyle name="40% - Accent3 69 2 2 2" xfId="12551" xr:uid="{F220FC2C-DA85-4771-A10C-876AA9747151}"/>
    <cellStyle name="40% - Accent3 69 2 2 3" xfId="16447" xr:uid="{758820F2-A744-4303-8D50-48ED31EC2B24}"/>
    <cellStyle name="40% - Accent3 69 2 2 4" xfId="20341" xr:uid="{48581F4A-5CA0-42DB-9CA3-4BBA28B8D736}"/>
    <cellStyle name="40% - Accent3 69 2 2 5" xfId="24235" xr:uid="{CEF272A8-AF67-48D2-83E4-4342E81D8DE0}"/>
    <cellStyle name="40% - Accent3 69 2 2 6" xfId="28129" xr:uid="{2C882555-419E-4E05-AB19-F06C7C3F9872}"/>
    <cellStyle name="40% - Accent3 69 2 2 7" xfId="32023" xr:uid="{5BE63196-BC81-4FC9-AACC-34016F583ABA}"/>
    <cellStyle name="40% - Accent3 69 2 2 8" xfId="35917" xr:uid="{137A1177-06C6-402A-A3C0-ECB318729710}"/>
    <cellStyle name="40% - Accent3 69 2 2 9" xfId="39811" xr:uid="{09A4EA9F-1FEC-476C-87E3-BE5E50427E94}"/>
    <cellStyle name="40% - Accent3 69 2 3" xfId="9796" xr:uid="{00000000-0005-0000-0000-00000C0E0000}"/>
    <cellStyle name="40% - Accent3 69 2 3 2" xfId="13693" xr:uid="{689D16A3-7A8B-4A65-9CCF-A0C71A4138DE}"/>
    <cellStyle name="40% - Accent3 69 2 3 3" xfId="17589" xr:uid="{64965340-450B-414D-BA8F-F27D394B21A3}"/>
    <cellStyle name="40% - Accent3 69 2 3 4" xfId="21483" xr:uid="{BE12B42C-13BA-4D95-AD8B-1373302F88D1}"/>
    <cellStyle name="40% - Accent3 69 2 3 5" xfId="25377" xr:uid="{C78A1F8C-1B12-4D22-8DC8-AEB1F0C663FA}"/>
    <cellStyle name="40% - Accent3 69 2 3 6" xfId="29271" xr:uid="{8784A879-F544-40B8-A230-FBB4280E9355}"/>
    <cellStyle name="40% - Accent3 69 2 3 7" xfId="33165" xr:uid="{8FF39579-F199-424E-9A3D-09D21B7D9B30}"/>
    <cellStyle name="40% - Accent3 69 2 3 8" xfId="37059" xr:uid="{8AE2A4A3-5323-4309-BD52-393F65D627DB}"/>
    <cellStyle name="40% - Accent3 69 2 3 9" xfId="40953" xr:uid="{771E10A8-8AF4-4967-8022-BC9C15F2E15F}"/>
    <cellStyle name="40% - Accent3 69 2 4" xfId="11290" xr:uid="{E3CD8B9E-CBE0-4CB6-B714-33D7361F1970}"/>
    <cellStyle name="40% - Accent3 69 2 5" xfId="15188" xr:uid="{754DD6E5-4DA6-4650-9E21-D91A43E3C2F0}"/>
    <cellStyle name="40% - Accent3 69 2 6" xfId="19082" xr:uid="{04967183-D55B-46BA-97EB-523C91757072}"/>
    <cellStyle name="40% - Accent3 69 2 7" xfId="22976" xr:uid="{B8CA3D16-D566-4E1A-B734-BF7B926F1BD8}"/>
    <cellStyle name="40% - Accent3 69 2 8" xfId="26870" xr:uid="{B7A2BE6E-8F35-4876-976E-C75167969396}"/>
    <cellStyle name="40% - Accent3 69 2 9" xfId="30764" xr:uid="{DF7A4F2F-801B-4D7B-B9E5-50039613FD78}"/>
    <cellStyle name="40% - Accent3 69 3" xfId="7897" xr:uid="{00000000-0005-0000-0000-00000D0E0000}"/>
    <cellStyle name="40% - Accent3 69 3 2" xfId="12045" xr:uid="{45C74C2E-0E1F-4F4B-9594-2672F365DB74}"/>
    <cellStyle name="40% - Accent3 69 3 3" xfId="15941" xr:uid="{23F1DF72-3EB2-492B-BB89-26A97F211630}"/>
    <cellStyle name="40% - Accent3 69 3 4" xfId="19835" xr:uid="{2BA1B4C2-FFB3-4182-A10E-98DB25571D6B}"/>
    <cellStyle name="40% - Accent3 69 3 5" xfId="23729" xr:uid="{637C9E38-2697-4CB2-8EC1-A8126F588253}"/>
    <cellStyle name="40% - Accent3 69 3 6" xfId="27623" xr:uid="{09A2CA9D-4264-4C7F-9082-FE736AB545C0}"/>
    <cellStyle name="40% - Accent3 69 3 7" xfId="31517" xr:uid="{192989D6-DD82-4A05-9347-00F73B4D0AE7}"/>
    <cellStyle name="40% - Accent3 69 3 8" xfId="35411" xr:uid="{A59B899E-AAF0-4194-94A5-9E3BF283E2E6}"/>
    <cellStyle name="40% - Accent3 69 3 9" xfId="39305" xr:uid="{00B8A9E8-AB2F-40A6-95A7-FECDC037789E}"/>
    <cellStyle name="40% - Accent3 69 4" xfId="9290" xr:uid="{00000000-0005-0000-0000-00000E0E0000}"/>
    <cellStyle name="40% - Accent3 69 4 2" xfId="13187" xr:uid="{89CEE53F-22D0-4523-96A1-20CBF57A1B16}"/>
    <cellStyle name="40% - Accent3 69 4 3" xfId="17083" xr:uid="{FC7F5DCF-E6D4-4BDF-A0B1-6D6C9D39E687}"/>
    <cellStyle name="40% - Accent3 69 4 4" xfId="20977" xr:uid="{1A41261A-6BA2-480F-9B35-474E6851406B}"/>
    <cellStyle name="40% - Accent3 69 4 5" xfId="24871" xr:uid="{2FF98047-50CC-4D2E-B21F-CBB0D8879C23}"/>
    <cellStyle name="40% - Accent3 69 4 6" xfId="28765" xr:uid="{2F8D7B92-7B76-46C9-B09A-0EFAA919E4C4}"/>
    <cellStyle name="40% - Accent3 69 4 7" xfId="32659" xr:uid="{91EFDCEE-4DAD-4FD7-BB8F-BF67A2AAABC4}"/>
    <cellStyle name="40% - Accent3 69 4 8" xfId="36553" xr:uid="{3FD3633A-E097-4DA3-9429-22316AD63D36}"/>
    <cellStyle name="40% - Accent3 69 4 9" xfId="40447" xr:uid="{FC8BE110-2B81-4E6C-BB2B-DB2F29BCF839}"/>
    <cellStyle name="40% - Accent3 69 5" xfId="10783" xr:uid="{3C3696DB-5922-4D55-AB05-39B5BF88DAF7}"/>
    <cellStyle name="40% - Accent3 69 6" xfId="14681" xr:uid="{904F4559-102B-4684-8F01-FD5B98D572C9}"/>
    <cellStyle name="40% - Accent3 69 7" xfId="18575" xr:uid="{35F747D7-8424-4F92-9096-51B27C755A50}"/>
    <cellStyle name="40% - Accent3 69 8" xfId="22469" xr:uid="{9970476C-E274-4C21-AEF8-FFCD6121ABE7}"/>
    <cellStyle name="40% - Accent3 69 9" xfId="26363" xr:uid="{A95CFB4F-8EB5-49BB-AAC9-D9577643396D}"/>
    <cellStyle name="40% - Accent3 7" xfId="1694" xr:uid="{00000000-0005-0000-0000-00000F0E0000}"/>
    <cellStyle name="40% - Accent3 7 2" xfId="1695" xr:uid="{00000000-0005-0000-0000-0000100E0000}"/>
    <cellStyle name="40% - Accent3 7 3" xfId="1696" xr:uid="{00000000-0005-0000-0000-0000110E0000}"/>
    <cellStyle name="40% - Accent3 70" xfId="1697" xr:uid="{00000000-0005-0000-0000-0000120E0000}"/>
    <cellStyle name="40% - Accent3 70 10" xfId="30258" xr:uid="{5EF22C11-1A9E-4B6C-A616-A0BACE94BC56}"/>
    <cellStyle name="40% - Accent3 70 11" xfId="34152" xr:uid="{1D82F833-F04D-4BE7-A28D-BB7EEE582E31}"/>
    <cellStyle name="40% - Accent3 70 12" xfId="38046" xr:uid="{32095C9F-6939-4E77-AAB8-2319675476A1}"/>
    <cellStyle name="40% - Accent3 70 2" xfId="4142" xr:uid="{00000000-0005-0000-0000-0000130E0000}"/>
    <cellStyle name="40% - Accent3 70 2 10" xfId="34659" xr:uid="{37F33FBF-E0E3-4D7B-80C7-F9BC1D2D26B2}"/>
    <cellStyle name="40% - Accent3 70 2 11" xfId="38553" xr:uid="{4DACE86B-622F-4828-88DB-2633A7322EF0}"/>
    <cellStyle name="40% - Accent3 70 2 2" xfId="8655" xr:uid="{00000000-0005-0000-0000-0000140E0000}"/>
    <cellStyle name="40% - Accent3 70 2 2 2" xfId="12552" xr:uid="{A82CDC79-1539-4B44-B97C-8F48AA434C69}"/>
    <cellStyle name="40% - Accent3 70 2 2 3" xfId="16448" xr:uid="{44CFB029-39B5-4726-8EEF-6B6F622E3D7A}"/>
    <cellStyle name="40% - Accent3 70 2 2 4" xfId="20342" xr:uid="{8AD51DAC-8CF5-4A9B-B921-952C4ED8333F}"/>
    <cellStyle name="40% - Accent3 70 2 2 5" xfId="24236" xr:uid="{D375C6ED-92A0-48B0-B13B-EE94E11A7B0F}"/>
    <cellStyle name="40% - Accent3 70 2 2 6" xfId="28130" xr:uid="{1FCE7CE5-4B6A-4075-8C53-B2E99D1FE97D}"/>
    <cellStyle name="40% - Accent3 70 2 2 7" xfId="32024" xr:uid="{9ED9354D-7DB2-41AC-A699-7CF9250493DA}"/>
    <cellStyle name="40% - Accent3 70 2 2 8" xfId="35918" xr:uid="{34D3FF28-1607-4FC5-A5D0-B40C33663B73}"/>
    <cellStyle name="40% - Accent3 70 2 2 9" xfId="39812" xr:uid="{FEBD7FD3-05DF-48B0-B980-2A9359CFBB2B}"/>
    <cellStyle name="40% - Accent3 70 2 3" xfId="9797" xr:uid="{00000000-0005-0000-0000-0000150E0000}"/>
    <cellStyle name="40% - Accent3 70 2 3 2" xfId="13694" xr:uid="{8E4B14EE-312D-4F4C-B40D-495B0E685698}"/>
    <cellStyle name="40% - Accent3 70 2 3 3" xfId="17590" xr:uid="{F1734CD5-627D-4503-9628-3E6EB69AF715}"/>
    <cellStyle name="40% - Accent3 70 2 3 4" xfId="21484" xr:uid="{E157D772-5383-4F41-B27C-DBB1CF66B20C}"/>
    <cellStyle name="40% - Accent3 70 2 3 5" xfId="25378" xr:uid="{B93A97FF-0C97-490C-8E9F-4179F839D53A}"/>
    <cellStyle name="40% - Accent3 70 2 3 6" xfId="29272" xr:uid="{72FEDA07-508A-480E-9B20-467F5CA82F8F}"/>
    <cellStyle name="40% - Accent3 70 2 3 7" xfId="33166" xr:uid="{B58BED33-E4D3-4D4F-9B86-91FCE538F797}"/>
    <cellStyle name="40% - Accent3 70 2 3 8" xfId="37060" xr:uid="{8A99F350-DE84-4A79-913F-0EBBE11D3F6F}"/>
    <cellStyle name="40% - Accent3 70 2 3 9" xfId="40954" xr:uid="{B9EAF205-6B82-4CC4-A971-83D1CE2B2E72}"/>
    <cellStyle name="40% - Accent3 70 2 4" xfId="11291" xr:uid="{8ACBEDF4-A74B-47A0-AECA-1AFA66A85CFF}"/>
    <cellStyle name="40% - Accent3 70 2 5" xfId="15189" xr:uid="{09B63061-BAD4-424A-8FCA-3290DB1D74BD}"/>
    <cellStyle name="40% - Accent3 70 2 6" xfId="19083" xr:uid="{81BFAD76-FD7E-42F7-B1EF-B44E5217615A}"/>
    <cellStyle name="40% - Accent3 70 2 7" xfId="22977" xr:uid="{220F7050-5E8C-48AC-A51F-43B6A62AF9AA}"/>
    <cellStyle name="40% - Accent3 70 2 8" xfId="26871" xr:uid="{FDD4D069-7A81-4DB3-BD33-8DCEF3D83069}"/>
    <cellStyle name="40% - Accent3 70 2 9" xfId="30765" xr:uid="{5DB72B42-A4BF-4AC5-BA04-B6A3E3AB6977}"/>
    <cellStyle name="40% - Accent3 70 3" xfId="7898" xr:uid="{00000000-0005-0000-0000-0000160E0000}"/>
    <cellStyle name="40% - Accent3 70 3 2" xfId="12046" xr:uid="{5D872468-A700-4346-ABEE-32C601BDD044}"/>
    <cellStyle name="40% - Accent3 70 3 3" xfId="15942" xr:uid="{4C77CA4E-DC84-4AB5-A33F-45DF84B29573}"/>
    <cellStyle name="40% - Accent3 70 3 4" xfId="19836" xr:uid="{95AFFF8F-3F16-4D5A-8201-554805DB2AA9}"/>
    <cellStyle name="40% - Accent3 70 3 5" xfId="23730" xr:uid="{26A05780-CA57-43D1-842F-0E66A1937E59}"/>
    <cellStyle name="40% - Accent3 70 3 6" xfId="27624" xr:uid="{9AB7DE61-612C-4E35-9233-B14EE39E901E}"/>
    <cellStyle name="40% - Accent3 70 3 7" xfId="31518" xr:uid="{7E460E14-EA9B-4E71-9DBC-49F33FDD4D0F}"/>
    <cellStyle name="40% - Accent3 70 3 8" xfId="35412" xr:uid="{0A16027E-F6C5-46C7-B35B-B42BF44CE78A}"/>
    <cellStyle name="40% - Accent3 70 3 9" xfId="39306" xr:uid="{7D9119C6-D08B-4B2F-94A8-E5CB867355D9}"/>
    <cellStyle name="40% - Accent3 70 4" xfId="9291" xr:uid="{00000000-0005-0000-0000-0000170E0000}"/>
    <cellStyle name="40% - Accent3 70 4 2" xfId="13188" xr:uid="{E4EBFB3C-4088-49B2-8731-6A16B4FB4222}"/>
    <cellStyle name="40% - Accent3 70 4 3" xfId="17084" xr:uid="{16DBB6EB-F04A-4688-A831-29175B5AF44C}"/>
    <cellStyle name="40% - Accent3 70 4 4" xfId="20978" xr:uid="{DF0E3183-B87B-441A-BC87-5E898655B993}"/>
    <cellStyle name="40% - Accent3 70 4 5" xfId="24872" xr:uid="{984111D8-75FB-4EAF-B9D0-98ED12499434}"/>
    <cellStyle name="40% - Accent3 70 4 6" xfId="28766" xr:uid="{FF050647-8A9C-4919-B145-58DE0A7343E5}"/>
    <cellStyle name="40% - Accent3 70 4 7" xfId="32660" xr:uid="{A504A4C4-9D57-461E-BC2D-46D1DD618262}"/>
    <cellStyle name="40% - Accent3 70 4 8" xfId="36554" xr:uid="{79F83483-F177-41B3-A6DD-9094E557AEFE}"/>
    <cellStyle name="40% - Accent3 70 4 9" xfId="40448" xr:uid="{55742344-A2D1-44A9-83B6-86EA5327A2FB}"/>
    <cellStyle name="40% - Accent3 70 5" xfId="10784" xr:uid="{33007A66-EE35-41AF-9580-7EEA7DCAC4F4}"/>
    <cellStyle name="40% - Accent3 70 6" xfId="14682" xr:uid="{EB5EDDCA-1708-417E-99CA-71DC37D90D3B}"/>
    <cellStyle name="40% - Accent3 70 7" xfId="18576" xr:uid="{26532E45-B5F8-4985-81B2-84A40E55858B}"/>
    <cellStyle name="40% - Accent3 70 8" xfId="22470" xr:uid="{E5A54363-F9A0-4355-AB46-C0D28CB61684}"/>
    <cellStyle name="40% - Accent3 70 9" xfId="26364" xr:uid="{C382D0FF-3529-4A50-A8E0-14C2272A4143}"/>
    <cellStyle name="40% - Accent3 71" xfId="1698" xr:uid="{00000000-0005-0000-0000-0000180E0000}"/>
    <cellStyle name="40% - Accent3 71 10" xfId="26365" xr:uid="{4003A8FC-0BD9-4DA2-A35A-31C73D991332}"/>
    <cellStyle name="40% - Accent3 71 11" xfId="30259" xr:uid="{A8175CAC-DA1F-45E4-88CA-BC37C3016F26}"/>
    <cellStyle name="40% - Accent3 71 12" xfId="34153" xr:uid="{1D764CFD-B31C-4CEA-8FCD-DFAC7699D61D}"/>
    <cellStyle name="40% - Accent3 71 13" xfId="38047" xr:uid="{61E25638-E2EB-4594-B75E-63720832E67D}"/>
    <cellStyle name="40% - Accent3 71 2" xfId="4144" xr:uid="{00000000-0005-0000-0000-0000190E0000}"/>
    <cellStyle name="40% - Accent3 71 3" xfId="4143" xr:uid="{00000000-0005-0000-0000-00001A0E0000}"/>
    <cellStyle name="40% - Accent3 71 3 10" xfId="34660" xr:uid="{3F69D40C-FC38-4193-BF5E-7D33F0D82BA8}"/>
    <cellStyle name="40% - Accent3 71 3 11" xfId="38554" xr:uid="{444F7FEC-6527-402B-BC2A-421BB2382ED8}"/>
    <cellStyle name="40% - Accent3 71 3 2" xfId="8656" xr:uid="{00000000-0005-0000-0000-00001B0E0000}"/>
    <cellStyle name="40% - Accent3 71 3 2 2" xfId="12553" xr:uid="{71B0E2F6-97B3-4FCC-80EB-C4DE5590062D}"/>
    <cellStyle name="40% - Accent3 71 3 2 3" xfId="16449" xr:uid="{1D405D5F-2DAE-49CB-B961-7EF2BEBAF8F7}"/>
    <cellStyle name="40% - Accent3 71 3 2 4" xfId="20343" xr:uid="{7C3F5C3D-54F8-45DA-9156-52BA949CF56E}"/>
    <cellStyle name="40% - Accent3 71 3 2 5" xfId="24237" xr:uid="{AE4772CA-C144-40B8-9F9A-E818D076941E}"/>
    <cellStyle name="40% - Accent3 71 3 2 6" xfId="28131" xr:uid="{61BEB816-20BC-4F04-9C4D-CA83D8761988}"/>
    <cellStyle name="40% - Accent3 71 3 2 7" xfId="32025" xr:uid="{8815A24A-FD59-4950-BB85-2AEA6E20376A}"/>
    <cellStyle name="40% - Accent3 71 3 2 8" xfId="35919" xr:uid="{247E8A21-F330-4321-9020-23ABDC30106F}"/>
    <cellStyle name="40% - Accent3 71 3 2 9" xfId="39813" xr:uid="{E03DDF9E-CE09-4DB1-998F-82D83E068119}"/>
    <cellStyle name="40% - Accent3 71 3 3" xfId="9798" xr:uid="{00000000-0005-0000-0000-00001C0E0000}"/>
    <cellStyle name="40% - Accent3 71 3 3 2" xfId="13695" xr:uid="{B923AC1B-06F8-47A0-9B31-EFAFCC5D4029}"/>
    <cellStyle name="40% - Accent3 71 3 3 3" xfId="17591" xr:uid="{9D58BF21-DE2E-4B8B-BC5A-964278F5E36B}"/>
    <cellStyle name="40% - Accent3 71 3 3 4" xfId="21485" xr:uid="{94C27FA9-8C26-43AD-BC79-25FB27D149E1}"/>
    <cellStyle name="40% - Accent3 71 3 3 5" xfId="25379" xr:uid="{64F3CFF0-3E31-4AC7-BF35-AD1EADED4B4F}"/>
    <cellStyle name="40% - Accent3 71 3 3 6" xfId="29273" xr:uid="{1EB2B5C3-B823-4803-94C5-0C467BDFAB0F}"/>
    <cellStyle name="40% - Accent3 71 3 3 7" xfId="33167" xr:uid="{DDD8333B-29E5-46F3-AA6F-67756A72DE60}"/>
    <cellStyle name="40% - Accent3 71 3 3 8" xfId="37061" xr:uid="{C85B449D-0E84-4E22-B7B0-E915B4BBE7B3}"/>
    <cellStyle name="40% - Accent3 71 3 3 9" xfId="40955" xr:uid="{077195AE-44B2-4040-B467-A8E5B8B85294}"/>
    <cellStyle name="40% - Accent3 71 3 4" xfId="11292" xr:uid="{8113F2D1-7BF0-4CF5-962D-6CA6D6DFE4E9}"/>
    <cellStyle name="40% - Accent3 71 3 5" xfId="15190" xr:uid="{8CC65482-488A-453F-ACBE-AB4AD2CDE61F}"/>
    <cellStyle name="40% - Accent3 71 3 6" xfId="19084" xr:uid="{48B7C0D1-244F-4426-AA65-A3F8E961FE60}"/>
    <cellStyle name="40% - Accent3 71 3 7" xfId="22978" xr:uid="{97F68892-28EB-4C53-8C59-60777344C0EF}"/>
    <cellStyle name="40% - Accent3 71 3 8" xfId="26872" xr:uid="{37BE952C-B2F9-41A8-B03E-0464AAC1CBB4}"/>
    <cellStyle name="40% - Accent3 71 3 9" xfId="30766" xr:uid="{DB058BB5-11F2-42CC-9C40-07ECE8C7628F}"/>
    <cellStyle name="40% - Accent3 71 4" xfId="7899" xr:uid="{00000000-0005-0000-0000-00001D0E0000}"/>
    <cellStyle name="40% - Accent3 71 4 2" xfId="12047" xr:uid="{01070C42-4ADC-45A3-8112-B88DA3E2C306}"/>
    <cellStyle name="40% - Accent3 71 4 3" xfId="15943" xr:uid="{BDED65F3-582B-4538-BA40-7A83A23EBFA4}"/>
    <cellStyle name="40% - Accent3 71 4 4" xfId="19837" xr:uid="{01AAC8BE-9046-4391-83CE-DECB75C695AB}"/>
    <cellStyle name="40% - Accent3 71 4 5" xfId="23731" xr:uid="{7FA3DC8B-98F9-4F60-A91F-0B2C4206561A}"/>
    <cellStyle name="40% - Accent3 71 4 6" xfId="27625" xr:uid="{F84947A7-079E-4467-91BA-7B2058A6EFE4}"/>
    <cellStyle name="40% - Accent3 71 4 7" xfId="31519" xr:uid="{A187EDF5-A514-4CD3-9F1D-F13F9AD388F8}"/>
    <cellStyle name="40% - Accent3 71 4 8" xfId="35413" xr:uid="{C8333E05-FBE2-4497-9BB5-CF34EAD34289}"/>
    <cellStyle name="40% - Accent3 71 4 9" xfId="39307" xr:uid="{C56FC031-5467-46C4-A393-F884A0336DA9}"/>
    <cellStyle name="40% - Accent3 71 5" xfId="9292" xr:uid="{00000000-0005-0000-0000-00001E0E0000}"/>
    <cellStyle name="40% - Accent3 71 5 2" xfId="13189" xr:uid="{F6C835E9-2276-4F4B-93DD-44E20091F79B}"/>
    <cellStyle name="40% - Accent3 71 5 3" xfId="17085" xr:uid="{B62BFC2C-EB5A-4F14-B4F8-0D07FB6E436C}"/>
    <cellStyle name="40% - Accent3 71 5 4" xfId="20979" xr:uid="{797CA723-B09D-4DB5-8F97-564692036446}"/>
    <cellStyle name="40% - Accent3 71 5 5" xfId="24873" xr:uid="{48C59047-DA63-475C-A179-847B3D522D24}"/>
    <cellStyle name="40% - Accent3 71 5 6" xfId="28767" xr:uid="{89A7D133-A97D-4CD0-A71E-548B9EE4BDB3}"/>
    <cellStyle name="40% - Accent3 71 5 7" xfId="32661" xr:uid="{AA505987-3104-47B0-8B44-0933E47C180B}"/>
    <cellStyle name="40% - Accent3 71 5 8" xfId="36555" xr:uid="{ABE53967-64D4-4905-9DA9-1A412FA06068}"/>
    <cellStyle name="40% - Accent3 71 5 9" xfId="40449" xr:uid="{1711A2A4-A9A4-49BB-8258-FF06C96BB2FD}"/>
    <cellStyle name="40% - Accent3 71 6" xfId="10785" xr:uid="{CCD22653-7FB4-4DB4-89DE-BD9F7D478E41}"/>
    <cellStyle name="40% - Accent3 71 7" xfId="14683" xr:uid="{462B82CD-64F6-47CB-B931-6798B494A136}"/>
    <cellStyle name="40% - Accent3 71 8" xfId="18577" xr:uid="{2D28D26E-B893-4B9B-A07B-DF2A7BD84061}"/>
    <cellStyle name="40% - Accent3 71 9" xfId="22471" xr:uid="{68C6D65D-669B-4F62-9E8C-6A39C8776A05}"/>
    <cellStyle name="40% - Accent3 72" xfId="4096" xr:uid="{00000000-0005-0000-0000-00001F0E0000}"/>
    <cellStyle name="40% - Accent3 72 2" xfId="6821" xr:uid="{00000000-0005-0000-0000-0000200E0000}"/>
    <cellStyle name="40% - Accent3 72 2 10" xfId="34863" xr:uid="{D2CB3156-F4A2-46C8-BB72-E7C5DE6C1ADE}"/>
    <cellStyle name="40% - Accent3 72 2 11" xfId="38757" xr:uid="{B7470980-2F95-485E-A00D-484A651B626C}"/>
    <cellStyle name="40% - Accent3 72 2 2" xfId="8858" xr:uid="{00000000-0005-0000-0000-0000210E0000}"/>
    <cellStyle name="40% - Accent3 72 2 2 2" xfId="12755" xr:uid="{46B6B2A0-6539-42F2-88FD-A6D216400469}"/>
    <cellStyle name="40% - Accent3 72 2 2 3" xfId="16651" xr:uid="{D7E4700D-23B2-4CB6-B512-471C95E549FD}"/>
    <cellStyle name="40% - Accent3 72 2 2 4" xfId="20545" xr:uid="{DF6AD833-7D6D-4702-B09F-DC4A08D842F2}"/>
    <cellStyle name="40% - Accent3 72 2 2 5" xfId="24439" xr:uid="{C91EB2BE-ECB5-4864-A9DD-855D102B79EE}"/>
    <cellStyle name="40% - Accent3 72 2 2 6" xfId="28333" xr:uid="{F54D6F84-D1A7-4996-8568-E18B317DFC18}"/>
    <cellStyle name="40% - Accent3 72 2 2 7" xfId="32227" xr:uid="{A7049AF7-3EE1-45C6-BCAF-9ED9DE3DB5F9}"/>
    <cellStyle name="40% - Accent3 72 2 2 8" xfId="36121" xr:uid="{74567C87-9355-4442-8C2D-F4DCCA5940F3}"/>
    <cellStyle name="40% - Accent3 72 2 2 9" xfId="40015" xr:uid="{9801B38C-677D-4F42-98C3-13EB5E497D0F}"/>
    <cellStyle name="40% - Accent3 72 2 3" xfId="10000" xr:uid="{00000000-0005-0000-0000-0000220E0000}"/>
    <cellStyle name="40% - Accent3 72 2 3 2" xfId="13897" xr:uid="{10577751-24E5-4589-8D9E-F39DE6243201}"/>
    <cellStyle name="40% - Accent3 72 2 3 3" xfId="17793" xr:uid="{0D1D0D59-DBF5-4D3C-9634-2F8FE4A5E28D}"/>
    <cellStyle name="40% - Accent3 72 2 3 4" xfId="21687" xr:uid="{45669826-BB92-4758-85AB-8FE96DB80EDC}"/>
    <cellStyle name="40% - Accent3 72 2 3 5" xfId="25581" xr:uid="{B54C7CF5-F511-4C66-94AF-CEC89E6D6657}"/>
    <cellStyle name="40% - Accent3 72 2 3 6" xfId="29475" xr:uid="{064F5B6D-376B-4592-BCBD-B8458D66DAEE}"/>
    <cellStyle name="40% - Accent3 72 2 3 7" xfId="33369" xr:uid="{3EAEC0FE-564E-49A2-A8ED-C230BDAD5E83}"/>
    <cellStyle name="40% - Accent3 72 2 3 8" xfId="37263" xr:uid="{7018D0D0-B669-4C44-8EC7-2912CEE05122}"/>
    <cellStyle name="40% - Accent3 72 2 3 9" xfId="41157" xr:uid="{6D5A419B-233B-4578-A1E0-4E0FAD86CEF6}"/>
    <cellStyle name="40% - Accent3 72 2 4" xfId="11496" xr:uid="{3D690472-894C-460F-AD4F-1B34AE26C13D}"/>
    <cellStyle name="40% - Accent3 72 2 5" xfId="15393" xr:uid="{E5C919AF-3F84-4373-A3F6-00BDB7A2F298}"/>
    <cellStyle name="40% - Accent3 72 2 6" xfId="19287" xr:uid="{87EC2FA6-3A06-482E-B990-5F816C10FC4B}"/>
    <cellStyle name="40% - Accent3 72 2 7" xfId="23181" xr:uid="{7E0A615A-3D41-4270-8488-568E1E4F4805}"/>
    <cellStyle name="40% - Accent3 72 2 8" xfId="27075" xr:uid="{774EB892-CD71-4E01-A832-F9A3046DEC01}"/>
    <cellStyle name="40% - Accent3 72 2 9" xfId="30969" xr:uid="{6084B6C6-6D5D-4EC5-AD7C-B96A6B98D192}"/>
    <cellStyle name="40% - Accent3 73" xfId="6836" xr:uid="{00000000-0005-0000-0000-0000230E0000}"/>
    <cellStyle name="40% - Accent3 73 10" xfId="34877" xr:uid="{5B634DB4-2640-4F4E-93B2-40EA01F7DB2C}"/>
    <cellStyle name="40% - Accent3 73 11" xfId="38771" xr:uid="{3C52C24D-C57A-457D-8133-8C7D9A986E9D}"/>
    <cellStyle name="40% - Accent3 73 2" xfId="8872" xr:uid="{00000000-0005-0000-0000-0000240E0000}"/>
    <cellStyle name="40% - Accent3 73 2 2" xfId="12769" xr:uid="{9FD38310-D093-412A-9A36-70DFEEFEDF90}"/>
    <cellStyle name="40% - Accent3 73 2 3" xfId="16665" xr:uid="{9DBD0504-E41C-4156-BF7E-AB190EDD9521}"/>
    <cellStyle name="40% - Accent3 73 2 4" xfId="20559" xr:uid="{7883A46E-6F4F-4F7E-9778-6E9A108D26D0}"/>
    <cellStyle name="40% - Accent3 73 2 5" xfId="24453" xr:uid="{E9566E96-E7A3-4224-94B4-4E8D3B9655EF}"/>
    <cellStyle name="40% - Accent3 73 2 6" xfId="28347" xr:uid="{AC0EB935-1212-46E6-834D-6DAB14891DE6}"/>
    <cellStyle name="40% - Accent3 73 2 7" xfId="32241" xr:uid="{7EC0C38D-A174-451C-AB28-DF4830766B07}"/>
    <cellStyle name="40% - Accent3 73 2 8" xfId="36135" xr:uid="{7E0F7D25-D5BD-4C9A-8B96-F13428B73E28}"/>
    <cellStyle name="40% - Accent3 73 2 9" xfId="40029" xr:uid="{34E8DABB-7EBF-4B7E-BC2D-D977DC0AA3E3}"/>
    <cellStyle name="40% - Accent3 73 3" xfId="10014" xr:uid="{00000000-0005-0000-0000-0000250E0000}"/>
    <cellStyle name="40% - Accent3 73 3 2" xfId="13911" xr:uid="{F6BE4E89-4EB3-41F9-866C-A6A700AFB60F}"/>
    <cellStyle name="40% - Accent3 73 3 3" xfId="17807" xr:uid="{1BB097B3-27E3-413E-BFC2-C87372D526C5}"/>
    <cellStyle name="40% - Accent3 73 3 4" xfId="21701" xr:uid="{7AEBA610-5291-47A3-94A3-B903BCA3EC2A}"/>
    <cellStyle name="40% - Accent3 73 3 5" xfId="25595" xr:uid="{9992DDFE-1F11-4F62-B621-42C234E96AC5}"/>
    <cellStyle name="40% - Accent3 73 3 6" xfId="29489" xr:uid="{89CDE4FC-7362-440E-BD00-4EC2E2CF855D}"/>
    <cellStyle name="40% - Accent3 73 3 7" xfId="33383" xr:uid="{3A9CFC89-0A3D-45E6-A4E1-FD20C305599C}"/>
    <cellStyle name="40% - Accent3 73 3 8" xfId="37277" xr:uid="{D680933F-13CB-4634-A5BF-6A6FB4C80F8F}"/>
    <cellStyle name="40% - Accent3 73 3 9" xfId="41171" xr:uid="{EF059FDC-43ED-40AB-B206-0359ED35DAC3}"/>
    <cellStyle name="40% - Accent3 73 4" xfId="11510" xr:uid="{B8BD11B6-9EE6-406E-86AA-E35008AAD7B1}"/>
    <cellStyle name="40% - Accent3 73 5" xfId="15407" xr:uid="{C14C18F6-A3CF-4870-A34A-BE0F0B36ED1A}"/>
    <cellStyle name="40% - Accent3 73 6" xfId="19301" xr:uid="{AE82EC12-7F9D-4868-8A48-A5122FF139D3}"/>
    <cellStyle name="40% - Accent3 73 7" xfId="23195" xr:uid="{1DFD35CC-2E53-4F8A-BC65-0BAD3567EF4A}"/>
    <cellStyle name="40% - Accent3 73 8" xfId="27089" xr:uid="{7FDCB08E-E189-427F-AE60-1410219FE364}"/>
    <cellStyle name="40% - Accent3 73 9" xfId="30983" xr:uid="{78683A6C-866E-4E2C-B554-4170A6137983}"/>
    <cellStyle name="40% - Accent3 74" xfId="6639" xr:uid="{00000000-0005-0000-0000-0000260E0000}"/>
    <cellStyle name="40% - Accent3 75" xfId="3696" xr:uid="{00000000-0005-0000-0000-0000270E0000}"/>
    <cellStyle name="40% - Accent3 75 10" xfId="34294" xr:uid="{D272856B-6E6E-4B53-8F05-746DC637A65A}"/>
    <cellStyle name="40% - Accent3 75 11" xfId="38188" xr:uid="{97E32F0C-EACD-44B0-B2B5-12D09CEE0AEE}"/>
    <cellStyle name="40% - Accent3 75 2" xfId="8290" xr:uid="{00000000-0005-0000-0000-0000280E0000}"/>
    <cellStyle name="40% - Accent3 75 2 2" xfId="12187" xr:uid="{25FB469F-0DA5-4E27-AF0D-07C9AAA49AF4}"/>
    <cellStyle name="40% - Accent3 75 2 3" xfId="16083" xr:uid="{2792FD55-29B5-4C05-8437-F28278C88409}"/>
    <cellStyle name="40% - Accent3 75 2 4" xfId="19977" xr:uid="{C80D6813-5554-494C-B870-767C5F10C821}"/>
    <cellStyle name="40% - Accent3 75 2 5" xfId="23871" xr:uid="{0DC88158-E052-4D33-BCD5-8078DB595C69}"/>
    <cellStyle name="40% - Accent3 75 2 6" xfId="27765" xr:uid="{E59BC712-479F-410A-8D7C-57FFB4FAE172}"/>
    <cellStyle name="40% - Accent3 75 2 7" xfId="31659" xr:uid="{74587DCA-4566-4FB6-A8C7-A139DFF2BCB9}"/>
    <cellStyle name="40% - Accent3 75 2 8" xfId="35553" xr:uid="{45C0CBED-2A8C-43CE-BDA0-EBA17F346107}"/>
    <cellStyle name="40% - Accent3 75 2 9" xfId="39447" xr:uid="{4141D49F-63A5-42E3-A529-6125BA9F1C4E}"/>
    <cellStyle name="40% - Accent3 75 3" xfId="9432" xr:uid="{00000000-0005-0000-0000-0000290E0000}"/>
    <cellStyle name="40% - Accent3 75 3 2" xfId="13329" xr:uid="{32A22D81-5FD0-4B2E-9085-CB705A293327}"/>
    <cellStyle name="40% - Accent3 75 3 3" xfId="17225" xr:uid="{DD03B0F7-251E-4101-B5F3-BDD58273AF4F}"/>
    <cellStyle name="40% - Accent3 75 3 4" xfId="21119" xr:uid="{D36AD26F-4624-4F22-814A-298177DE0448}"/>
    <cellStyle name="40% - Accent3 75 3 5" xfId="25013" xr:uid="{30872B8A-70B8-4CA9-B342-046B098AB2BD}"/>
    <cellStyle name="40% - Accent3 75 3 6" xfId="28907" xr:uid="{1222D2DC-502C-454F-A9F1-FA59B783943A}"/>
    <cellStyle name="40% - Accent3 75 3 7" xfId="32801" xr:uid="{EA26F159-BA73-4516-A5F4-63480B6441E8}"/>
    <cellStyle name="40% - Accent3 75 3 8" xfId="36695" xr:uid="{BAD945D5-37B6-4F25-AE3F-2D88D4F3F819}"/>
    <cellStyle name="40% - Accent3 75 3 9" xfId="40589" xr:uid="{B85F62A0-23D2-4FB2-B988-DAA7ABC94617}"/>
    <cellStyle name="40% - Accent3 75 4" xfId="10926" xr:uid="{7429543C-3995-4CB6-9C46-FEE3DC8A438A}"/>
    <cellStyle name="40% - Accent3 75 5" xfId="14824" xr:uid="{0F45270E-FBFE-42AD-86ED-C8686C6A1FE4}"/>
    <cellStyle name="40% - Accent3 75 6" xfId="18718" xr:uid="{1EAB731B-7BD2-4960-9681-949852B8C9F0}"/>
    <cellStyle name="40% - Accent3 75 7" xfId="22612" xr:uid="{3275D362-7BD3-4F4A-9A90-4C4A977EABB8}"/>
    <cellStyle name="40% - Accent3 75 8" xfId="26506" xr:uid="{03BB390F-84AD-4D6C-901B-54EC6E6C0E7F}"/>
    <cellStyle name="40% - Accent3 75 9" xfId="30400" xr:uid="{AC02D0FA-5B27-48D8-8152-8EAFE444FB56}"/>
    <cellStyle name="40% - Accent3 76" xfId="1562" xr:uid="{00000000-0005-0000-0000-00002A0E0000}"/>
    <cellStyle name="40% - Accent3 77" xfId="7530" xr:uid="{00000000-0005-0000-0000-00002B0E0000}"/>
    <cellStyle name="40% - Accent3 77 2" xfId="11678" xr:uid="{52A0A4D0-877D-4D82-92C3-4A105B6592B7}"/>
    <cellStyle name="40% - Accent3 77 3" xfId="15575" xr:uid="{59966613-BC14-422A-826A-0F9317031FDF}"/>
    <cellStyle name="40% - Accent3 77 4" xfId="19469" xr:uid="{7BF9591A-E137-493B-A639-ED5B64655940}"/>
    <cellStyle name="40% - Accent3 77 5" xfId="23363" xr:uid="{5E72E97C-4297-4B90-88A6-E959713D024D}"/>
    <cellStyle name="40% - Accent3 77 6" xfId="27257" xr:uid="{87703379-7C26-49B1-975D-09DE2482BC23}"/>
    <cellStyle name="40% - Accent3 77 7" xfId="31151" xr:uid="{00DEA9BE-E94A-4711-B12A-722A77D2D2C8}"/>
    <cellStyle name="40% - Accent3 77 8" xfId="35045" xr:uid="{32FC9580-68A4-4144-BFB5-555584CF56D9}"/>
    <cellStyle name="40% - Accent3 77 9" xfId="38939" xr:uid="{DE122273-6222-4D00-BA9F-BFA6EDE17CEC}"/>
    <cellStyle name="40% - Accent3 78" xfId="8924" xr:uid="{00000000-0005-0000-0000-00002C0E0000}"/>
    <cellStyle name="40% - Accent3 78 2" xfId="12821" xr:uid="{47957875-AFA0-4382-9579-EC86FF7813EB}"/>
    <cellStyle name="40% - Accent3 78 3" xfId="16717" xr:uid="{7809834E-AA83-4105-9584-749EF3992954}"/>
    <cellStyle name="40% - Accent3 78 4" xfId="20611" xr:uid="{5FEDCC02-C82C-409F-AEA9-2A9DB866AC92}"/>
    <cellStyle name="40% - Accent3 78 5" xfId="24505" xr:uid="{D355FD2D-6011-413A-A30F-B4C60C6618A4}"/>
    <cellStyle name="40% - Accent3 78 6" xfId="28399" xr:uid="{3588F6E5-2A09-4A73-BDD1-4D198E0F892F}"/>
    <cellStyle name="40% - Accent3 78 7" xfId="32293" xr:uid="{7C149DF2-863F-4589-8A74-28A338E3BA2F}"/>
    <cellStyle name="40% - Accent3 78 8" xfId="36187" xr:uid="{7FCDFFAA-78D2-4495-A78F-7C40FDC691EE}"/>
    <cellStyle name="40% - Accent3 78 9" xfId="40081" xr:uid="{2A138979-970D-4086-8829-C95DAF91C562}"/>
    <cellStyle name="40% - Accent3 79" xfId="346" xr:uid="{00000000-0005-0000-0000-00002D0E0000}"/>
    <cellStyle name="40% - Accent3 79 2" xfId="10417" xr:uid="{DAE40214-DE86-4F98-8A3A-DEE719F85B65}"/>
    <cellStyle name="40% - Accent3 79 3" xfId="14315" xr:uid="{125F1228-C9A1-4B3E-853C-7787FD179C06}"/>
    <cellStyle name="40% - Accent3 79 4" xfId="18209" xr:uid="{7A6530FA-ECAD-48A0-A6D4-DD3005F64890}"/>
    <cellStyle name="40% - Accent3 79 5" xfId="22103" xr:uid="{E25F3AE2-46A2-494D-B739-BFED179948D5}"/>
    <cellStyle name="40% - Accent3 79 6" xfId="25997" xr:uid="{E524AA9D-7BF3-44FE-96FE-FF12ECF06CB7}"/>
    <cellStyle name="40% - Accent3 79 7" xfId="29891" xr:uid="{A78F39B5-B42C-4F41-8727-FE90297347C3}"/>
    <cellStyle name="40% - Accent3 79 8" xfId="33785" xr:uid="{F830C176-3500-4F69-BE59-E8283D00B512}"/>
    <cellStyle name="40% - Accent3 79 9" xfId="37679" xr:uid="{795C4072-3F74-4F79-A9C5-DE6053ACC70B}"/>
    <cellStyle name="40% - Accent3 8" xfId="1699" xr:uid="{00000000-0005-0000-0000-00002E0E0000}"/>
    <cellStyle name="40% - Accent3 8 2" xfId="1700" xr:uid="{00000000-0005-0000-0000-00002F0E0000}"/>
    <cellStyle name="40% - Accent3 8 3" xfId="1701" xr:uid="{00000000-0005-0000-0000-0000300E0000}"/>
    <cellStyle name="40% - Accent3 80" xfId="10182" xr:uid="{75DFE1A1-78AC-4B8E-930C-C7D074185596}"/>
    <cellStyle name="40% - Accent3 81" xfId="14080" xr:uid="{A13AB7B5-4968-4DCC-8882-A9F536A5302C}"/>
    <cellStyle name="40% - Accent3 82" xfId="17974" xr:uid="{99335759-DA62-47D4-BF97-357D990C32B0}"/>
    <cellStyle name="40% - Accent3 83" xfId="21868" xr:uid="{C93C57A5-9269-4F22-B781-311BBBC664A0}"/>
    <cellStyle name="40% - Accent3 84" xfId="25762" xr:uid="{2FEEE3C8-60CD-4545-ABAB-8C63EF14FDA2}"/>
    <cellStyle name="40% - Accent3 85" xfId="29656" xr:uid="{3F47BCDB-B73E-466D-8E86-2A3BB8494554}"/>
    <cellStyle name="40% - Accent3 86" xfId="33550" xr:uid="{563D4001-F2D4-4771-A825-07CF8D7C0339}"/>
    <cellStyle name="40% - Accent3 87" xfId="37444" xr:uid="{A942991A-25F2-428E-A0F7-60E651DE7D9C}"/>
    <cellStyle name="40% - Accent3 9" xfId="1702" xr:uid="{00000000-0005-0000-0000-0000310E0000}"/>
    <cellStyle name="40% - Accent3 9 2" xfId="1703" xr:uid="{00000000-0005-0000-0000-0000320E0000}"/>
    <cellStyle name="40% - Accent3 9 3" xfId="1704" xr:uid="{00000000-0005-0000-0000-0000330E0000}"/>
    <cellStyle name="40% - Accent4" xfId="101" builtinId="43" customBuiltin="1"/>
    <cellStyle name="40% - Accent4 10" xfId="1706" xr:uid="{00000000-0005-0000-0000-0000350E0000}"/>
    <cellStyle name="40% - Accent4 10 2" xfId="1707" xr:uid="{00000000-0005-0000-0000-0000360E0000}"/>
    <cellStyle name="40% - Accent4 10 3" xfId="1708" xr:uid="{00000000-0005-0000-0000-0000370E0000}"/>
    <cellStyle name="40% - Accent4 11" xfId="1709" xr:uid="{00000000-0005-0000-0000-0000380E0000}"/>
    <cellStyle name="40% - Accent4 11 2" xfId="1710" xr:uid="{00000000-0005-0000-0000-0000390E0000}"/>
    <cellStyle name="40% - Accent4 11 3" xfId="1711" xr:uid="{00000000-0005-0000-0000-00003A0E0000}"/>
    <cellStyle name="40% - Accent4 12" xfId="1712" xr:uid="{00000000-0005-0000-0000-00003B0E0000}"/>
    <cellStyle name="40% - Accent4 12 2" xfId="1713" xr:uid="{00000000-0005-0000-0000-00003C0E0000}"/>
    <cellStyle name="40% - Accent4 12 3" xfId="1714" xr:uid="{00000000-0005-0000-0000-00003D0E0000}"/>
    <cellStyle name="40% - Accent4 13" xfId="1715" xr:uid="{00000000-0005-0000-0000-00003E0E0000}"/>
    <cellStyle name="40% - Accent4 13 2" xfId="1716" xr:uid="{00000000-0005-0000-0000-00003F0E0000}"/>
    <cellStyle name="40% - Accent4 13 3" xfId="1717" xr:uid="{00000000-0005-0000-0000-0000400E0000}"/>
    <cellStyle name="40% - Accent4 14" xfId="1718" xr:uid="{00000000-0005-0000-0000-0000410E0000}"/>
    <cellStyle name="40% - Accent4 14 2" xfId="1719" xr:uid="{00000000-0005-0000-0000-0000420E0000}"/>
    <cellStyle name="40% - Accent4 14 3" xfId="1720" xr:uid="{00000000-0005-0000-0000-0000430E0000}"/>
    <cellStyle name="40% - Accent4 15" xfId="1721" xr:uid="{00000000-0005-0000-0000-0000440E0000}"/>
    <cellStyle name="40% - Accent4 15 2" xfId="1722" xr:uid="{00000000-0005-0000-0000-0000450E0000}"/>
    <cellStyle name="40% - Accent4 15 3" xfId="1723" xr:uid="{00000000-0005-0000-0000-0000460E0000}"/>
    <cellStyle name="40% - Accent4 16" xfId="1724" xr:uid="{00000000-0005-0000-0000-0000470E0000}"/>
    <cellStyle name="40% - Accent4 16 2" xfId="1725" xr:uid="{00000000-0005-0000-0000-0000480E0000}"/>
    <cellStyle name="40% - Accent4 16 3" xfId="1726" xr:uid="{00000000-0005-0000-0000-0000490E0000}"/>
    <cellStyle name="40% - Accent4 17" xfId="1727" xr:uid="{00000000-0005-0000-0000-00004A0E0000}"/>
    <cellStyle name="40% - Accent4 17 2" xfId="1728" xr:uid="{00000000-0005-0000-0000-00004B0E0000}"/>
    <cellStyle name="40% - Accent4 17 3" xfId="1729" xr:uid="{00000000-0005-0000-0000-00004C0E0000}"/>
    <cellStyle name="40% - Accent4 18" xfId="1730" xr:uid="{00000000-0005-0000-0000-00004D0E0000}"/>
    <cellStyle name="40% - Accent4 18 2" xfId="1731" xr:uid="{00000000-0005-0000-0000-00004E0E0000}"/>
    <cellStyle name="40% - Accent4 18 3" xfId="1732" xr:uid="{00000000-0005-0000-0000-00004F0E0000}"/>
    <cellStyle name="40% - Accent4 19" xfId="1733" xr:uid="{00000000-0005-0000-0000-0000500E0000}"/>
    <cellStyle name="40% - Accent4 19 2" xfId="1734" xr:uid="{00000000-0005-0000-0000-0000510E0000}"/>
    <cellStyle name="40% - Accent4 19 3" xfId="1735" xr:uid="{00000000-0005-0000-0000-0000520E0000}"/>
    <cellStyle name="40% - Accent4 2" xfId="33" xr:uid="{00000000-0005-0000-0000-0000530E0000}"/>
    <cellStyle name="40% - Accent4 2 10" xfId="10146" xr:uid="{09038989-43BD-40C9-B8F2-0FA3C558C667}"/>
    <cellStyle name="40% - Accent4 2 11" xfId="14044" xr:uid="{A0156F9B-9F44-41D0-89A1-02D454DAF9B7}"/>
    <cellStyle name="40% - Accent4 2 12" xfId="17938" xr:uid="{84D809AE-3BDD-4A47-AEB7-D60D8B8AD595}"/>
    <cellStyle name="40% - Accent4 2 13" xfId="21832" xr:uid="{C93D50F0-E443-4555-94AF-79195041A97A}"/>
    <cellStyle name="40% - Accent4 2 14" xfId="25726" xr:uid="{A7BECEC2-ED44-406D-9DD6-5E4CBABA8F0E}"/>
    <cellStyle name="40% - Accent4 2 15" xfId="29620" xr:uid="{9E60E3B3-4B2D-4238-B9AF-2F760163BAE4}"/>
    <cellStyle name="40% - Accent4 2 16" xfId="33514" xr:uid="{01593186-B765-41BD-AABA-05DC4D827226}"/>
    <cellStyle name="40% - Accent4 2 17" xfId="37408" xr:uid="{6048EE30-A883-40AF-9198-DF077F41FF52}"/>
    <cellStyle name="40% - Accent4 2 2" xfId="71" xr:uid="{00000000-0005-0000-0000-0000540E0000}"/>
    <cellStyle name="40% - Accent4 2 2 10" xfId="17968" xr:uid="{EDEF10F4-B6C2-4EE2-9CD8-A0D9155B7A86}"/>
    <cellStyle name="40% - Accent4 2 2 11" xfId="21862" xr:uid="{4915F814-A607-4176-B36B-C1DF886EC9D7}"/>
    <cellStyle name="40% - Accent4 2 2 12" xfId="25756" xr:uid="{52BB2376-2DD5-4A20-A657-D0743DD76F61}"/>
    <cellStyle name="40% - Accent4 2 2 13" xfId="29650" xr:uid="{6F7A132A-F601-443D-B669-DDC3AED4EC72}"/>
    <cellStyle name="40% - Accent4 2 2 14" xfId="33544" xr:uid="{39091876-84AE-4508-9805-85CD5948E2B9}"/>
    <cellStyle name="40% - Accent4 2 2 15" xfId="37438" xr:uid="{2A431C5E-3C60-49B8-9B1F-13C27BBBD580}"/>
    <cellStyle name="40% - Accent4 2 2 2" xfId="231" xr:uid="{00000000-0005-0000-0000-0000550E0000}"/>
    <cellStyle name="40% - Accent4 2 2 2 10" xfId="33674" xr:uid="{243271F2-C87F-4FC7-9EC4-D2BD4865EFD9}"/>
    <cellStyle name="40% - Accent4 2 2 2 11" xfId="37568" xr:uid="{A97A013C-E448-48B8-AAA1-C3AF27302F96}"/>
    <cellStyle name="40% - Accent4 2 2 2 2" xfId="6898" xr:uid="{00000000-0005-0000-0000-0000560E0000}"/>
    <cellStyle name="40% - Accent4 2 2 2 2 10" xfId="38829" xr:uid="{33D73106-7D60-465D-A057-FCF884599BEC}"/>
    <cellStyle name="40% - Accent4 2 2 2 2 2" xfId="10072" xr:uid="{00000000-0005-0000-0000-0000570E0000}"/>
    <cellStyle name="40% - Accent4 2 2 2 2 2 2" xfId="13969" xr:uid="{33062C1C-19C0-484E-AE22-EBA7A6256653}"/>
    <cellStyle name="40% - Accent4 2 2 2 2 2 3" xfId="17865" xr:uid="{B36DE75A-9C5C-45C3-B53D-752741840D76}"/>
    <cellStyle name="40% - Accent4 2 2 2 2 2 4" xfId="21759" xr:uid="{E1077B6C-2C47-44B3-B166-0765C7DD4F48}"/>
    <cellStyle name="40% - Accent4 2 2 2 2 2 5" xfId="25653" xr:uid="{F74DB301-478A-4427-B9BB-4E613A19A53A}"/>
    <cellStyle name="40% - Accent4 2 2 2 2 2 6" xfId="29547" xr:uid="{104BC953-598E-4BFD-8547-F03B407DBA8C}"/>
    <cellStyle name="40% - Accent4 2 2 2 2 2 7" xfId="33441" xr:uid="{E6E20A02-B59A-4490-886F-8E28512BEE8C}"/>
    <cellStyle name="40% - Accent4 2 2 2 2 2 8" xfId="37335" xr:uid="{5F4834BB-98BC-4ECD-BAFB-D4C1DF73FBA5}"/>
    <cellStyle name="40% - Accent4 2 2 2 2 2 9" xfId="41229" xr:uid="{BB1850F4-0883-4EBA-93AB-8D2CE0386327}"/>
    <cellStyle name="40% - Accent4 2 2 2 2 3" xfId="11568" xr:uid="{C844A581-0A65-41B5-A473-44B8DC93B309}"/>
    <cellStyle name="40% - Accent4 2 2 2 2 4" xfId="15465" xr:uid="{BAA3F29D-44B4-419D-BE79-D183D9EB1800}"/>
    <cellStyle name="40% - Accent4 2 2 2 2 5" xfId="19359" xr:uid="{A6F3CE6D-93F0-4C1B-AE54-44CCB97F1D06}"/>
    <cellStyle name="40% - Accent4 2 2 2 2 6" xfId="23253" xr:uid="{06EA99FC-C1DE-44C5-BD9B-81709E128379}"/>
    <cellStyle name="40% - Accent4 2 2 2 2 7" xfId="27147" xr:uid="{7B9E5B16-87F2-47FA-A45B-184240F07FB6}"/>
    <cellStyle name="40% - Accent4 2 2 2 2 8" xfId="31041" xr:uid="{3291A848-FEC4-43A3-A4E7-F7335A5E85C5}"/>
    <cellStyle name="40% - Accent4 2 2 2 2 9" xfId="34935" xr:uid="{017C2845-5114-4498-AF32-D439924EBEB3}"/>
    <cellStyle name="40% - Accent4 2 2 2 3" xfId="4146" xr:uid="{00000000-0005-0000-0000-0000580E0000}"/>
    <cellStyle name="40% - Accent4 2 2 2 4" xfId="10306" xr:uid="{D7811DE1-0C96-43D2-9916-1C1F316F7CAF}"/>
    <cellStyle name="40% - Accent4 2 2 2 5" xfId="14204" xr:uid="{2A96DA99-B91D-4183-85EA-7F94EE69F8A0}"/>
    <cellStyle name="40% - Accent4 2 2 2 6" xfId="18098" xr:uid="{27D3F0CA-2BA1-4D3C-9ABB-0CF7B56A1BE6}"/>
    <cellStyle name="40% - Accent4 2 2 2 7" xfId="21992" xr:uid="{CE0EB470-BC65-497D-AD16-C628079AED0A}"/>
    <cellStyle name="40% - Accent4 2 2 2 8" xfId="25886" xr:uid="{1D9E842D-EC0B-49A2-8F43-D242E49F64E8}"/>
    <cellStyle name="40% - Accent4 2 2 2 9" xfId="29780" xr:uid="{EE4A2340-B69E-4F42-9A6E-AB18BC856C8E}"/>
    <cellStyle name="40% - Accent4 2 2 3" xfId="4147" xr:uid="{00000000-0005-0000-0000-0000590E0000}"/>
    <cellStyle name="40% - Accent4 2 2 3 10" xfId="34661" xr:uid="{59E00A16-0B44-494E-BDE6-75A88DBD4BA7}"/>
    <cellStyle name="40% - Accent4 2 2 3 11" xfId="38555" xr:uid="{E55780F5-4F4B-4C6F-93E4-AC9F7A710624}"/>
    <cellStyle name="40% - Accent4 2 2 3 2" xfId="8657" xr:uid="{00000000-0005-0000-0000-00005A0E0000}"/>
    <cellStyle name="40% - Accent4 2 2 3 2 2" xfId="12554" xr:uid="{0030AC37-AA68-48E8-ACF4-08BC44411E9A}"/>
    <cellStyle name="40% - Accent4 2 2 3 2 3" xfId="16450" xr:uid="{63565487-2BEF-4272-B9F4-272EB371453F}"/>
    <cellStyle name="40% - Accent4 2 2 3 2 4" xfId="20344" xr:uid="{BA5AF17E-1AF1-4894-9A46-FFE61BE2220B}"/>
    <cellStyle name="40% - Accent4 2 2 3 2 5" xfId="24238" xr:uid="{436878FA-E439-4C7A-8BAA-77DE00B66A8D}"/>
    <cellStyle name="40% - Accent4 2 2 3 2 6" xfId="28132" xr:uid="{69D11BD8-BAE8-46BA-AD0C-C720D6414B98}"/>
    <cellStyle name="40% - Accent4 2 2 3 2 7" xfId="32026" xr:uid="{28FD94BF-50F0-41B0-9283-93F0EE573158}"/>
    <cellStyle name="40% - Accent4 2 2 3 2 8" xfId="35920" xr:uid="{94AA6A31-720E-451E-96B2-AD320DAEDF91}"/>
    <cellStyle name="40% - Accent4 2 2 3 2 9" xfId="39814" xr:uid="{A9323080-E89D-4B56-8A74-4B3F5E0DCCCB}"/>
    <cellStyle name="40% - Accent4 2 2 3 3" xfId="9799" xr:uid="{00000000-0005-0000-0000-00005B0E0000}"/>
    <cellStyle name="40% - Accent4 2 2 3 3 2" xfId="13696" xr:uid="{6DB54BD2-15CF-47D1-B03F-5F9B01B68C55}"/>
    <cellStyle name="40% - Accent4 2 2 3 3 3" xfId="17592" xr:uid="{EA411539-A563-4310-8EFA-8B9F694809B3}"/>
    <cellStyle name="40% - Accent4 2 2 3 3 4" xfId="21486" xr:uid="{7C9C0E2B-F44F-426C-85EF-E4AB631C3C6F}"/>
    <cellStyle name="40% - Accent4 2 2 3 3 5" xfId="25380" xr:uid="{FA897742-73B9-45AE-8F1B-C12D70EE7313}"/>
    <cellStyle name="40% - Accent4 2 2 3 3 6" xfId="29274" xr:uid="{45A31436-D392-4876-BB4B-6B23568103B7}"/>
    <cellStyle name="40% - Accent4 2 2 3 3 7" xfId="33168" xr:uid="{C02FD8A3-BAA5-45FF-8A2F-D5A7047E67AB}"/>
    <cellStyle name="40% - Accent4 2 2 3 3 8" xfId="37062" xr:uid="{2BE05378-EC68-48CC-9EF5-A31E3622E255}"/>
    <cellStyle name="40% - Accent4 2 2 3 3 9" xfId="40956" xr:uid="{4BF1F53F-4750-4315-AD42-118927806A43}"/>
    <cellStyle name="40% - Accent4 2 2 3 4" xfId="11293" xr:uid="{BC1E5E7F-021B-4ABE-816C-90B7E712AC15}"/>
    <cellStyle name="40% - Accent4 2 2 3 5" xfId="15191" xr:uid="{99BB3D47-8DCD-46DE-82BC-E4F1A927E299}"/>
    <cellStyle name="40% - Accent4 2 2 3 6" xfId="19085" xr:uid="{6DE5041B-605A-4AF3-97E4-A0A21D5B629F}"/>
    <cellStyle name="40% - Accent4 2 2 3 7" xfId="22979" xr:uid="{ADFA62B4-7A44-4211-9407-3B4A4D3A5203}"/>
    <cellStyle name="40% - Accent4 2 2 3 8" xfId="26873" xr:uid="{E09CC1BD-2F6D-4B4C-BA4C-86209E275327}"/>
    <cellStyle name="40% - Accent4 2 2 3 9" xfId="30767" xr:uid="{D520E70C-4FA7-409F-B692-888CAA312984}"/>
    <cellStyle name="40% - Accent4 2 2 4" xfId="1737" xr:uid="{00000000-0005-0000-0000-00005C0E0000}"/>
    <cellStyle name="40% - Accent4 2 2 5" xfId="7524" xr:uid="{00000000-0005-0000-0000-00005D0E0000}"/>
    <cellStyle name="40% - Accent4 2 2 5 2" xfId="11672" xr:uid="{7B59F8E9-D3FD-4C57-A13D-9934EC453AF0}"/>
    <cellStyle name="40% - Accent4 2 2 5 3" xfId="15569" xr:uid="{49FDEB86-28DD-45B9-951F-5732A5FFA12C}"/>
    <cellStyle name="40% - Accent4 2 2 5 4" xfId="19463" xr:uid="{B5ADEF90-D44D-4BD7-86B1-CD153C09288C}"/>
    <cellStyle name="40% - Accent4 2 2 5 5" xfId="23357" xr:uid="{277F43D7-AD82-4C0E-8E97-FB4BF2AFA1CD}"/>
    <cellStyle name="40% - Accent4 2 2 5 6" xfId="27251" xr:uid="{3B8B61D7-AB70-436E-B354-6DDDB55E3E01}"/>
    <cellStyle name="40% - Accent4 2 2 5 7" xfId="31145" xr:uid="{8C9D8D9C-E9F6-484A-A171-CF970DC48FB0}"/>
    <cellStyle name="40% - Accent4 2 2 5 8" xfId="35039" xr:uid="{FB9578EB-2BC1-4E0C-8017-1000FF4407F9}"/>
    <cellStyle name="40% - Accent4 2 2 5 9" xfId="38933" xr:uid="{82B13DCB-72EF-492B-A9BB-D69DBD27F7C4}"/>
    <cellStyle name="40% - Accent4 2 2 6" xfId="8918" xr:uid="{00000000-0005-0000-0000-00005E0E0000}"/>
    <cellStyle name="40% - Accent4 2 2 6 2" xfId="12815" xr:uid="{2870565E-E5A5-414A-BD59-009CCF485565}"/>
    <cellStyle name="40% - Accent4 2 2 6 3" xfId="16711" xr:uid="{00589920-5AF9-4955-8A39-185313DDA1F0}"/>
    <cellStyle name="40% - Accent4 2 2 6 4" xfId="20605" xr:uid="{7F6198DE-9539-41FC-89CA-A2A59963CA5F}"/>
    <cellStyle name="40% - Accent4 2 2 6 5" xfId="24499" xr:uid="{F208B022-B15F-4AC7-BA27-24C4791C2253}"/>
    <cellStyle name="40% - Accent4 2 2 6 6" xfId="28393" xr:uid="{8723DF07-745B-4A3C-AE23-E1189625B512}"/>
    <cellStyle name="40% - Accent4 2 2 6 7" xfId="32287" xr:uid="{407D6943-89A9-4371-987C-70DFC40F07B9}"/>
    <cellStyle name="40% - Accent4 2 2 6 8" xfId="36181" xr:uid="{8F0FCDD1-75CA-4BEF-A4DC-8C5AD7096742}"/>
    <cellStyle name="40% - Accent4 2 2 6 9" xfId="40075" xr:uid="{88A1521F-7015-4B9A-BCBF-1EAE51F94484}"/>
    <cellStyle name="40% - Accent4 2 2 7" xfId="337" xr:uid="{00000000-0005-0000-0000-00005F0E0000}"/>
    <cellStyle name="40% - Accent4 2 2 7 2" xfId="10411" xr:uid="{37CF093F-7A6E-4B26-BD21-3B4B5EC420E0}"/>
    <cellStyle name="40% - Accent4 2 2 7 3" xfId="14309" xr:uid="{6BBEABEB-61E1-4939-9AC9-433E8B90FCDC}"/>
    <cellStyle name="40% - Accent4 2 2 7 4" xfId="18203" xr:uid="{C7D34CB0-C986-432C-A20D-AB9521791368}"/>
    <cellStyle name="40% - Accent4 2 2 7 5" xfId="22097" xr:uid="{072AD5F1-B2B3-4C27-BA9B-C88851BF90D8}"/>
    <cellStyle name="40% - Accent4 2 2 7 6" xfId="25991" xr:uid="{915210E0-D162-4B85-8A2A-20E8A955F9C6}"/>
    <cellStyle name="40% - Accent4 2 2 7 7" xfId="29885" xr:uid="{FD5DF003-30BF-49CA-99AF-AFE34982E1C4}"/>
    <cellStyle name="40% - Accent4 2 2 7 8" xfId="33779" xr:uid="{CA49763B-24F7-46C3-88F1-49C9E63BC1AC}"/>
    <cellStyle name="40% - Accent4 2 2 7 9" xfId="37673" xr:uid="{BEAADDCC-11CF-4F5C-B807-B208B248618C}"/>
    <cellStyle name="40% - Accent4 2 2 8" xfId="10176" xr:uid="{FF8E379D-6945-4F13-95D4-AD579E699ED4}"/>
    <cellStyle name="40% - Accent4 2 2 9" xfId="14074" xr:uid="{A1938141-51FB-473B-93E7-A5B180EE83F9}"/>
    <cellStyle name="40% - Accent4 2 3" xfId="126" xr:uid="{00000000-0005-0000-0000-0000600E0000}"/>
    <cellStyle name="40% - Accent4 2 3 10" xfId="17994" xr:uid="{DA46253D-7040-4B02-9CFD-096207259614}"/>
    <cellStyle name="40% - Accent4 2 3 11" xfId="21888" xr:uid="{6279A882-C74F-44D0-80E6-225FA1D1D642}"/>
    <cellStyle name="40% - Accent4 2 3 12" xfId="25782" xr:uid="{314418B5-E735-45AA-9D78-01B87F4D5F0E}"/>
    <cellStyle name="40% - Accent4 2 3 13" xfId="29676" xr:uid="{A439E677-6735-48C1-BB17-2017CCE107AF}"/>
    <cellStyle name="40% - Accent4 2 3 14" xfId="33570" xr:uid="{CA6F35F6-DDA0-4A9E-9C1F-3A3B038CAD4C}"/>
    <cellStyle name="40% - Accent4 2 3 15" xfId="37464" xr:uid="{1EBF7132-F8CB-41F1-A92F-5FC9D3F08ACB}"/>
    <cellStyle name="40% - Accent4 2 3 2" xfId="245" xr:uid="{00000000-0005-0000-0000-0000610E0000}"/>
    <cellStyle name="40% - Accent4 2 3 2 10" xfId="33688" xr:uid="{352DFE07-57D1-413D-AEB7-BD59A8CE8F4F}"/>
    <cellStyle name="40% - Accent4 2 3 2 11" xfId="37582" xr:uid="{CAE4DD48-7278-4769-9360-9A747E26AB95}"/>
    <cellStyle name="40% - Accent4 2 3 2 2" xfId="6912" xr:uid="{00000000-0005-0000-0000-0000620E0000}"/>
    <cellStyle name="40% - Accent4 2 3 2 2 10" xfId="38843" xr:uid="{5EC03265-8B95-4DEF-8E8E-D889DA6CE647}"/>
    <cellStyle name="40% - Accent4 2 3 2 2 2" xfId="10086" xr:uid="{00000000-0005-0000-0000-0000630E0000}"/>
    <cellStyle name="40% - Accent4 2 3 2 2 2 2" xfId="13983" xr:uid="{1BC1A8C5-5835-4ADD-918A-7DB30E123C8E}"/>
    <cellStyle name="40% - Accent4 2 3 2 2 2 3" xfId="17879" xr:uid="{D4377B3B-1C87-49B7-9CF6-E341020CDE48}"/>
    <cellStyle name="40% - Accent4 2 3 2 2 2 4" xfId="21773" xr:uid="{E725949A-AFED-4C74-B0C6-6B25D2F23C5B}"/>
    <cellStyle name="40% - Accent4 2 3 2 2 2 5" xfId="25667" xr:uid="{0F5D68BF-EFCE-49A2-90F9-38A87C1F22CD}"/>
    <cellStyle name="40% - Accent4 2 3 2 2 2 6" xfId="29561" xr:uid="{2F1D6171-6917-4921-B1B3-2DE4CB727FAE}"/>
    <cellStyle name="40% - Accent4 2 3 2 2 2 7" xfId="33455" xr:uid="{BDEF3AE8-2C89-46FF-88C7-8EB3537FBFF2}"/>
    <cellStyle name="40% - Accent4 2 3 2 2 2 8" xfId="37349" xr:uid="{C5758FC3-D9E4-48A6-BCA3-3EEB6801A7E9}"/>
    <cellStyle name="40% - Accent4 2 3 2 2 2 9" xfId="41243" xr:uid="{0090B919-B79A-477F-8FF7-4FD53723DB42}"/>
    <cellStyle name="40% - Accent4 2 3 2 2 3" xfId="11582" xr:uid="{DC0E77E6-1E21-4C8C-82CB-F1E1C516A4E7}"/>
    <cellStyle name="40% - Accent4 2 3 2 2 4" xfId="15479" xr:uid="{271B449C-BB5D-4EC6-A129-C83421B64EA5}"/>
    <cellStyle name="40% - Accent4 2 3 2 2 5" xfId="19373" xr:uid="{EB823EA9-D14B-4D6D-9626-AC210DF45F9C}"/>
    <cellStyle name="40% - Accent4 2 3 2 2 6" xfId="23267" xr:uid="{7E2243F7-ED90-4573-B33A-6821AC31913E}"/>
    <cellStyle name="40% - Accent4 2 3 2 2 7" xfId="27161" xr:uid="{35D6377C-97E8-4736-931A-778F931C82E6}"/>
    <cellStyle name="40% - Accent4 2 3 2 2 8" xfId="31055" xr:uid="{25FD40F9-06E1-47C2-B128-D715515EEE2E}"/>
    <cellStyle name="40% - Accent4 2 3 2 2 9" xfId="34949" xr:uid="{01A09ED8-764B-4F68-890C-1AE2FE433EC3}"/>
    <cellStyle name="40% - Accent4 2 3 2 3" xfId="4148" xr:uid="{00000000-0005-0000-0000-0000640E0000}"/>
    <cellStyle name="40% - Accent4 2 3 2 4" xfId="10320" xr:uid="{5DD186A9-CFDB-4A20-9646-0CB030978166}"/>
    <cellStyle name="40% - Accent4 2 3 2 5" xfId="14218" xr:uid="{4AC319D1-E59D-486A-91EB-09E7C018ECE4}"/>
    <cellStyle name="40% - Accent4 2 3 2 6" xfId="18112" xr:uid="{A560583B-8B92-4770-BA11-DF1F33AF2C3C}"/>
    <cellStyle name="40% - Accent4 2 3 2 7" xfId="22006" xr:uid="{F80D10B8-1E4C-4C67-B31C-5C5FDC763357}"/>
    <cellStyle name="40% - Accent4 2 3 2 8" xfId="25900" xr:uid="{BFBADE06-386F-43D0-917E-60C1235867BA}"/>
    <cellStyle name="40% - Accent4 2 3 2 9" xfId="29794" xr:uid="{336B50BB-6D87-43B1-BB99-208AEBD7B4FF}"/>
    <cellStyle name="40% - Accent4 2 3 3" xfId="4149" xr:uid="{00000000-0005-0000-0000-0000650E0000}"/>
    <cellStyle name="40% - Accent4 2 3 3 10" xfId="34662" xr:uid="{AD9977D4-24FC-488C-94B7-106E039AE601}"/>
    <cellStyle name="40% - Accent4 2 3 3 11" xfId="38556" xr:uid="{7AF2BA10-28C3-4ADC-9D31-4BD02B87D49E}"/>
    <cellStyle name="40% - Accent4 2 3 3 2" xfId="8658" xr:uid="{00000000-0005-0000-0000-0000660E0000}"/>
    <cellStyle name="40% - Accent4 2 3 3 2 2" xfId="12555" xr:uid="{7C347A2A-0C97-454A-AF8F-E2601261B5A0}"/>
    <cellStyle name="40% - Accent4 2 3 3 2 3" xfId="16451" xr:uid="{C5163632-4CA2-469D-960E-7033A78EF4D7}"/>
    <cellStyle name="40% - Accent4 2 3 3 2 4" xfId="20345" xr:uid="{DB717F2B-D2F2-4985-B93B-7015AB8013D2}"/>
    <cellStyle name="40% - Accent4 2 3 3 2 5" xfId="24239" xr:uid="{5A6B59E5-FF28-4D36-8507-1C3996B93C79}"/>
    <cellStyle name="40% - Accent4 2 3 3 2 6" xfId="28133" xr:uid="{48A2CCBA-A1FD-4CA4-ACF2-B2351F6BCA72}"/>
    <cellStyle name="40% - Accent4 2 3 3 2 7" xfId="32027" xr:uid="{13B7F02C-D28A-4388-ACF3-125FCE97CD47}"/>
    <cellStyle name="40% - Accent4 2 3 3 2 8" xfId="35921" xr:uid="{A71D75B3-5227-467D-AF8C-A04B47260070}"/>
    <cellStyle name="40% - Accent4 2 3 3 2 9" xfId="39815" xr:uid="{564B360D-0661-43E8-A8CB-5CC4A3C1E622}"/>
    <cellStyle name="40% - Accent4 2 3 3 3" xfId="9800" xr:uid="{00000000-0005-0000-0000-0000670E0000}"/>
    <cellStyle name="40% - Accent4 2 3 3 3 2" xfId="13697" xr:uid="{3F4A02D7-FC3D-4473-BA36-7E45AFC57E68}"/>
    <cellStyle name="40% - Accent4 2 3 3 3 3" xfId="17593" xr:uid="{5F944B99-1415-4FF3-88EF-0C4BE86A6D28}"/>
    <cellStyle name="40% - Accent4 2 3 3 3 4" xfId="21487" xr:uid="{EDAE2597-A192-4759-AA36-A3FB3FB83184}"/>
    <cellStyle name="40% - Accent4 2 3 3 3 5" xfId="25381" xr:uid="{E9EF1363-EB1F-4EC4-9110-CCC377AA72F6}"/>
    <cellStyle name="40% - Accent4 2 3 3 3 6" xfId="29275" xr:uid="{DEEDDCAB-BF18-4C21-B1DB-03A93749A492}"/>
    <cellStyle name="40% - Accent4 2 3 3 3 7" xfId="33169" xr:uid="{2E8A5F5C-B87C-4726-931D-B1F19FAB9791}"/>
    <cellStyle name="40% - Accent4 2 3 3 3 8" xfId="37063" xr:uid="{3A36E5E3-7956-44EF-A9C5-2F7189DF949D}"/>
    <cellStyle name="40% - Accent4 2 3 3 3 9" xfId="40957" xr:uid="{E072B915-8EEC-4F80-891D-B2B4D657916E}"/>
    <cellStyle name="40% - Accent4 2 3 3 4" xfId="11294" xr:uid="{E143AF75-9C71-411A-A689-1914FBADFFE3}"/>
    <cellStyle name="40% - Accent4 2 3 3 5" xfId="15192" xr:uid="{46283AA7-BA5C-4291-ACCE-9A7FFCC847B3}"/>
    <cellStyle name="40% - Accent4 2 3 3 6" xfId="19086" xr:uid="{B97A325E-27B9-4DB3-9550-4EB4A557CFBC}"/>
    <cellStyle name="40% - Accent4 2 3 3 7" xfId="22980" xr:uid="{C082CB15-E0A4-427A-A5D1-F6F0AF146350}"/>
    <cellStyle name="40% - Accent4 2 3 3 8" xfId="26874" xr:uid="{0E50D725-3AA2-40AE-A548-C097BB7FA309}"/>
    <cellStyle name="40% - Accent4 2 3 3 9" xfId="30768" xr:uid="{2D5FAF7E-8588-46BA-8DE3-78588C61D55A}"/>
    <cellStyle name="40% - Accent4 2 3 4" xfId="1738" xr:uid="{00000000-0005-0000-0000-0000680E0000}"/>
    <cellStyle name="40% - Accent4 2 3 5" xfId="7571" xr:uid="{00000000-0005-0000-0000-0000690E0000}"/>
    <cellStyle name="40% - Accent4 2 3 5 2" xfId="11719" xr:uid="{334DBD39-44E2-496A-AD3D-8665ADF6A44E}"/>
    <cellStyle name="40% - Accent4 2 3 5 3" xfId="15615" xr:uid="{EBA4DE27-7A94-4522-AE02-0EB829A8A136}"/>
    <cellStyle name="40% - Accent4 2 3 5 4" xfId="19509" xr:uid="{5CB9AC38-491C-471E-8F14-3CDD628A844C}"/>
    <cellStyle name="40% - Accent4 2 3 5 5" xfId="23403" xr:uid="{A95E3122-8C36-4873-868A-FB89BF4A97BF}"/>
    <cellStyle name="40% - Accent4 2 3 5 6" xfId="27297" xr:uid="{072CE80B-14BE-4C79-B9DF-430678F7AB4A}"/>
    <cellStyle name="40% - Accent4 2 3 5 7" xfId="31191" xr:uid="{CB6EEEFF-75FE-4C60-99DC-C13F1C768D3F}"/>
    <cellStyle name="40% - Accent4 2 3 5 8" xfId="35085" xr:uid="{D293D9B2-B06D-4579-9C79-5CEA50E62FFC}"/>
    <cellStyle name="40% - Accent4 2 3 5 9" xfId="38979" xr:uid="{7B9C4A07-85A6-4739-9D94-3D2E5F17D195}"/>
    <cellStyle name="40% - Accent4 2 3 6" xfId="8964" xr:uid="{00000000-0005-0000-0000-00006A0E0000}"/>
    <cellStyle name="40% - Accent4 2 3 6 2" xfId="12861" xr:uid="{A4C7F805-18A0-4221-A9AE-01B351DA3F13}"/>
    <cellStyle name="40% - Accent4 2 3 6 3" xfId="16757" xr:uid="{5032B90D-684E-4A1C-B5FD-BF75C9494F42}"/>
    <cellStyle name="40% - Accent4 2 3 6 4" xfId="20651" xr:uid="{55C28210-8919-4F22-ACDB-686B8803A85C}"/>
    <cellStyle name="40% - Accent4 2 3 6 5" xfId="24545" xr:uid="{CE46AFBB-5887-425D-88F8-8AAFC362110A}"/>
    <cellStyle name="40% - Accent4 2 3 6 6" xfId="28439" xr:uid="{025C91CA-BB61-4FED-9D3A-9B5E58E708A7}"/>
    <cellStyle name="40% - Accent4 2 3 6 7" xfId="32333" xr:uid="{C4D4084E-C635-431B-AA28-350172042C2E}"/>
    <cellStyle name="40% - Accent4 2 3 6 8" xfId="36227" xr:uid="{02ABBBDD-877C-4305-8313-4381FCB19364}"/>
    <cellStyle name="40% - Accent4 2 3 6 9" xfId="40121" xr:uid="{0730C987-0B09-4A7B-B8DA-7C52533F93CC}"/>
    <cellStyle name="40% - Accent4 2 3 7" xfId="475" xr:uid="{00000000-0005-0000-0000-00006B0E0000}"/>
    <cellStyle name="40% - Accent4 2 3 7 2" xfId="10457" xr:uid="{5B10CB96-3D6E-4357-B28B-7F1C6C998AB3}"/>
    <cellStyle name="40% - Accent4 2 3 7 3" xfId="14355" xr:uid="{AAEB325C-058C-47A9-BF06-20BCD1A32571}"/>
    <cellStyle name="40% - Accent4 2 3 7 4" xfId="18249" xr:uid="{08B20901-88E2-4812-88C0-F1BFC6721783}"/>
    <cellStyle name="40% - Accent4 2 3 7 5" xfId="22143" xr:uid="{C214CA5E-C2B5-42A0-A2B1-8F25A8109AD4}"/>
    <cellStyle name="40% - Accent4 2 3 7 6" xfId="26037" xr:uid="{5904A69D-062F-4915-B198-C6C784D369DE}"/>
    <cellStyle name="40% - Accent4 2 3 7 7" xfId="29931" xr:uid="{0ADC46E8-B901-470C-B315-19DBF0608D76}"/>
    <cellStyle name="40% - Accent4 2 3 7 8" xfId="33825" xr:uid="{C1924A17-9458-4DDB-ADC0-8C1507F1FAFC}"/>
    <cellStyle name="40% - Accent4 2 3 7 9" xfId="37719" xr:uid="{ECE191D7-949C-494C-A2FB-83632D6C0AAB}"/>
    <cellStyle name="40% - Accent4 2 3 8" xfId="10202" xr:uid="{5082483C-ABF6-4B41-8760-6B1BE78E45C0}"/>
    <cellStyle name="40% - Accent4 2 3 9" xfId="14100" xr:uid="{A660BF44-DE0C-4527-8B93-962EA700F08D}"/>
    <cellStyle name="40% - Accent4 2 4" xfId="201" xr:uid="{00000000-0005-0000-0000-00006C0E0000}"/>
    <cellStyle name="40% - Accent4 2 4 10" xfId="33644" xr:uid="{A04852DF-D4DB-4B68-A55C-50959A149FF1}"/>
    <cellStyle name="40% - Accent4 2 4 11" xfId="37538" xr:uid="{FF646A8F-39FB-4627-A00E-493B6AFC8F96}"/>
    <cellStyle name="40% - Accent4 2 4 2" xfId="6868" xr:uid="{00000000-0005-0000-0000-00006D0E0000}"/>
    <cellStyle name="40% - Accent4 2 4 2 10" xfId="38799" xr:uid="{C2D2559C-6E8B-4096-8A47-4241D9F6B932}"/>
    <cellStyle name="40% - Accent4 2 4 2 2" xfId="10042" xr:uid="{00000000-0005-0000-0000-00006E0E0000}"/>
    <cellStyle name="40% - Accent4 2 4 2 2 2" xfId="13939" xr:uid="{B225585A-354F-452B-AC52-2CD3112E0B1D}"/>
    <cellStyle name="40% - Accent4 2 4 2 2 3" xfId="17835" xr:uid="{D1934607-0524-4132-8197-1DEBF32267B6}"/>
    <cellStyle name="40% - Accent4 2 4 2 2 4" xfId="21729" xr:uid="{F284AC30-15C8-4191-B39F-94F06E7497D1}"/>
    <cellStyle name="40% - Accent4 2 4 2 2 5" xfId="25623" xr:uid="{F19C1AF0-8F95-4540-BC0E-ED78D250F663}"/>
    <cellStyle name="40% - Accent4 2 4 2 2 6" xfId="29517" xr:uid="{13E646AD-8C6B-4EAB-BAFE-B2FA612B1EB5}"/>
    <cellStyle name="40% - Accent4 2 4 2 2 7" xfId="33411" xr:uid="{B1EFD91A-F056-43B0-AE16-19980E3FE9AB}"/>
    <cellStyle name="40% - Accent4 2 4 2 2 8" xfId="37305" xr:uid="{736B75EA-350D-4706-A818-6212ADCEF734}"/>
    <cellStyle name="40% - Accent4 2 4 2 2 9" xfId="41199" xr:uid="{0A5027B3-2E15-481E-9D0B-3625C17E9E48}"/>
    <cellStyle name="40% - Accent4 2 4 2 3" xfId="11538" xr:uid="{8718983C-BD91-41EE-BD2C-A902E5529C99}"/>
    <cellStyle name="40% - Accent4 2 4 2 4" xfId="15435" xr:uid="{F7424C73-5800-432B-B8DF-569F0E54CB7E}"/>
    <cellStyle name="40% - Accent4 2 4 2 5" xfId="19329" xr:uid="{1000B70C-198D-47DD-8F97-5C951B227B56}"/>
    <cellStyle name="40% - Accent4 2 4 2 6" xfId="23223" xr:uid="{6155DBDC-8460-40CA-92A6-FA0DF249FD21}"/>
    <cellStyle name="40% - Accent4 2 4 2 7" xfId="27117" xr:uid="{51DD0A29-25C0-49D3-B49F-DC639A698B10}"/>
    <cellStyle name="40% - Accent4 2 4 2 8" xfId="31011" xr:uid="{61898A88-B76A-4B99-A3D0-8489AA39AB78}"/>
    <cellStyle name="40% - Accent4 2 4 2 9" xfId="34905" xr:uid="{90D13B3D-B6BC-46F7-9832-75E81E851A52}"/>
    <cellStyle name="40% - Accent4 2 4 3" xfId="4150" xr:uid="{00000000-0005-0000-0000-00006F0E0000}"/>
    <cellStyle name="40% - Accent4 2 4 4" xfId="10276" xr:uid="{23D67412-591E-48E5-9143-9CE60516679C}"/>
    <cellStyle name="40% - Accent4 2 4 5" xfId="14174" xr:uid="{AB855A8E-8880-4198-9990-3C3C88CE8B38}"/>
    <cellStyle name="40% - Accent4 2 4 6" xfId="18068" xr:uid="{FD142587-FE2B-4D4A-9741-0C1513A56748}"/>
    <cellStyle name="40% - Accent4 2 4 7" xfId="21962" xr:uid="{F692CE9A-BD5A-4052-BC63-0FCA70F1146B}"/>
    <cellStyle name="40% - Accent4 2 4 8" xfId="25856" xr:uid="{E1F31C85-6B1A-4A85-AC61-F2C7AAA7D595}"/>
    <cellStyle name="40% - Accent4 2 4 9" xfId="29750" xr:uid="{10B7A18F-C9E0-4A76-AFE8-1BDD50FCA3DC}"/>
    <cellStyle name="40% - Accent4 2 5" xfId="4151" xr:uid="{00000000-0005-0000-0000-0000700E0000}"/>
    <cellStyle name="40% - Accent4 2 5 10" xfId="34663" xr:uid="{8D3BB7DB-FC9C-432E-BF77-7F6A8A522473}"/>
    <cellStyle name="40% - Accent4 2 5 11" xfId="38557" xr:uid="{F60912FF-C5BB-449B-86D3-C80859DDA198}"/>
    <cellStyle name="40% - Accent4 2 5 2" xfId="8659" xr:uid="{00000000-0005-0000-0000-0000710E0000}"/>
    <cellStyle name="40% - Accent4 2 5 2 2" xfId="12556" xr:uid="{3781EA57-8A54-4773-B59A-3A3E5C02554A}"/>
    <cellStyle name="40% - Accent4 2 5 2 3" xfId="16452" xr:uid="{FE4C8FA9-92AE-4EB7-A736-18F814B775D8}"/>
    <cellStyle name="40% - Accent4 2 5 2 4" xfId="20346" xr:uid="{FB9510D7-3951-4474-92BE-ADD94876E218}"/>
    <cellStyle name="40% - Accent4 2 5 2 5" xfId="24240" xr:uid="{ECE13D8D-9EF6-4A00-B973-36DB18FE4CAF}"/>
    <cellStyle name="40% - Accent4 2 5 2 6" xfId="28134" xr:uid="{336BA958-1D91-49A4-8835-A3D8299FB9D9}"/>
    <cellStyle name="40% - Accent4 2 5 2 7" xfId="32028" xr:uid="{5DF4DFD5-0309-4F98-8EFB-C507C16CE410}"/>
    <cellStyle name="40% - Accent4 2 5 2 8" xfId="35922" xr:uid="{DADD7FDC-88F4-40FD-8D34-C914615B9163}"/>
    <cellStyle name="40% - Accent4 2 5 2 9" xfId="39816" xr:uid="{448843C9-7D28-442C-AC7B-806B41C86B7F}"/>
    <cellStyle name="40% - Accent4 2 5 3" xfId="9801" xr:uid="{00000000-0005-0000-0000-0000720E0000}"/>
    <cellStyle name="40% - Accent4 2 5 3 2" xfId="13698" xr:uid="{D32A4E3D-8573-443D-A113-3C08D69E91D3}"/>
    <cellStyle name="40% - Accent4 2 5 3 3" xfId="17594" xr:uid="{FBAE7CB5-D196-4B8B-8B5B-566E117313AE}"/>
    <cellStyle name="40% - Accent4 2 5 3 4" xfId="21488" xr:uid="{48B03675-A85A-4BF3-B73A-2C0D64CE21F4}"/>
    <cellStyle name="40% - Accent4 2 5 3 5" xfId="25382" xr:uid="{3F127373-9DE6-4DBA-8471-CEFAEEBDE667}"/>
    <cellStyle name="40% - Accent4 2 5 3 6" xfId="29276" xr:uid="{0581C0B1-887E-4A01-937B-3415C88D5FF5}"/>
    <cellStyle name="40% - Accent4 2 5 3 7" xfId="33170" xr:uid="{055EE2D3-F532-47B0-B689-F49B7E42BBB0}"/>
    <cellStyle name="40% - Accent4 2 5 3 8" xfId="37064" xr:uid="{EBBC31D7-BB5C-4729-82CB-4179B0FE313A}"/>
    <cellStyle name="40% - Accent4 2 5 3 9" xfId="40958" xr:uid="{BF99CBAC-D948-4785-A1DC-4C007201D45B}"/>
    <cellStyle name="40% - Accent4 2 5 4" xfId="11295" xr:uid="{FF220329-1FB3-4637-81DF-F01BFB54EF05}"/>
    <cellStyle name="40% - Accent4 2 5 5" xfId="15193" xr:uid="{B0A876BB-A084-463F-96F9-451DC51602DF}"/>
    <cellStyle name="40% - Accent4 2 5 6" xfId="19087" xr:uid="{EEEB6218-4336-45CC-84E9-AFF70D0CC33E}"/>
    <cellStyle name="40% - Accent4 2 5 7" xfId="22981" xr:uid="{9AFF1634-5801-47D1-833C-627477A3B0B0}"/>
    <cellStyle name="40% - Accent4 2 5 8" xfId="26875" xr:uid="{0DFF6FF1-AF92-4CED-8C45-1278BAE6EBBA}"/>
    <cellStyle name="40% - Accent4 2 5 9" xfId="30769" xr:uid="{DF3F48B6-AFF2-49A2-8193-9035BEC5BFB2}"/>
    <cellStyle name="40% - Accent4 2 6" xfId="1736" xr:uid="{00000000-0005-0000-0000-0000730E0000}"/>
    <cellStyle name="40% - Accent4 2 7" xfId="7493" xr:uid="{00000000-0005-0000-0000-0000740E0000}"/>
    <cellStyle name="40% - Accent4 2 7 2" xfId="11642" xr:uid="{FB67D37D-31D6-4A41-A7C0-997E606B1F4F}"/>
    <cellStyle name="40% - Accent4 2 7 3" xfId="15539" xr:uid="{0921C515-28C7-4B81-B302-AD56B876DC52}"/>
    <cellStyle name="40% - Accent4 2 7 4" xfId="19433" xr:uid="{8DF276C0-5DDE-4CD9-A592-58BBD22221CD}"/>
    <cellStyle name="40% - Accent4 2 7 5" xfId="23327" xr:uid="{E1086DF4-585D-4809-B72C-9171EF472E22}"/>
    <cellStyle name="40% - Accent4 2 7 6" xfId="27221" xr:uid="{3228BECA-68DF-4236-8453-4F2EEAD1D873}"/>
    <cellStyle name="40% - Accent4 2 7 7" xfId="31115" xr:uid="{249CDF57-D92C-436D-B5EB-E717646FC587}"/>
    <cellStyle name="40% - Accent4 2 7 8" xfId="35009" xr:uid="{82233055-E4F5-4D20-86D9-16BF3A5BA6FC}"/>
    <cellStyle name="40% - Accent4 2 7 9" xfId="38903" xr:uid="{9ACD9167-E0CC-4DEA-B344-C3FF27179880}"/>
    <cellStyle name="40% - Accent4 2 8" xfId="8888" xr:uid="{00000000-0005-0000-0000-0000750E0000}"/>
    <cellStyle name="40% - Accent4 2 8 2" xfId="12785" xr:uid="{11DD533D-8AA9-43E2-8973-31772BAAD532}"/>
    <cellStyle name="40% - Accent4 2 8 3" xfId="16681" xr:uid="{0D2FC214-FDDD-4C22-85B0-BFD583365964}"/>
    <cellStyle name="40% - Accent4 2 8 4" xfId="20575" xr:uid="{79A64685-061F-4E13-BA30-228D7B840B14}"/>
    <cellStyle name="40% - Accent4 2 8 5" xfId="24469" xr:uid="{71721579-3A9C-48F2-B9FD-2B14AD73108D}"/>
    <cellStyle name="40% - Accent4 2 8 6" xfId="28363" xr:uid="{47909628-1113-4205-AA2D-DDB2060B0473}"/>
    <cellStyle name="40% - Accent4 2 8 7" xfId="32257" xr:uid="{2ECF3A11-4151-4DD6-9455-999D4C722833}"/>
    <cellStyle name="40% - Accent4 2 8 8" xfId="36151" xr:uid="{545158C7-9184-4A93-AFF5-28BF8E263345}"/>
    <cellStyle name="40% - Accent4 2 8 9" xfId="40045" xr:uid="{74A965B2-6DA9-441B-820E-839D41706860}"/>
    <cellStyle name="40% - Accent4 2 9" xfId="307" xr:uid="{00000000-0005-0000-0000-0000760E0000}"/>
    <cellStyle name="40% - Accent4 2 9 2" xfId="10381" xr:uid="{B8113F4D-32A1-4338-85AC-104EDD6CFB1D}"/>
    <cellStyle name="40% - Accent4 2 9 3" xfId="14279" xr:uid="{CB685602-9710-4CBB-9753-49ABF865992D}"/>
    <cellStyle name="40% - Accent4 2 9 4" xfId="18173" xr:uid="{BBBE03D4-561D-492B-8D21-EABD75ECB9A4}"/>
    <cellStyle name="40% - Accent4 2 9 5" xfId="22067" xr:uid="{EEBBFF20-8149-46E9-AC93-9E7BAC453F3B}"/>
    <cellStyle name="40% - Accent4 2 9 6" xfId="25961" xr:uid="{2D05C79A-E6B9-4B20-8A1F-FB5D492FDFA9}"/>
    <cellStyle name="40% - Accent4 2 9 7" xfId="29855" xr:uid="{17CB3788-273A-4693-96CB-5EBA5B5EB1B5}"/>
    <cellStyle name="40% - Accent4 2 9 8" xfId="33749" xr:uid="{E9BF87F7-7D99-44E0-9FEB-301284A90A4F}"/>
    <cellStyle name="40% - Accent4 2 9 9" xfId="37643" xr:uid="{5291381E-6E13-4ECA-B60B-0554C29AB121}"/>
    <cellStyle name="40% - Accent4 20" xfId="1739" xr:uid="{00000000-0005-0000-0000-0000770E0000}"/>
    <cellStyle name="40% - Accent4 20 2" xfId="1740" xr:uid="{00000000-0005-0000-0000-0000780E0000}"/>
    <cellStyle name="40% - Accent4 20 3" xfId="1741" xr:uid="{00000000-0005-0000-0000-0000790E0000}"/>
    <cellStyle name="40% - Accent4 21" xfId="1742" xr:uid="{00000000-0005-0000-0000-00007A0E0000}"/>
    <cellStyle name="40% - Accent4 21 2" xfId="1743" xr:uid="{00000000-0005-0000-0000-00007B0E0000}"/>
    <cellStyle name="40% - Accent4 21 3" xfId="1744" xr:uid="{00000000-0005-0000-0000-00007C0E0000}"/>
    <cellStyle name="40% - Accent4 22" xfId="1745" xr:uid="{00000000-0005-0000-0000-00007D0E0000}"/>
    <cellStyle name="40% - Accent4 22 2" xfId="1746" xr:uid="{00000000-0005-0000-0000-00007E0E0000}"/>
    <cellStyle name="40% - Accent4 22 3" xfId="1747" xr:uid="{00000000-0005-0000-0000-00007F0E0000}"/>
    <cellStyle name="40% - Accent4 23" xfId="1748" xr:uid="{00000000-0005-0000-0000-0000800E0000}"/>
    <cellStyle name="40% - Accent4 23 2" xfId="1749" xr:uid="{00000000-0005-0000-0000-0000810E0000}"/>
    <cellStyle name="40% - Accent4 23 3" xfId="1750" xr:uid="{00000000-0005-0000-0000-0000820E0000}"/>
    <cellStyle name="40% - Accent4 24" xfId="1751" xr:uid="{00000000-0005-0000-0000-0000830E0000}"/>
    <cellStyle name="40% - Accent4 24 2" xfId="1752" xr:uid="{00000000-0005-0000-0000-0000840E0000}"/>
    <cellStyle name="40% - Accent4 24 3" xfId="1753" xr:uid="{00000000-0005-0000-0000-0000850E0000}"/>
    <cellStyle name="40% - Accent4 25" xfId="1754" xr:uid="{00000000-0005-0000-0000-0000860E0000}"/>
    <cellStyle name="40% - Accent4 25 2" xfId="1755" xr:uid="{00000000-0005-0000-0000-0000870E0000}"/>
    <cellStyle name="40% - Accent4 25 3" xfId="1756" xr:uid="{00000000-0005-0000-0000-0000880E0000}"/>
    <cellStyle name="40% - Accent4 26" xfId="1757" xr:uid="{00000000-0005-0000-0000-0000890E0000}"/>
    <cellStyle name="40% - Accent4 26 2" xfId="1758" xr:uid="{00000000-0005-0000-0000-00008A0E0000}"/>
    <cellStyle name="40% - Accent4 26 3" xfId="1759" xr:uid="{00000000-0005-0000-0000-00008B0E0000}"/>
    <cellStyle name="40% - Accent4 27" xfId="1760" xr:uid="{00000000-0005-0000-0000-00008C0E0000}"/>
    <cellStyle name="40% - Accent4 27 2" xfId="1761" xr:uid="{00000000-0005-0000-0000-00008D0E0000}"/>
    <cellStyle name="40% - Accent4 27 3" xfId="1762" xr:uid="{00000000-0005-0000-0000-00008E0E0000}"/>
    <cellStyle name="40% - Accent4 28" xfId="1763" xr:uid="{00000000-0005-0000-0000-00008F0E0000}"/>
    <cellStyle name="40% - Accent4 28 2" xfId="1764" xr:uid="{00000000-0005-0000-0000-0000900E0000}"/>
    <cellStyle name="40% - Accent4 28 3" xfId="1765" xr:uid="{00000000-0005-0000-0000-0000910E0000}"/>
    <cellStyle name="40% - Accent4 29" xfId="1766" xr:uid="{00000000-0005-0000-0000-0000920E0000}"/>
    <cellStyle name="40% - Accent4 29 2" xfId="1767" xr:uid="{00000000-0005-0000-0000-0000930E0000}"/>
    <cellStyle name="40% - Accent4 29 3" xfId="1768" xr:uid="{00000000-0005-0000-0000-0000940E0000}"/>
    <cellStyle name="40% - Accent4 29 3 10" xfId="30260" xr:uid="{705111D2-F5E1-4B00-BD0D-CDC61380A276}"/>
    <cellStyle name="40% - Accent4 29 3 11" xfId="34154" xr:uid="{677CE3D9-E006-4182-BC1D-D3CF442898C6}"/>
    <cellStyle name="40% - Accent4 29 3 12" xfId="38048" xr:uid="{274B8442-E05B-4E87-8734-2B2B3FA6FBF7}"/>
    <cellStyle name="40% - Accent4 29 3 2" xfId="4152" xr:uid="{00000000-0005-0000-0000-0000950E0000}"/>
    <cellStyle name="40% - Accent4 29 3 2 10" xfId="34664" xr:uid="{3F176A4A-B27E-48BC-9F69-B6B5AB026EDF}"/>
    <cellStyle name="40% - Accent4 29 3 2 11" xfId="38558" xr:uid="{5E20050C-A9DA-497B-81DA-7D07B19785F2}"/>
    <cellStyle name="40% - Accent4 29 3 2 2" xfId="8660" xr:uid="{00000000-0005-0000-0000-0000960E0000}"/>
    <cellStyle name="40% - Accent4 29 3 2 2 2" xfId="12557" xr:uid="{F47CA1E7-4AA8-46C5-8F9C-2B64564F6EBC}"/>
    <cellStyle name="40% - Accent4 29 3 2 2 3" xfId="16453" xr:uid="{AE6B7C78-A6C0-4F8C-91CC-82AAB9B01766}"/>
    <cellStyle name="40% - Accent4 29 3 2 2 4" xfId="20347" xr:uid="{8D426E3F-A357-45C4-BFF2-0443EB51F9F7}"/>
    <cellStyle name="40% - Accent4 29 3 2 2 5" xfId="24241" xr:uid="{2C6398E4-572B-4773-B646-7BC32A60252D}"/>
    <cellStyle name="40% - Accent4 29 3 2 2 6" xfId="28135" xr:uid="{C988FE21-8C7B-4F5B-BD5D-56E5A1753855}"/>
    <cellStyle name="40% - Accent4 29 3 2 2 7" xfId="32029" xr:uid="{5C46F241-0B4A-4C2C-81BE-6238442F8C7B}"/>
    <cellStyle name="40% - Accent4 29 3 2 2 8" xfId="35923" xr:uid="{F67ABA70-2019-4950-B89B-397AC383D324}"/>
    <cellStyle name="40% - Accent4 29 3 2 2 9" xfId="39817" xr:uid="{29AE9178-2406-40EF-A783-549D6BD39E61}"/>
    <cellStyle name="40% - Accent4 29 3 2 3" xfId="9802" xr:uid="{00000000-0005-0000-0000-0000970E0000}"/>
    <cellStyle name="40% - Accent4 29 3 2 3 2" xfId="13699" xr:uid="{76AA79E3-A2CC-4CB6-B7B2-AF356D3F3C8F}"/>
    <cellStyle name="40% - Accent4 29 3 2 3 3" xfId="17595" xr:uid="{85F15C4D-50A2-4B0C-AC90-43085CC1AA1E}"/>
    <cellStyle name="40% - Accent4 29 3 2 3 4" xfId="21489" xr:uid="{60D28A59-D222-4B44-BCC7-9A79FA164552}"/>
    <cellStyle name="40% - Accent4 29 3 2 3 5" xfId="25383" xr:uid="{94D47515-E7F3-407D-BBBB-76605C30E81A}"/>
    <cellStyle name="40% - Accent4 29 3 2 3 6" xfId="29277" xr:uid="{1065A199-C1B5-4C0C-AE87-C5F38F0AE55C}"/>
    <cellStyle name="40% - Accent4 29 3 2 3 7" xfId="33171" xr:uid="{FE3A7215-6C7A-4F16-BB65-AAB8BBAB7778}"/>
    <cellStyle name="40% - Accent4 29 3 2 3 8" xfId="37065" xr:uid="{0C5AAE7C-EC26-4DC0-AB98-2A5AF991594A}"/>
    <cellStyle name="40% - Accent4 29 3 2 3 9" xfId="40959" xr:uid="{0D47A191-3D50-4CA7-9D52-11E890E24A0F}"/>
    <cellStyle name="40% - Accent4 29 3 2 4" xfId="11296" xr:uid="{82CD85FF-10C9-40A7-8830-C321E9DD6F3D}"/>
    <cellStyle name="40% - Accent4 29 3 2 5" xfId="15194" xr:uid="{DEC21444-4E34-4BE6-A8F2-9C75F8146421}"/>
    <cellStyle name="40% - Accent4 29 3 2 6" xfId="19088" xr:uid="{66E21D6F-BD7B-4B05-8356-3FBA5B754483}"/>
    <cellStyle name="40% - Accent4 29 3 2 7" xfId="22982" xr:uid="{DE6F2D3A-5A87-405B-BA41-8C592F0E9A7D}"/>
    <cellStyle name="40% - Accent4 29 3 2 8" xfId="26876" xr:uid="{5E798E51-7396-4377-AA69-75444718E0FD}"/>
    <cellStyle name="40% - Accent4 29 3 2 9" xfId="30770" xr:uid="{3CC4EDBD-7617-45A6-A772-D89CE27EACF1}"/>
    <cellStyle name="40% - Accent4 29 3 3" xfId="7900" xr:uid="{00000000-0005-0000-0000-0000980E0000}"/>
    <cellStyle name="40% - Accent4 29 3 3 2" xfId="12048" xr:uid="{1A5F8159-87F7-4B27-892A-4D37D5712455}"/>
    <cellStyle name="40% - Accent4 29 3 3 3" xfId="15944" xr:uid="{5CB4FEB5-DCF7-4965-935A-C892E9435387}"/>
    <cellStyle name="40% - Accent4 29 3 3 4" xfId="19838" xr:uid="{71C782C4-8AD1-4E9F-AF92-E1B64A95FF89}"/>
    <cellStyle name="40% - Accent4 29 3 3 5" xfId="23732" xr:uid="{FD29F27F-931C-4F64-84E2-C410D72ADDEA}"/>
    <cellStyle name="40% - Accent4 29 3 3 6" xfId="27626" xr:uid="{C6A76018-DADC-4FAC-9833-95B642086221}"/>
    <cellStyle name="40% - Accent4 29 3 3 7" xfId="31520" xr:uid="{7DB36855-6974-44CA-A28A-1E586CD07483}"/>
    <cellStyle name="40% - Accent4 29 3 3 8" xfId="35414" xr:uid="{0C643906-66DB-4FD4-B238-8A7741648377}"/>
    <cellStyle name="40% - Accent4 29 3 3 9" xfId="39308" xr:uid="{1DA84357-5F8F-486A-AA79-BB66CBAACA1C}"/>
    <cellStyle name="40% - Accent4 29 3 4" xfId="9293" xr:uid="{00000000-0005-0000-0000-0000990E0000}"/>
    <cellStyle name="40% - Accent4 29 3 4 2" xfId="13190" xr:uid="{F6729EE2-9F0A-4E93-907D-8122F7980C90}"/>
    <cellStyle name="40% - Accent4 29 3 4 3" xfId="17086" xr:uid="{13FB2D3C-5E73-4A5A-8A62-A980B9EB09C8}"/>
    <cellStyle name="40% - Accent4 29 3 4 4" xfId="20980" xr:uid="{DE4114DC-9836-42D6-98B5-3EF53A055662}"/>
    <cellStyle name="40% - Accent4 29 3 4 5" xfId="24874" xr:uid="{A72ECEBC-81A9-4D1F-957B-97914632D045}"/>
    <cellStyle name="40% - Accent4 29 3 4 6" xfId="28768" xr:uid="{21CD9746-2D97-4970-80F5-6E90BE851B7B}"/>
    <cellStyle name="40% - Accent4 29 3 4 7" xfId="32662" xr:uid="{FC32BC6C-BE38-4000-ABB3-FE2ABB2353BC}"/>
    <cellStyle name="40% - Accent4 29 3 4 8" xfId="36556" xr:uid="{72F730CC-06D0-441A-9178-7C7E0D0B744E}"/>
    <cellStyle name="40% - Accent4 29 3 4 9" xfId="40450" xr:uid="{1C377568-1858-4101-AEAD-359815AA6AE4}"/>
    <cellStyle name="40% - Accent4 29 3 5" xfId="10786" xr:uid="{726C6CCB-87AE-476A-9DCB-A0DD274010AA}"/>
    <cellStyle name="40% - Accent4 29 3 6" xfId="14684" xr:uid="{D2FCE286-8720-44D1-ABD2-3F862B0F9208}"/>
    <cellStyle name="40% - Accent4 29 3 7" xfId="18578" xr:uid="{C1438AE5-50EE-4834-BB6A-7150A22BAED8}"/>
    <cellStyle name="40% - Accent4 29 3 8" xfId="22472" xr:uid="{B0DB5D19-EA36-40AF-8C6F-588437D44ADB}"/>
    <cellStyle name="40% - Accent4 29 3 9" xfId="26366" xr:uid="{E36DC6A9-7CB9-42B4-ABA8-3AB8E5ED01E2}"/>
    <cellStyle name="40% - Accent4 3" xfId="61" xr:uid="{00000000-0005-0000-0000-00009A0E0000}"/>
    <cellStyle name="40% - Accent4 3 10" xfId="10166" xr:uid="{2B8804A4-C7B3-49C9-81E0-D2132357A1A0}"/>
    <cellStyle name="40% - Accent4 3 11" xfId="14064" xr:uid="{D73B716A-0002-4904-BAB8-CA0D54D94B40}"/>
    <cellStyle name="40% - Accent4 3 12" xfId="17958" xr:uid="{4A9FA8CD-3827-4896-8F48-DF5C66D0B460}"/>
    <cellStyle name="40% - Accent4 3 13" xfId="21852" xr:uid="{967CA236-46CD-437F-B6A1-899FC4B8656E}"/>
    <cellStyle name="40% - Accent4 3 14" xfId="25746" xr:uid="{40C53953-CA79-41CE-8DB0-680E4417AC86}"/>
    <cellStyle name="40% - Accent4 3 15" xfId="29640" xr:uid="{BC1F09E2-1D00-40CE-B693-61FB8E0886AA}"/>
    <cellStyle name="40% - Accent4 3 16" xfId="33534" xr:uid="{056BA09F-75E5-4B62-8F95-828F6FF491A4}"/>
    <cellStyle name="40% - Accent4 3 17" xfId="37428" xr:uid="{EC598505-86FF-4C9C-9855-2472CCC1FBC0}"/>
    <cellStyle name="40% - Accent4 3 2" xfId="140" xr:uid="{00000000-0005-0000-0000-00009B0E0000}"/>
    <cellStyle name="40% - Accent4 3 2 10" xfId="18008" xr:uid="{7CCDEBBD-5100-4FFD-B78E-6F7F44B528CB}"/>
    <cellStyle name="40% - Accent4 3 2 11" xfId="21902" xr:uid="{5FBD48C6-AE19-4C64-9917-E0DEBA320E22}"/>
    <cellStyle name="40% - Accent4 3 2 12" xfId="25796" xr:uid="{F7483B6A-B52D-44BF-9535-1CB08EC5E2F8}"/>
    <cellStyle name="40% - Accent4 3 2 13" xfId="29690" xr:uid="{67A51498-85F2-4D82-9890-42247E31ABF0}"/>
    <cellStyle name="40% - Accent4 3 2 14" xfId="33584" xr:uid="{E7B8F3E7-05D3-445F-A352-A4D32BC19F25}"/>
    <cellStyle name="40% - Accent4 3 2 15" xfId="37478" xr:uid="{8E33DA3B-743C-4FA9-A458-3EF7596AD03E}"/>
    <cellStyle name="40% - Accent4 3 2 2" xfId="259" xr:uid="{00000000-0005-0000-0000-00009C0E0000}"/>
    <cellStyle name="40% - Accent4 3 2 2 10" xfId="33702" xr:uid="{6ECC3E09-DAC3-43EA-9163-7CDE52762BA2}"/>
    <cellStyle name="40% - Accent4 3 2 2 11" xfId="37596" xr:uid="{20C7C256-E345-495D-8168-D13619AD75A4}"/>
    <cellStyle name="40% - Accent4 3 2 2 2" xfId="6926" xr:uid="{00000000-0005-0000-0000-00009D0E0000}"/>
    <cellStyle name="40% - Accent4 3 2 2 2 10" xfId="38857" xr:uid="{0910CD5B-E570-4B54-96A0-3C143454F7FD}"/>
    <cellStyle name="40% - Accent4 3 2 2 2 2" xfId="10100" xr:uid="{00000000-0005-0000-0000-00009E0E0000}"/>
    <cellStyle name="40% - Accent4 3 2 2 2 2 2" xfId="13997" xr:uid="{40B874B1-8A30-4D69-BAA8-DCD12D755679}"/>
    <cellStyle name="40% - Accent4 3 2 2 2 2 3" xfId="17893" xr:uid="{FF8D227A-DB7E-4199-A90A-E57C7C4B1DDF}"/>
    <cellStyle name="40% - Accent4 3 2 2 2 2 4" xfId="21787" xr:uid="{2D5B9BDD-CAE3-4412-AA59-6B43C29A103E}"/>
    <cellStyle name="40% - Accent4 3 2 2 2 2 5" xfId="25681" xr:uid="{98466444-9FC0-4A5E-9081-8115A17C5568}"/>
    <cellStyle name="40% - Accent4 3 2 2 2 2 6" xfId="29575" xr:uid="{9941A9F3-BD84-4A77-8FDE-4D225F3A14AC}"/>
    <cellStyle name="40% - Accent4 3 2 2 2 2 7" xfId="33469" xr:uid="{F2E84EE9-50A9-462C-B31C-49ED2E7EC068}"/>
    <cellStyle name="40% - Accent4 3 2 2 2 2 8" xfId="37363" xr:uid="{13858283-40AC-494F-B364-D717B5F57E69}"/>
    <cellStyle name="40% - Accent4 3 2 2 2 2 9" xfId="41257" xr:uid="{EBAE4325-52DF-4017-AC2F-D3D96A06B01A}"/>
    <cellStyle name="40% - Accent4 3 2 2 2 3" xfId="11596" xr:uid="{2085A75E-B2FD-41E8-A8F9-C4EA18715124}"/>
    <cellStyle name="40% - Accent4 3 2 2 2 4" xfId="15493" xr:uid="{5DAECD5D-F378-4837-9CEA-068F7B9CA66B}"/>
    <cellStyle name="40% - Accent4 3 2 2 2 5" xfId="19387" xr:uid="{17FFB8A0-4FA2-4D13-AE3F-341E0CD4F9E8}"/>
    <cellStyle name="40% - Accent4 3 2 2 2 6" xfId="23281" xr:uid="{6B742E13-2ED1-4877-9233-E398D505C1DA}"/>
    <cellStyle name="40% - Accent4 3 2 2 2 7" xfId="27175" xr:uid="{36CB558F-8AAF-4B06-8B7D-D266CFC9E8E8}"/>
    <cellStyle name="40% - Accent4 3 2 2 2 8" xfId="31069" xr:uid="{62376CF2-9931-4FBF-9A1C-7A33881CF7E5}"/>
    <cellStyle name="40% - Accent4 3 2 2 2 9" xfId="34963" xr:uid="{ABAC76F0-0B09-4585-B1DF-A0A4E4C27A68}"/>
    <cellStyle name="40% - Accent4 3 2 2 3" xfId="4153" xr:uid="{00000000-0005-0000-0000-00009F0E0000}"/>
    <cellStyle name="40% - Accent4 3 2 2 4" xfId="10334" xr:uid="{0343467E-4F2F-4532-AFFB-29B54DA106C3}"/>
    <cellStyle name="40% - Accent4 3 2 2 5" xfId="14232" xr:uid="{E7F7D9C8-8570-4C9D-ACE9-6C462E392C72}"/>
    <cellStyle name="40% - Accent4 3 2 2 6" xfId="18126" xr:uid="{B056022B-BA98-4980-8498-61125A444DD0}"/>
    <cellStyle name="40% - Accent4 3 2 2 7" xfId="22020" xr:uid="{1073E100-A478-42CC-A4D2-1F553AD140F0}"/>
    <cellStyle name="40% - Accent4 3 2 2 8" xfId="25914" xr:uid="{1C7FDB0E-CC4F-4192-88CA-8F882F5AC0C9}"/>
    <cellStyle name="40% - Accent4 3 2 2 9" xfId="29808" xr:uid="{5F9A7875-B932-440E-8255-C99BD4A411EE}"/>
    <cellStyle name="40% - Accent4 3 2 3" xfId="4154" xr:uid="{00000000-0005-0000-0000-0000A00E0000}"/>
    <cellStyle name="40% - Accent4 3 2 3 10" xfId="34665" xr:uid="{33713072-BF33-4DBD-94B4-4ECD0C0263BE}"/>
    <cellStyle name="40% - Accent4 3 2 3 11" xfId="38559" xr:uid="{4AE24CF6-9AB2-4440-B4AA-59CE6E1342B8}"/>
    <cellStyle name="40% - Accent4 3 2 3 2" xfId="8661" xr:uid="{00000000-0005-0000-0000-0000A10E0000}"/>
    <cellStyle name="40% - Accent4 3 2 3 2 2" xfId="12558" xr:uid="{04E4F351-5221-4213-A40D-34CD9989A834}"/>
    <cellStyle name="40% - Accent4 3 2 3 2 3" xfId="16454" xr:uid="{EA273E25-4187-4EBA-A002-D2A7FC6A869A}"/>
    <cellStyle name="40% - Accent4 3 2 3 2 4" xfId="20348" xr:uid="{16630B51-C747-4B10-86E8-838F1BA9CC79}"/>
    <cellStyle name="40% - Accent4 3 2 3 2 5" xfId="24242" xr:uid="{CF89B75A-1B3A-4477-881C-93D6038A3A78}"/>
    <cellStyle name="40% - Accent4 3 2 3 2 6" xfId="28136" xr:uid="{DCC00F3D-4081-4B26-8F9E-6345219B6C19}"/>
    <cellStyle name="40% - Accent4 3 2 3 2 7" xfId="32030" xr:uid="{A197F2B2-D9D6-49A5-9B6C-F55DCDCA9F04}"/>
    <cellStyle name="40% - Accent4 3 2 3 2 8" xfId="35924" xr:uid="{42B45CB8-E9BA-4552-9D84-833D61C65429}"/>
    <cellStyle name="40% - Accent4 3 2 3 2 9" xfId="39818" xr:uid="{D3D03942-84B2-4C6F-B697-43220859CD57}"/>
    <cellStyle name="40% - Accent4 3 2 3 3" xfId="9803" xr:uid="{00000000-0005-0000-0000-0000A20E0000}"/>
    <cellStyle name="40% - Accent4 3 2 3 3 2" xfId="13700" xr:uid="{C8AAA502-D70A-406A-A29B-808EFDA9B98C}"/>
    <cellStyle name="40% - Accent4 3 2 3 3 3" xfId="17596" xr:uid="{A058C7DC-8F39-4D1C-98D6-4D94C8266C2E}"/>
    <cellStyle name="40% - Accent4 3 2 3 3 4" xfId="21490" xr:uid="{A0BEB131-D7C8-48A7-9681-904F8AF5FA53}"/>
    <cellStyle name="40% - Accent4 3 2 3 3 5" xfId="25384" xr:uid="{135C5642-31FD-48D3-A331-380578C79089}"/>
    <cellStyle name="40% - Accent4 3 2 3 3 6" xfId="29278" xr:uid="{5A084341-F3C1-44B3-97D4-51FC6ED630B5}"/>
    <cellStyle name="40% - Accent4 3 2 3 3 7" xfId="33172" xr:uid="{FFD00062-DA6F-40D5-9790-7E1B2823BF19}"/>
    <cellStyle name="40% - Accent4 3 2 3 3 8" xfId="37066" xr:uid="{8F824C90-FB55-46F0-AF53-C89835B3FEE2}"/>
    <cellStyle name="40% - Accent4 3 2 3 3 9" xfId="40960" xr:uid="{C9D08DBE-25B8-45C4-BF75-FD0F13526F7C}"/>
    <cellStyle name="40% - Accent4 3 2 3 4" xfId="11297" xr:uid="{960BC92F-A26F-4EB9-A9D6-5AE83C8737C3}"/>
    <cellStyle name="40% - Accent4 3 2 3 5" xfId="15195" xr:uid="{BFB33EEB-6F8C-4ED3-A136-127F1C95C0A8}"/>
    <cellStyle name="40% - Accent4 3 2 3 6" xfId="19089" xr:uid="{34B67A46-B29F-4851-A556-20C601371B6F}"/>
    <cellStyle name="40% - Accent4 3 2 3 7" xfId="22983" xr:uid="{641C5A35-C4AA-4B9C-B3AD-D57680BD4933}"/>
    <cellStyle name="40% - Accent4 3 2 3 8" xfId="26877" xr:uid="{644EA75D-3759-40DB-BFAB-3C53E19CC0C5}"/>
    <cellStyle name="40% - Accent4 3 2 3 9" xfId="30771" xr:uid="{F5038037-0766-4202-8AE1-1A7210029381}"/>
    <cellStyle name="40% - Accent4 3 2 4" xfId="1770" xr:uid="{00000000-0005-0000-0000-0000A30E0000}"/>
    <cellStyle name="40% - Accent4 3 2 5" xfId="7585" xr:uid="{00000000-0005-0000-0000-0000A40E0000}"/>
    <cellStyle name="40% - Accent4 3 2 5 2" xfId="11733" xr:uid="{078F0AD0-E207-4DF1-A46B-99F621192D17}"/>
    <cellStyle name="40% - Accent4 3 2 5 3" xfId="15629" xr:uid="{013C3415-88CC-444A-9968-131CB5B6945D}"/>
    <cellStyle name="40% - Accent4 3 2 5 4" xfId="19523" xr:uid="{1F8808C0-D813-44CB-93F2-7E2BDA82E13B}"/>
    <cellStyle name="40% - Accent4 3 2 5 5" xfId="23417" xr:uid="{E9868BEC-F7DA-45C0-A34A-5109481D3042}"/>
    <cellStyle name="40% - Accent4 3 2 5 6" xfId="27311" xr:uid="{5151AC77-D7AB-44F2-BFF1-7AE86DA4CBC0}"/>
    <cellStyle name="40% - Accent4 3 2 5 7" xfId="31205" xr:uid="{DA7CE909-F814-40BA-B026-1EDA4FB05A9B}"/>
    <cellStyle name="40% - Accent4 3 2 5 8" xfId="35099" xr:uid="{7E6AB5A0-69CB-4E64-991F-A0DBDCECBA57}"/>
    <cellStyle name="40% - Accent4 3 2 5 9" xfId="38993" xr:uid="{55B6D10C-B6BA-4809-93B5-654F16368F55}"/>
    <cellStyle name="40% - Accent4 3 2 6" xfId="8978" xr:uid="{00000000-0005-0000-0000-0000A50E0000}"/>
    <cellStyle name="40% - Accent4 3 2 6 2" xfId="12875" xr:uid="{5BE5DC7B-5C93-4F0E-A487-642156FF036D}"/>
    <cellStyle name="40% - Accent4 3 2 6 3" xfId="16771" xr:uid="{963E7CB6-B5DE-4DCB-902E-CDC35229A738}"/>
    <cellStyle name="40% - Accent4 3 2 6 4" xfId="20665" xr:uid="{2FADAB26-FC78-4204-A64B-A60FFD4ADCB7}"/>
    <cellStyle name="40% - Accent4 3 2 6 5" xfId="24559" xr:uid="{41FC4D71-BB96-4D6E-B238-C5958540D6F4}"/>
    <cellStyle name="40% - Accent4 3 2 6 6" xfId="28453" xr:uid="{3A829899-4A3C-47A4-81FF-5A8776555242}"/>
    <cellStyle name="40% - Accent4 3 2 6 7" xfId="32347" xr:uid="{08D819AE-ECF7-4DF8-A669-1B2EDF40CC6A}"/>
    <cellStyle name="40% - Accent4 3 2 6 8" xfId="36241" xr:uid="{EA47DD3B-EBF4-4BBA-AE16-EB9C1FC4510E}"/>
    <cellStyle name="40% - Accent4 3 2 6 9" xfId="40135" xr:uid="{7359132F-55AE-443C-8302-9F684DBDA52C}"/>
    <cellStyle name="40% - Accent4 3 2 7" xfId="489" xr:uid="{00000000-0005-0000-0000-0000A60E0000}"/>
    <cellStyle name="40% - Accent4 3 2 7 2" xfId="10471" xr:uid="{ED4F5CCE-5DE0-4F82-A1B8-D71E34EEBA83}"/>
    <cellStyle name="40% - Accent4 3 2 7 3" xfId="14369" xr:uid="{75CE19F8-0D4F-4FB3-909A-29BA4C3C7103}"/>
    <cellStyle name="40% - Accent4 3 2 7 4" xfId="18263" xr:uid="{1EB6FB0C-48EC-4AB0-8547-2B75934744FC}"/>
    <cellStyle name="40% - Accent4 3 2 7 5" xfId="22157" xr:uid="{2BD171F8-189E-4E87-AE73-D516F497EEDC}"/>
    <cellStyle name="40% - Accent4 3 2 7 6" xfId="26051" xr:uid="{A8DE849B-751A-4C0B-A40E-20E8DF57A7A0}"/>
    <cellStyle name="40% - Accent4 3 2 7 7" xfId="29945" xr:uid="{974522AA-B2BF-4D40-9C35-12D8DD069475}"/>
    <cellStyle name="40% - Accent4 3 2 7 8" xfId="33839" xr:uid="{EB6CD7D1-710D-4091-9C13-18895F515056}"/>
    <cellStyle name="40% - Accent4 3 2 7 9" xfId="37733" xr:uid="{E4C19E1E-67FD-4AA3-870A-D2DEC2DA200C}"/>
    <cellStyle name="40% - Accent4 3 2 8" xfId="10216" xr:uid="{CE772473-1DF0-43D5-B88D-3F34D82B6CFF}"/>
    <cellStyle name="40% - Accent4 3 2 9" xfId="14114" xr:uid="{15352E71-5849-4516-A4D7-D10B525A54BA}"/>
    <cellStyle name="40% - Accent4 3 3" xfId="221" xr:uid="{00000000-0005-0000-0000-0000A70E0000}"/>
    <cellStyle name="40% - Accent4 3 3 10" xfId="33664" xr:uid="{69584B55-FE56-4BC8-9970-4A8AA4DAD13D}"/>
    <cellStyle name="40% - Accent4 3 3 11" xfId="37558" xr:uid="{5A3DDB7F-7E77-4712-8FB6-A27DCB4BE5F6}"/>
    <cellStyle name="40% - Accent4 3 3 2" xfId="6888" xr:uid="{00000000-0005-0000-0000-0000A80E0000}"/>
    <cellStyle name="40% - Accent4 3 3 2 10" xfId="38819" xr:uid="{662F6EDC-0646-48EA-83AC-E2B162630463}"/>
    <cellStyle name="40% - Accent4 3 3 2 2" xfId="10062" xr:uid="{00000000-0005-0000-0000-0000A90E0000}"/>
    <cellStyle name="40% - Accent4 3 3 2 2 2" xfId="13959" xr:uid="{1C1F9551-3A68-41AB-9F39-A18DA9D88AAC}"/>
    <cellStyle name="40% - Accent4 3 3 2 2 3" xfId="17855" xr:uid="{B306F8EB-D245-4D4E-8F9A-8EE57E2FC8F6}"/>
    <cellStyle name="40% - Accent4 3 3 2 2 4" xfId="21749" xr:uid="{7EDEE31F-D3D3-4778-80C6-30FC50A12233}"/>
    <cellStyle name="40% - Accent4 3 3 2 2 5" xfId="25643" xr:uid="{F783BC63-EBAC-40B1-8BD5-DF30A070D0A8}"/>
    <cellStyle name="40% - Accent4 3 3 2 2 6" xfId="29537" xr:uid="{8C504BA9-A0A3-4604-A40E-F7684CD4F19F}"/>
    <cellStyle name="40% - Accent4 3 3 2 2 7" xfId="33431" xr:uid="{CA6D8756-BF40-49B9-A3F5-1579027DA143}"/>
    <cellStyle name="40% - Accent4 3 3 2 2 8" xfId="37325" xr:uid="{C3158DB3-283D-484D-BD3F-841EED658F6F}"/>
    <cellStyle name="40% - Accent4 3 3 2 2 9" xfId="41219" xr:uid="{7BB8C001-1064-4A75-AF05-A37C1BB230E5}"/>
    <cellStyle name="40% - Accent4 3 3 2 3" xfId="11558" xr:uid="{FEE86D6E-3DC2-4C72-916A-F0EEAF5F9105}"/>
    <cellStyle name="40% - Accent4 3 3 2 4" xfId="15455" xr:uid="{15B0E3F6-E4DD-41F0-84CE-0E30F689C6AB}"/>
    <cellStyle name="40% - Accent4 3 3 2 5" xfId="19349" xr:uid="{4BF082DA-6C39-43FD-B2C6-B34DD7951C37}"/>
    <cellStyle name="40% - Accent4 3 3 2 6" xfId="23243" xr:uid="{BDA31DB6-7358-4BF1-9D7F-17445CEF166E}"/>
    <cellStyle name="40% - Accent4 3 3 2 7" xfId="27137" xr:uid="{0C2A71F4-C661-42FD-8AAD-36E2FE0FDEFC}"/>
    <cellStyle name="40% - Accent4 3 3 2 8" xfId="31031" xr:uid="{7721EAE9-0CF9-49D7-9ABD-1FA709A5C965}"/>
    <cellStyle name="40% - Accent4 3 3 2 9" xfId="34925" xr:uid="{8CBE017F-98A5-42EF-904A-E0C6598B82B6}"/>
    <cellStyle name="40% - Accent4 3 3 3" xfId="1771" xr:uid="{00000000-0005-0000-0000-0000AA0E0000}"/>
    <cellStyle name="40% - Accent4 3 3 4" xfId="10296" xr:uid="{E8F40CC4-B39B-493A-B157-DEEAF0A3D29F}"/>
    <cellStyle name="40% - Accent4 3 3 5" xfId="14194" xr:uid="{3231DD33-4D9B-436F-B881-77BAE4BC54EB}"/>
    <cellStyle name="40% - Accent4 3 3 6" xfId="18088" xr:uid="{DE98469E-A61C-4369-AFA0-79AF0C9F268D}"/>
    <cellStyle name="40% - Accent4 3 3 7" xfId="21982" xr:uid="{88F6B955-C000-4F0F-B08A-3217F081C8AC}"/>
    <cellStyle name="40% - Accent4 3 3 8" xfId="25876" xr:uid="{6B6CD18D-1872-4470-9CB5-7F47E0934AAE}"/>
    <cellStyle name="40% - Accent4 3 3 9" xfId="29770" xr:uid="{87F8FF28-9091-46A2-AB9C-2A33500F3B21}"/>
    <cellStyle name="40% - Accent4 3 4" xfId="4155" xr:uid="{00000000-0005-0000-0000-0000AB0E0000}"/>
    <cellStyle name="40% - Accent4 3 5" xfId="4156" xr:uid="{00000000-0005-0000-0000-0000AC0E0000}"/>
    <cellStyle name="40% - Accent4 3 5 10" xfId="34666" xr:uid="{EFCA18E5-4D02-4933-A629-2A202AC4AA9D}"/>
    <cellStyle name="40% - Accent4 3 5 11" xfId="38560" xr:uid="{567607B5-97FE-4A11-930A-3CF340C21568}"/>
    <cellStyle name="40% - Accent4 3 5 2" xfId="8662" xr:uid="{00000000-0005-0000-0000-0000AD0E0000}"/>
    <cellStyle name="40% - Accent4 3 5 2 2" xfId="12559" xr:uid="{F2440E6A-62CB-4965-B5AC-6F3519D7DBF5}"/>
    <cellStyle name="40% - Accent4 3 5 2 3" xfId="16455" xr:uid="{1480449A-75AD-4CA5-8429-3A6AFBEB772E}"/>
    <cellStyle name="40% - Accent4 3 5 2 4" xfId="20349" xr:uid="{26EB08AA-26A5-4B10-AAC5-9BA1A0BED2BA}"/>
    <cellStyle name="40% - Accent4 3 5 2 5" xfId="24243" xr:uid="{3CB93B57-9B40-4801-A08B-2294962D3CB0}"/>
    <cellStyle name="40% - Accent4 3 5 2 6" xfId="28137" xr:uid="{DE45862E-F970-4268-88F7-80E2B004C7C0}"/>
    <cellStyle name="40% - Accent4 3 5 2 7" xfId="32031" xr:uid="{D0B7FE8F-73F5-40F0-BB76-3B757A05B5BC}"/>
    <cellStyle name="40% - Accent4 3 5 2 8" xfId="35925" xr:uid="{87479946-0739-40E7-B976-0D97DF1917F0}"/>
    <cellStyle name="40% - Accent4 3 5 2 9" xfId="39819" xr:uid="{1ED5E6E3-8A1D-48B2-AFB7-8DB6797A3B76}"/>
    <cellStyle name="40% - Accent4 3 5 3" xfId="9804" xr:uid="{00000000-0005-0000-0000-0000AE0E0000}"/>
    <cellStyle name="40% - Accent4 3 5 3 2" xfId="13701" xr:uid="{10DFF9D4-75CB-4E63-A762-D6B1BD82B8AE}"/>
    <cellStyle name="40% - Accent4 3 5 3 3" xfId="17597" xr:uid="{533E7345-62A8-45BE-A1F8-A7C57C376B20}"/>
    <cellStyle name="40% - Accent4 3 5 3 4" xfId="21491" xr:uid="{6292F16B-C47C-4831-8FBE-C6906A072DD9}"/>
    <cellStyle name="40% - Accent4 3 5 3 5" xfId="25385" xr:uid="{34662737-E9A9-451B-A917-A9C9EF6B6A21}"/>
    <cellStyle name="40% - Accent4 3 5 3 6" xfId="29279" xr:uid="{D2FC1F60-E8D2-4162-B363-09FFB1E74C60}"/>
    <cellStyle name="40% - Accent4 3 5 3 7" xfId="33173" xr:uid="{FE2518A8-C6DE-4648-B489-391C0F7A6AF8}"/>
    <cellStyle name="40% - Accent4 3 5 3 8" xfId="37067" xr:uid="{76147256-D06B-4F46-82C2-5FEEEF828E0F}"/>
    <cellStyle name="40% - Accent4 3 5 3 9" xfId="40961" xr:uid="{BAFEC6CE-14CA-4FFE-8A0B-8E9DB2D9B818}"/>
    <cellStyle name="40% - Accent4 3 5 4" xfId="11298" xr:uid="{21C0F44C-71BD-4FD9-8F69-7263FF554847}"/>
    <cellStyle name="40% - Accent4 3 5 5" xfId="15196" xr:uid="{C6651557-C596-47C5-8906-3442062DA6F4}"/>
    <cellStyle name="40% - Accent4 3 5 6" xfId="19090" xr:uid="{8FDC8583-25E7-4824-ABB8-EFC38570C91B}"/>
    <cellStyle name="40% - Accent4 3 5 7" xfId="22984" xr:uid="{2D2AF229-C38F-4F41-8A1A-870756C1BD61}"/>
    <cellStyle name="40% - Accent4 3 5 8" xfId="26878" xr:uid="{954908D3-F094-4CCF-A033-687C76777DD2}"/>
    <cellStyle name="40% - Accent4 3 5 9" xfId="30772" xr:uid="{66A5F266-9B50-4F4D-AFF9-F48D174B3883}"/>
    <cellStyle name="40% - Accent4 3 6" xfId="1769" xr:uid="{00000000-0005-0000-0000-0000AF0E0000}"/>
    <cellStyle name="40% - Accent4 3 7" xfId="7514" xr:uid="{00000000-0005-0000-0000-0000B00E0000}"/>
    <cellStyle name="40% - Accent4 3 7 2" xfId="11662" xr:uid="{DE5C3269-F362-4749-B51B-06CE22DC6AF0}"/>
    <cellStyle name="40% - Accent4 3 7 3" xfId="15559" xr:uid="{F09CA08A-C86C-4234-9ED0-34391E09A79A}"/>
    <cellStyle name="40% - Accent4 3 7 4" xfId="19453" xr:uid="{13A682C5-FEE1-4D7C-97C1-509AA67AE476}"/>
    <cellStyle name="40% - Accent4 3 7 5" xfId="23347" xr:uid="{D608252A-BE8F-4431-BDB9-63BDAF205309}"/>
    <cellStyle name="40% - Accent4 3 7 6" xfId="27241" xr:uid="{537108C6-12C4-467D-A00C-0189899878AB}"/>
    <cellStyle name="40% - Accent4 3 7 7" xfId="31135" xr:uid="{C8DC4375-4175-45C3-98D0-DDE621B1F43B}"/>
    <cellStyle name="40% - Accent4 3 7 8" xfId="35029" xr:uid="{C7C15B61-A82C-4FDF-95E3-68CC8F03252B}"/>
    <cellStyle name="40% - Accent4 3 7 9" xfId="38923" xr:uid="{2EBEAD9E-D8EB-4AE5-AC16-DD16B6F98531}"/>
    <cellStyle name="40% - Accent4 3 8" xfId="8908" xr:uid="{00000000-0005-0000-0000-0000B10E0000}"/>
    <cellStyle name="40% - Accent4 3 8 2" xfId="12805" xr:uid="{E5D8FBEF-A9CB-4574-9309-072FFD545D5E}"/>
    <cellStyle name="40% - Accent4 3 8 3" xfId="16701" xr:uid="{6B06B80A-A488-470C-AB11-A7DF0122C2E3}"/>
    <cellStyle name="40% - Accent4 3 8 4" xfId="20595" xr:uid="{90436EA6-661C-49D9-BC5A-418783E1F68C}"/>
    <cellStyle name="40% - Accent4 3 8 5" xfId="24489" xr:uid="{0ABF63A4-DF3B-4DF1-8E24-5BCB91FDDDEA}"/>
    <cellStyle name="40% - Accent4 3 8 6" xfId="28383" xr:uid="{F4D912AA-693D-4C2A-84F1-930EF15D0DC7}"/>
    <cellStyle name="40% - Accent4 3 8 7" xfId="32277" xr:uid="{3653FA4A-4EBB-4FBF-838E-DE0B91C41DF2}"/>
    <cellStyle name="40% - Accent4 3 8 8" xfId="36171" xr:uid="{6AC5CF0E-F92E-4DB8-8EDC-1CF1294FC1B3}"/>
    <cellStyle name="40% - Accent4 3 8 9" xfId="40065" xr:uid="{A6B1F15D-10E3-4A67-894F-9F0E9B5B0C67}"/>
    <cellStyle name="40% - Accent4 3 9" xfId="327" xr:uid="{00000000-0005-0000-0000-0000B20E0000}"/>
    <cellStyle name="40% - Accent4 3 9 2" xfId="10401" xr:uid="{879C5C42-F9C4-4CCA-BFDD-9000A7DC5F0A}"/>
    <cellStyle name="40% - Accent4 3 9 3" xfId="14299" xr:uid="{DB3E3101-DCA4-4A44-8C48-8C518D5C665F}"/>
    <cellStyle name="40% - Accent4 3 9 4" xfId="18193" xr:uid="{79149ABC-4F7A-4427-B1F1-8C4C7A54D6C4}"/>
    <cellStyle name="40% - Accent4 3 9 5" xfId="22087" xr:uid="{9A16CE74-3A36-46C1-A623-F9F5A00C9F8C}"/>
    <cellStyle name="40% - Accent4 3 9 6" xfId="25981" xr:uid="{E42F43A0-0310-4D91-ADC9-15D3FD8D6465}"/>
    <cellStyle name="40% - Accent4 3 9 7" xfId="29875" xr:uid="{791099BF-3D10-4B5E-80DB-9405C9404953}"/>
    <cellStyle name="40% - Accent4 3 9 8" xfId="33769" xr:uid="{6EC381FF-E013-4F03-85FA-AD2A36528721}"/>
    <cellStyle name="40% - Accent4 3 9 9" xfId="37663" xr:uid="{1638D090-031C-43BA-A4D9-2172E406976E}"/>
    <cellStyle name="40% - Accent4 30" xfId="1772" xr:uid="{00000000-0005-0000-0000-0000B30E0000}"/>
    <cellStyle name="40% - Accent4 30 10" xfId="26367" xr:uid="{A1150815-A11B-474B-BBDD-5E3D67CF38BE}"/>
    <cellStyle name="40% - Accent4 30 11" xfId="30261" xr:uid="{C7673366-CD1D-45AE-B96A-25C2CECE67E9}"/>
    <cellStyle name="40% - Accent4 30 12" xfId="34155" xr:uid="{C783351A-52B7-45D7-996D-82676540522C}"/>
    <cellStyle name="40% - Accent4 30 13" xfId="38049" xr:uid="{F307A535-9A60-4FA1-8AFF-B0E13B3E52A9}"/>
    <cellStyle name="40% - Accent4 30 2" xfId="1773" xr:uid="{00000000-0005-0000-0000-0000B40E0000}"/>
    <cellStyle name="40% - Accent4 30 2 10" xfId="30262" xr:uid="{8A6AF376-2E59-4E3B-8F69-3F9D8CD0EE56}"/>
    <cellStyle name="40% - Accent4 30 2 11" xfId="34156" xr:uid="{AD9FD660-F4DC-471A-9603-ECD7FB8404BD}"/>
    <cellStyle name="40% - Accent4 30 2 12" xfId="38050" xr:uid="{0C5FB56C-F21F-40FF-A01D-8A2517925AF2}"/>
    <cellStyle name="40% - Accent4 30 2 2" xfId="4158" xr:uid="{00000000-0005-0000-0000-0000B50E0000}"/>
    <cellStyle name="40% - Accent4 30 2 2 10" xfId="34668" xr:uid="{2EDCB15A-D5F7-4C9D-B3D6-2C817F4F7306}"/>
    <cellStyle name="40% - Accent4 30 2 2 11" xfId="38562" xr:uid="{49C40881-031D-402B-B916-552C5A2773BC}"/>
    <cellStyle name="40% - Accent4 30 2 2 2" xfId="8664" xr:uid="{00000000-0005-0000-0000-0000B60E0000}"/>
    <cellStyle name="40% - Accent4 30 2 2 2 2" xfId="12561" xr:uid="{3164AE21-B83E-4E77-B599-99F2EC0195C7}"/>
    <cellStyle name="40% - Accent4 30 2 2 2 3" xfId="16457" xr:uid="{87B22158-9099-4334-90EE-AAED688504D3}"/>
    <cellStyle name="40% - Accent4 30 2 2 2 4" xfId="20351" xr:uid="{008345F8-B6E8-4614-98AF-926294BE22B9}"/>
    <cellStyle name="40% - Accent4 30 2 2 2 5" xfId="24245" xr:uid="{1B8712B3-0E5A-4109-88BA-B4449C81919B}"/>
    <cellStyle name="40% - Accent4 30 2 2 2 6" xfId="28139" xr:uid="{DD21EDBB-A12E-4639-9A56-390E750B74DC}"/>
    <cellStyle name="40% - Accent4 30 2 2 2 7" xfId="32033" xr:uid="{2566BD32-9D27-4C94-A8E4-39105C0DA19A}"/>
    <cellStyle name="40% - Accent4 30 2 2 2 8" xfId="35927" xr:uid="{4373D5A7-6B21-4F8E-A204-336AFF378C6E}"/>
    <cellStyle name="40% - Accent4 30 2 2 2 9" xfId="39821" xr:uid="{0EA94F2B-995F-4FCF-95E7-1F0BAC68FEE8}"/>
    <cellStyle name="40% - Accent4 30 2 2 3" xfId="9806" xr:uid="{00000000-0005-0000-0000-0000B70E0000}"/>
    <cellStyle name="40% - Accent4 30 2 2 3 2" xfId="13703" xr:uid="{9BD64450-F445-4813-A2D1-BBA76F122ACB}"/>
    <cellStyle name="40% - Accent4 30 2 2 3 3" xfId="17599" xr:uid="{96CCE446-0EF2-4A0A-8E33-6F9DCAEDF6AD}"/>
    <cellStyle name="40% - Accent4 30 2 2 3 4" xfId="21493" xr:uid="{0248FB75-2E1C-483F-9274-55B45783A3C4}"/>
    <cellStyle name="40% - Accent4 30 2 2 3 5" xfId="25387" xr:uid="{EBB29373-E3E9-4433-94B8-44F08F131FCE}"/>
    <cellStyle name="40% - Accent4 30 2 2 3 6" xfId="29281" xr:uid="{48F3D761-619D-49F2-85BB-36E7A9F578F5}"/>
    <cellStyle name="40% - Accent4 30 2 2 3 7" xfId="33175" xr:uid="{4137975C-882D-4353-8CD7-AABE82A10BD0}"/>
    <cellStyle name="40% - Accent4 30 2 2 3 8" xfId="37069" xr:uid="{4CFD8890-A5F8-41C4-860D-F9FF68AAF218}"/>
    <cellStyle name="40% - Accent4 30 2 2 3 9" xfId="40963" xr:uid="{17F51A8C-04E4-4386-9907-D3B4102AA45C}"/>
    <cellStyle name="40% - Accent4 30 2 2 4" xfId="11300" xr:uid="{6A7FA627-4256-4907-B625-DA9E88619436}"/>
    <cellStyle name="40% - Accent4 30 2 2 5" xfId="15198" xr:uid="{C8B2CD00-4982-4362-B398-B921738A1873}"/>
    <cellStyle name="40% - Accent4 30 2 2 6" xfId="19092" xr:uid="{4485547E-E59B-4906-84AC-E58110634CDD}"/>
    <cellStyle name="40% - Accent4 30 2 2 7" xfId="22986" xr:uid="{69E603D4-D3FA-4D20-BCBD-9B84CB1EE56D}"/>
    <cellStyle name="40% - Accent4 30 2 2 8" xfId="26880" xr:uid="{0F30302A-C870-4CB3-8F4C-F36C91DCB719}"/>
    <cellStyle name="40% - Accent4 30 2 2 9" xfId="30774" xr:uid="{F33DF678-D2EA-46B4-9394-6AC28DBE68C4}"/>
    <cellStyle name="40% - Accent4 30 2 3" xfId="7902" xr:uid="{00000000-0005-0000-0000-0000B80E0000}"/>
    <cellStyle name="40% - Accent4 30 2 3 2" xfId="12050" xr:uid="{597DBA61-DBDD-4FAB-B892-E1E8B4615B97}"/>
    <cellStyle name="40% - Accent4 30 2 3 3" xfId="15946" xr:uid="{9B94DCD9-344C-42C6-A9F9-53C015E6D972}"/>
    <cellStyle name="40% - Accent4 30 2 3 4" xfId="19840" xr:uid="{9572E9CA-DAA7-4EEC-8FA1-184DB2F7E4AF}"/>
    <cellStyle name="40% - Accent4 30 2 3 5" xfId="23734" xr:uid="{73B36B00-3683-4A1E-9CBF-DADB4C075199}"/>
    <cellStyle name="40% - Accent4 30 2 3 6" xfId="27628" xr:uid="{A95A7D00-D76F-4AA6-9851-0CBCC1F6935F}"/>
    <cellStyle name="40% - Accent4 30 2 3 7" xfId="31522" xr:uid="{EB720949-B0F8-45A4-ABA8-6F227B98B8DD}"/>
    <cellStyle name="40% - Accent4 30 2 3 8" xfId="35416" xr:uid="{7CF8DE69-A156-43EF-BFA7-E959C588D411}"/>
    <cellStyle name="40% - Accent4 30 2 3 9" xfId="39310" xr:uid="{41F1226F-4C23-40AA-AB38-A7F327DD3286}"/>
    <cellStyle name="40% - Accent4 30 2 4" xfId="9295" xr:uid="{00000000-0005-0000-0000-0000B90E0000}"/>
    <cellStyle name="40% - Accent4 30 2 4 2" xfId="13192" xr:uid="{97519D12-D680-419B-8B2E-2CC916EFFABB}"/>
    <cellStyle name="40% - Accent4 30 2 4 3" xfId="17088" xr:uid="{B8BADD9F-AC9F-4AFB-BAE3-7361FDAD6116}"/>
    <cellStyle name="40% - Accent4 30 2 4 4" xfId="20982" xr:uid="{4F2DE8AF-66CB-4294-9EE5-C69413A43D55}"/>
    <cellStyle name="40% - Accent4 30 2 4 5" xfId="24876" xr:uid="{1B0A543F-C7E7-4AB3-8055-CEB637775F54}"/>
    <cellStyle name="40% - Accent4 30 2 4 6" xfId="28770" xr:uid="{3716214E-AD67-453A-9BB1-BAFCD3C9F342}"/>
    <cellStyle name="40% - Accent4 30 2 4 7" xfId="32664" xr:uid="{D702191F-56F3-4051-A589-0B7449721DE7}"/>
    <cellStyle name="40% - Accent4 30 2 4 8" xfId="36558" xr:uid="{49DCE2E1-AE2A-4CD9-8D67-A0A85C2FADF0}"/>
    <cellStyle name="40% - Accent4 30 2 4 9" xfId="40452" xr:uid="{59C3C203-98B1-45E4-9F4B-2F8CBC18355A}"/>
    <cellStyle name="40% - Accent4 30 2 5" xfId="10788" xr:uid="{19A719F6-97C7-44F4-9297-0147830665E4}"/>
    <cellStyle name="40% - Accent4 30 2 6" xfId="14686" xr:uid="{435059C5-B07C-4719-9624-5A9955A3DF46}"/>
    <cellStyle name="40% - Accent4 30 2 7" xfId="18580" xr:uid="{4AB9B21A-13EE-40AC-9309-89B5045A565E}"/>
    <cellStyle name="40% - Accent4 30 2 8" xfId="22474" xr:uid="{EC349FE9-0345-4F5E-8CD9-D4556947711D}"/>
    <cellStyle name="40% - Accent4 30 2 9" xfId="26368" xr:uid="{C4DE5CE4-46B4-40B7-B350-07263BFC6260}"/>
    <cellStyle name="40% - Accent4 30 3" xfId="4157" xr:uid="{00000000-0005-0000-0000-0000BA0E0000}"/>
    <cellStyle name="40% - Accent4 30 3 10" xfId="34667" xr:uid="{F85B8FC7-99E4-4306-AE7E-27CEC68F1272}"/>
    <cellStyle name="40% - Accent4 30 3 11" xfId="38561" xr:uid="{7706FE6E-C1E4-4376-9B59-8A4D0070451D}"/>
    <cellStyle name="40% - Accent4 30 3 2" xfId="8663" xr:uid="{00000000-0005-0000-0000-0000BB0E0000}"/>
    <cellStyle name="40% - Accent4 30 3 2 2" xfId="12560" xr:uid="{1ED0AC04-B5DE-4939-A683-369FD7889839}"/>
    <cellStyle name="40% - Accent4 30 3 2 3" xfId="16456" xr:uid="{DDF27352-ABE3-406A-8FDF-EF0D3CBA1F6F}"/>
    <cellStyle name="40% - Accent4 30 3 2 4" xfId="20350" xr:uid="{B3D9D3B0-B0B0-41F3-BE40-53D8FBA7CF4E}"/>
    <cellStyle name="40% - Accent4 30 3 2 5" xfId="24244" xr:uid="{D3E98E69-1119-41B7-BBED-802F678F3A0D}"/>
    <cellStyle name="40% - Accent4 30 3 2 6" xfId="28138" xr:uid="{F2707D54-ACD7-44AB-9A15-F999B86B8363}"/>
    <cellStyle name="40% - Accent4 30 3 2 7" xfId="32032" xr:uid="{21776C03-BE04-4B7F-89AA-C16276CED729}"/>
    <cellStyle name="40% - Accent4 30 3 2 8" xfId="35926" xr:uid="{37F3B8E6-805C-4EDB-A139-5F832EA69D76}"/>
    <cellStyle name="40% - Accent4 30 3 2 9" xfId="39820" xr:uid="{95E0C759-7F7F-4617-A685-81D8BCD2AC9C}"/>
    <cellStyle name="40% - Accent4 30 3 3" xfId="9805" xr:uid="{00000000-0005-0000-0000-0000BC0E0000}"/>
    <cellStyle name="40% - Accent4 30 3 3 2" xfId="13702" xr:uid="{AF1BF0BE-46DA-47C1-BCA0-AB8D23BC9E15}"/>
    <cellStyle name="40% - Accent4 30 3 3 3" xfId="17598" xr:uid="{252C0F7E-CECA-4E50-A9D9-6C9CA75DE285}"/>
    <cellStyle name="40% - Accent4 30 3 3 4" xfId="21492" xr:uid="{1C5CB8FE-1FB9-4C67-9DF5-B49A57DEA0EB}"/>
    <cellStyle name="40% - Accent4 30 3 3 5" xfId="25386" xr:uid="{F47240BD-486D-446D-AB64-6FD7E81F0B08}"/>
    <cellStyle name="40% - Accent4 30 3 3 6" xfId="29280" xr:uid="{90C8A881-42E6-4E50-A5BE-6233031D92CE}"/>
    <cellStyle name="40% - Accent4 30 3 3 7" xfId="33174" xr:uid="{89F912D7-A121-4D78-A8C8-9D1792BAAE12}"/>
    <cellStyle name="40% - Accent4 30 3 3 8" xfId="37068" xr:uid="{95A708B5-ACE3-4A71-8399-CAE668A32F41}"/>
    <cellStyle name="40% - Accent4 30 3 3 9" xfId="40962" xr:uid="{6535FC20-8143-4C3D-9A16-07251895A916}"/>
    <cellStyle name="40% - Accent4 30 3 4" xfId="11299" xr:uid="{F0C3E17C-519B-4596-80B6-13464D6133EC}"/>
    <cellStyle name="40% - Accent4 30 3 5" xfId="15197" xr:uid="{EC36AE8E-41AB-4E34-9E5A-746142D9C9BC}"/>
    <cellStyle name="40% - Accent4 30 3 6" xfId="19091" xr:uid="{492BFB54-29AA-421B-8207-38B00EE58C27}"/>
    <cellStyle name="40% - Accent4 30 3 7" xfId="22985" xr:uid="{374A9620-B227-4B05-8829-4CD64BE600B0}"/>
    <cellStyle name="40% - Accent4 30 3 8" xfId="26879" xr:uid="{DC618BF2-F97E-49A1-B5D2-7439B407DCD5}"/>
    <cellStyle name="40% - Accent4 30 3 9" xfId="30773" xr:uid="{1B0B60CF-9114-47BD-9AF1-F9154CD9770C}"/>
    <cellStyle name="40% - Accent4 30 4" xfId="7901" xr:uid="{00000000-0005-0000-0000-0000BD0E0000}"/>
    <cellStyle name="40% - Accent4 30 4 2" xfId="12049" xr:uid="{7EE59746-CFF7-497C-9514-49727D1DD99B}"/>
    <cellStyle name="40% - Accent4 30 4 3" xfId="15945" xr:uid="{31152579-2852-4FEE-8046-DA183A7D879F}"/>
    <cellStyle name="40% - Accent4 30 4 4" xfId="19839" xr:uid="{B50F9E38-EA05-408B-A618-8599A560A4A3}"/>
    <cellStyle name="40% - Accent4 30 4 5" xfId="23733" xr:uid="{3E214855-FFBF-4552-9655-0F930C93687C}"/>
    <cellStyle name="40% - Accent4 30 4 6" xfId="27627" xr:uid="{636B5225-EC9A-4CAC-86E5-E9C38A691162}"/>
    <cellStyle name="40% - Accent4 30 4 7" xfId="31521" xr:uid="{50A652ED-74AC-4C35-8C87-BCA41A821535}"/>
    <cellStyle name="40% - Accent4 30 4 8" xfId="35415" xr:uid="{A20B28C3-7D19-4FD1-A01F-28DA94E3CBA2}"/>
    <cellStyle name="40% - Accent4 30 4 9" xfId="39309" xr:uid="{8F6D3567-91E3-48F6-99A8-95E342F4D2C2}"/>
    <cellStyle name="40% - Accent4 30 5" xfId="9294" xr:uid="{00000000-0005-0000-0000-0000BE0E0000}"/>
    <cellStyle name="40% - Accent4 30 5 2" xfId="13191" xr:uid="{773752A5-B704-4867-AEAE-41F18789D032}"/>
    <cellStyle name="40% - Accent4 30 5 3" xfId="17087" xr:uid="{D387218E-834E-4954-A80D-420B7B49D86A}"/>
    <cellStyle name="40% - Accent4 30 5 4" xfId="20981" xr:uid="{9F2DD182-3681-4F42-84C1-6C1FEED091C8}"/>
    <cellStyle name="40% - Accent4 30 5 5" xfId="24875" xr:uid="{59291CB3-25C1-43EA-A55E-AF41C6D35DBF}"/>
    <cellStyle name="40% - Accent4 30 5 6" xfId="28769" xr:uid="{E503942B-DD31-47ED-B340-B8FD938077FD}"/>
    <cellStyle name="40% - Accent4 30 5 7" xfId="32663" xr:uid="{C58FB958-8EB5-43D3-A037-B2E1F25E8F32}"/>
    <cellStyle name="40% - Accent4 30 5 8" xfId="36557" xr:uid="{BC3A073D-B8CA-4355-A275-6D6FA5134CF2}"/>
    <cellStyle name="40% - Accent4 30 5 9" xfId="40451" xr:uid="{1994D8FC-3269-4BA5-8C16-E6AFD2BA4CE5}"/>
    <cellStyle name="40% - Accent4 30 6" xfId="10787" xr:uid="{372B62D3-D426-4EFB-BE07-FB1239CEE54D}"/>
    <cellStyle name="40% - Accent4 30 7" xfId="14685" xr:uid="{DFF53B01-B3E9-4079-8837-B6EB9F6B939C}"/>
    <cellStyle name="40% - Accent4 30 8" xfId="18579" xr:uid="{F80B11D1-2DDF-40F6-A78E-8EE58B2B15D4}"/>
    <cellStyle name="40% - Accent4 30 9" xfId="22473" xr:uid="{385DF669-9054-439D-9CF0-793433958AA4}"/>
    <cellStyle name="40% - Accent4 31" xfId="1774" xr:uid="{00000000-0005-0000-0000-0000BF0E0000}"/>
    <cellStyle name="40% - Accent4 31 2" xfId="1775" xr:uid="{00000000-0005-0000-0000-0000C00E0000}"/>
    <cellStyle name="40% - Accent4 31 2 10" xfId="30263" xr:uid="{45070B85-5D59-443A-8C4E-150A1E3C2E78}"/>
    <cellStyle name="40% - Accent4 31 2 11" xfId="34157" xr:uid="{AE59D4AA-BD04-4DE6-856F-0143C199EBBE}"/>
    <cellStyle name="40% - Accent4 31 2 12" xfId="38051" xr:uid="{234D08C0-D5A0-4E35-9B06-4E150321AA19}"/>
    <cellStyle name="40% - Accent4 31 2 2" xfId="4159" xr:uid="{00000000-0005-0000-0000-0000C10E0000}"/>
    <cellStyle name="40% - Accent4 31 2 2 10" xfId="34669" xr:uid="{59E938BC-1A31-4E1D-97E4-9CD5DF3481E6}"/>
    <cellStyle name="40% - Accent4 31 2 2 11" xfId="38563" xr:uid="{6B17C81B-6721-43A3-852B-717BD67D1EFB}"/>
    <cellStyle name="40% - Accent4 31 2 2 2" xfId="8665" xr:uid="{00000000-0005-0000-0000-0000C20E0000}"/>
    <cellStyle name="40% - Accent4 31 2 2 2 2" xfId="12562" xr:uid="{247732B4-613A-43D3-B82E-348A961C9CEE}"/>
    <cellStyle name="40% - Accent4 31 2 2 2 3" xfId="16458" xr:uid="{E52B0991-FB82-45F1-8B5C-15F4BDBBBD67}"/>
    <cellStyle name="40% - Accent4 31 2 2 2 4" xfId="20352" xr:uid="{537F4065-276F-47C8-9E09-E84963160F31}"/>
    <cellStyle name="40% - Accent4 31 2 2 2 5" xfId="24246" xr:uid="{7E647822-9745-4D00-BDB1-FE52ABE41934}"/>
    <cellStyle name="40% - Accent4 31 2 2 2 6" xfId="28140" xr:uid="{6F0F98F4-6AA4-48CF-91B8-275F7460152E}"/>
    <cellStyle name="40% - Accent4 31 2 2 2 7" xfId="32034" xr:uid="{AB02537C-E6CB-4E5A-86E4-5291E1E56952}"/>
    <cellStyle name="40% - Accent4 31 2 2 2 8" xfId="35928" xr:uid="{4D56E3F9-7754-4254-A2A3-16C4E7B09B03}"/>
    <cellStyle name="40% - Accent4 31 2 2 2 9" xfId="39822" xr:uid="{9CACBCE5-E944-43EF-B73A-0BF7EE238F80}"/>
    <cellStyle name="40% - Accent4 31 2 2 3" xfId="9807" xr:uid="{00000000-0005-0000-0000-0000C30E0000}"/>
    <cellStyle name="40% - Accent4 31 2 2 3 2" xfId="13704" xr:uid="{B8DFC047-6400-410C-B0FF-B826FCF5525A}"/>
    <cellStyle name="40% - Accent4 31 2 2 3 3" xfId="17600" xr:uid="{DF0AE588-9038-43B7-ABEA-FA2E01DB15A5}"/>
    <cellStyle name="40% - Accent4 31 2 2 3 4" xfId="21494" xr:uid="{6E8AF10C-5118-4049-B966-7D0A1D767CD0}"/>
    <cellStyle name="40% - Accent4 31 2 2 3 5" xfId="25388" xr:uid="{0B9C9FB5-B621-4A64-884A-F3ECAE36B247}"/>
    <cellStyle name="40% - Accent4 31 2 2 3 6" xfId="29282" xr:uid="{8F3D324D-FE07-4188-9EC2-194E19E64E49}"/>
    <cellStyle name="40% - Accent4 31 2 2 3 7" xfId="33176" xr:uid="{5BA2C40B-76FE-410A-B8C3-EA329835BCC2}"/>
    <cellStyle name="40% - Accent4 31 2 2 3 8" xfId="37070" xr:uid="{268C6F79-41E0-435A-886F-03BBBD8929DF}"/>
    <cellStyle name="40% - Accent4 31 2 2 3 9" xfId="40964" xr:uid="{86AD42F3-A669-42C9-8B87-4587823814F6}"/>
    <cellStyle name="40% - Accent4 31 2 2 4" xfId="11301" xr:uid="{90392164-58FD-4C4F-8E95-9A596DB4CD16}"/>
    <cellStyle name="40% - Accent4 31 2 2 5" xfId="15199" xr:uid="{0EFC7B18-9ABB-47E0-883B-C072B6724475}"/>
    <cellStyle name="40% - Accent4 31 2 2 6" xfId="19093" xr:uid="{F2FF5027-40D4-4983-8EEC-5E778BFC9DA5}"/>
    <cellStyle name="40% - Accent4 31 2 2 7" xfId="22987" xr:uid="{82249F89-3173-494D-86B4-CB2A1A908939}"/>
    <cellStyle name="40% - Accent4 31 2 2 8" xfId="26881" xr:uid="{940D0C02-8D5E-456F-816A-666D2850D153}"/>
    <cellStyle name="40% - Accent4 31 2 2 9" xfId="30775" xr:uid="{31D33947-07DF-457E-B32A-E2A036A56641}"/>
    <cellStyle name="40% - Accent4 31 2 3" xfId="7903" xr:uid="{00000000-0005-0000-0000-0000C40E0000}"/>
    <cellStyle name="40% - Accent4 31 2 3 2" xfId="12051" xr:uid="{B211A088-1688-4F5D-9EB6-5875ED39E026}"/>
    <cellStyle name="40% - Accent4 31 2 3 3" xfId="15947" xr:uid="{11D344BB-2ED2-4195-8A09-D714ECD82C9B}"/>
    <cellStyle name="40% - Accent4 31 2 3 4" xfId="19841" xr:uid="{E5EA5AE6-ADF9-429D-A7F6-5B8DF100B037}"/>
    <cellStyle name="40% - Accent4 31 2 3 5" xfId="23735" xr:uid="{1DB3CC2A-701F-478D-91B0-C227F85EBB9B}"/>
    <cellStyle name="40% - Accent4 31 2 3 6" xfId="27629" xr:uid="{0FB08914-E500-47C7-980F-100A2BB4C73F}"/>
    <cellStyle name="40% - Accent4 31 2 3 7" xfId="31523" xr:uid="{CC5730E2-01CB-4F17-85F9-83F21DF9D614}"/>
    <cellStyle name="40% - Accent4 31 2 3 8" xfId="35417" xr:uid="{1DAE625E-ADE5-4CCB-A386-6608DA8D1D84}"/>
    <cellStyle name="40% - Accent4 31 2 3 9" xfId="39311" xr:uid="{B6F3C500-3767-43C9-A610-DC1425623D89}"/>
    <cellStyle name="40% - Accent4 31 2 4" xfId="9296" xr:uid="{00000000-0005-0000-0000-0000C50E0000}"/>
    <cellStyle name="40% - Accent4 31 2 4 2" xfId="13193" xr:uid="{6ABD3A77-2654-46ED-9C2B-5B6F17367F21}"/>
    <cellStyle name="40% - Accent4 31 2 4 3" xfId="17089" xr:uid="{0039C2FC-A31D-44DD-A1E4-4E040E500F68}"/>
    <cellStyle name="40% - Accent4 31 2 4 4" xfId="20983" xr:uid="{DBC801BA-A7B5-48A6-8510-7149A8345D02}"/>
    <cellStyle name="40% - Accent4 31 2 4 5" xfId="24877" xr:uid="{7F22F243-749B-47A6-BE2B-4B8917C31326}"/>
    <cellStyle name="40% - Accent4 31 2 4 6" xfId="28771" xr:uid="{284A33AF-1960-48CD-A485-E0D2204A11EB}"/>
    <cellStyle name="40% - Accent4 31 2 4 7" xfId="32665" xr:uid="{C705959D-4EFA-4909-8BE9-41962719FDE0}"/>
    <cellStyle name="40% - Accent4 31 2 4 8" xfId="36559" xr:uid="{62D1C1A1-BCA5-4C41-9EFC-0A526DAD3399}"/>
    <cellStyle name="40% - Accent4 31 2 4 9" xfId="40453" xr:uid="{F4221EA9-E093-462A-AEB5-FF46B11A5694}"/>
    <cellStyle name="40% - Accent4 31 2 5" xfId="10789" xr:uid="{0BAA4DFC-6CDE-4B03-8232-D0C99A8FD973}"/>
    <cellStyle name="40% - Accent4 31 2 6" xfId="14687" xr:uid="{32E3AF38-0416-4EAA-8C17-30370399C616}"/>
    <cellStyle name="40% - Accent4 31 2 7" xfId="18581" xr:uid="{D8F7E69D-449B-4935-8D6A-8402EF75B181}"/>
    <cellStyle name="40% - Accent4 31 2 8" xfId="22475" xr:uid="{26C0096F-BABC-41BF-A588-15D4D443AB0C}"/>
    <cellStyle name="40% - Accent4 31 2 9" xfId="26369" xr:uid="{800503DD-FACC-4BC1-A5ED-7D4177B98468}"/>
    <cellStyle name="40% - Accent4 32" xfId="1776" xr:uid="{00000000-0005-0000-0000-0000C60E0000}"/>
    <cellStyle name="40% - Accent4 32 2" xfId="1777" xr:uid="{00000000-0005-0000-0000-0000C70E0000}"/>
    <cellStyle name="40% - Accent4 32 2 10" xfId="30264" xr:uid="{9D4C0FAF-CB4C-40CB-B30D-5F3F32B0AF50}"/>
    <cellStyle name="40% - Accent4 32 2 11" xfId="34158" xr:uid="{E2C83F73-0FC5-4042-AAB7-9421018272A3}"/>
    <cellStyle name="40% - Accent4 32 2 12" xfId="38052" xr:uid="{BCFFC352-1FF4-46BF-9C1C-19230192D2FA}"/>
    <cellStyle name="40% - Accent4 32 2 2" xfId="4160" xr:uid="{00000000-0005-0000-0000-0000C80E0000}"/>
    <cellStyle name="40% - Accent4 32 2 2 10" xfId="34670" xr:uid="{3D7EB502-3F6C-4D92-BA70-65D8D670D9EE}"/>
    <cellStyle name="40% - Accent4 32 2 2 11" xfId="38564" xr:uid="{0B343B46-3AF0-482B-902E-A1482E3CD528}"/>
    <cellStyle name="40% - Accent4 32 2 2 2" xfId="8666" xr:uid="{00000000-0005-0000-0000-0000C90E0000}"/>
    <cellStyle name="40% - Accent4 32 2 2 2 2" xfId="12563" xr:uid="{A02627CF-D964-4355-BD67-B8D65AD1B17B}"/>
    <cellStyle name="40% - Accent4 32 2 2 2 3" xfId="16459" xr:uid="{509E5814-C03A-41DE-9041-6A1919AB9059}"/>
    <cellStyle name="40% - Accent4 32 2 2 2 4" xfId="20353" xr:uid="{F0A6E0EA-71D7-4A86-B66A-EE4DF14D5012}"/>
    <cellStyle name="40% - Accent4 32 2 2 2 5" xfId="24247" xr:uid="{328938D9-1FCE-40C1-81B8-2F9D6E88B6A6}"/>
    <cellStyle name="40% - Accent4 32 2 2 2 6" xfId="28141" xr:uid="{935B6F14-1EBF-4AFC-A499-28508BC44A7C}"/>
    <cellStyle name="40% - Accent4 32 2 2 2 7" xfId="32035" xr:uid="{202570C7-0661-41C2-B2D8-0D348F348896}"/>
    <cellStyle name="40% - Accent4 32 2 2 2 8" xfId="35929" xr:uid="{71BC574E-E5EC-469D-984B-D69F7C8490AE}"/>
    <cellStyle name="40% - Accent4 32 2 2 2 9" xfId="39823" xr:uid="{DF2DF38C-D4D1-44B2-8F8C-C60EAAF2D651}"/>
    <cellStyle name="40% - Accent4 32 2 2 3" xfId="9808" xr:uid="{00000000-0005-0000-0000-0000CA0E0000}"/>
    <cellStyle name="40% - Accent4 32 2 2 3 2" xfId="13705" xr:uid="{0880F7D8-38E4-4895-B293-C0B639A8FACF}"/>
    <cellStyle name="40% - Accent4 32 2 2 3 3" xfId="17601" xr:uid="{1E0C35F5-812D-4E74-B124-62AAEFBE88ED}"/>
    <cellStyle name="40% - Accent4 32 2 2 3 4" xfId="21495" xr:uid="{298863DA-1ACC-4E12-B59F-C468ED64DE6D}"/>
    <cellStyle name="40% - Accent4 32 2 2 3 5" xfId="25389" xr:uid="{6762E5C1-7763-4CDA-AF8A-D1E287B23994}"/>
    <cellStyle name="40% - Accent4 32 2 2 3 6" xfId="29283" xr:uid="{01453456-A9FC-4B7E-A0D6-9D1C2E02517F}"/>
    <cellStyle name="40% - Accent4 32 2 2 3 7" xfId="33177" xr:uid="{9B96DCC1-0627-4AEE-81BE-7652D5BEDAAA}"/>
    <cellStyle name="40% - Accent4 32 2 2 3 8" xfId="37071" xr:uid="{1E61B77D-8E02-429A-950D-175BF3531E29}"/>
    <cellStyle name="40% - Accent4 32 2 2 3 9" xfId="40965" xr:uid="{88689DFD-B65B-470E-8111-C8FB1DA65EF9}"/>
    <cellStyle name="40% - Accent4 32 2 2 4" xfId="11302" xr:uid="{53BD2CAD-CAD7-4FDF-85F6-B39B49D5EBB4}"/>
    <cellStyle name="40% - Accent4 32 2 2 5" xfId="15200" xr:uid="{A514CD99-0367-409E-8D03-68DA8F031F17}"/>
    <cellStyle name="40% - Accent4 32 2 2 6" xfId="19094" xr:uid="{3A7AD2C0-9390-4A90-807A-ED4E9F2725DE}"/>
    <cellStyle name="40% - Accent4 32 2 2 7" xfId="22988" xr:uid="{83CFA2F3-D051-4ABD-AFB0-8DFAE8EE4970}"/>
    <cellStyle name="40% - Accent4 32 2 2 8" xfId="26882" xr:uid="{755C0244-248C-4CC0-B73B-992DF26A0FB0}"/>
    <cellStyle name="40% - Accent4 32 2 2 9" xfId="30776" xr:uid="{5BEBB96E-C2A6-47CD-991A-68F6A71A778D}"/>
    <cellStyle name="40% - Accent4 32 2 3" xfId="7904" xr:uid="{00000000-0005-0000-0000-0000CB0E0000}"/>
    <cellStyle name="40% - Accent4 32 2 3 2" xfId="12052" xr:uid="{5D5A29E7-C84B-44B5-9C67-46710D87C699}"/>
    <cellStyle name="40% - Accent4 32 2 3 3" xfId="15948" xr:uid="{7FDEE91D-F701-4679-8792-4BFC09148C0B}"/>
    <cellStyle name="40% - Accent4 32 2 3 4" xfId="19842" xr:uid="{ED0500EE-4193-46AB-8ABE-1A0C1F809881}"/>
    <cellStyle name="40% - Accent4 32 2 3 5" xfId="23736" xr:uid="{EE835086-8EC5-4228-BE77-89856A5A07C4}"/>
    <cellStyle name="40% - Accent4 32 2 3 6" xfId="27630" xr:uid="{91262249-604F-4DFB-97BC-AA5D78960262}"/>
    <cellStyle name="40% - Accent4 32 2 3 7" xfId="31524" xr:uid="{72D55240-0AE4-4D75-99B9-8B0FF9468AAF}"/>
    <cellStyle name="40% - Accent4 32 2 3 8" xfId="35418" xr:uid="{D4D469D7-EBAC-4B4D-A87B-AB2F1D505C7A}"/>
    <cellStyle name="40% - Accent4 32 2 3 9" xfId="39312" xr:uid="{A9D0453B-0A22-4555-8471-45EFB3121BC7}"/>
    <cellStyle name="40% - Accent4 32 2 4" xfId="9297" xr:uid="{00000000-0005-0000-0000-0000CC0E0000}"/>
    <cellStyle name="40% - Accent4 32 2 4 2" xfId="13194" xr:uid="{0D92C6DD-1A60-4095-8D9E-980AE5757E8F}"/>
    <cellStyle name="40% - Accent4 32 2 4 3" xfId="17090" xr:uid="{F23B6D59-6D9D-44B6-A4FB-E42D9B9B59AC}"/>
    <cellStyle name="40% - Accent4 32 2 4 4" xfId="20984" xr:uid="{FDB9FAEE-35E1-45BD-9203-DBDCB6CF833D}"/>
    <cellStyle name="40% - Accent4 32 2 4 5" xfId="24878" xr:uid="{F77ED8EA-BC45-49A6-B65B-7D3F33A71633}"/>
    <cellStyle name="40% - Accent4 32 2 4 6" xfId="28772" xr:uid="{A87FA8B8-2FA9-4A55-ABDB-BA6217135F06}"/>
    <cellStyle name="40% - Accent4 32 2 4 7" xfId="32666" xr:uid="{3FF9A385-F432-4117-BFEC-38D0EFB312DF}"/>
    <cellStyle name="40% - Accent4 32 2 4 8" xfId="36560" xr:uid="{06F808BE-AC84-426C-94D0-331D36D70727}"/>
    <cellStyle name="40% - Accent4 32 2 4 9" xfId="40454" xr:uid="{D8F9E1DF-0660-4B14-BF4C-54DB48E9C6B5}"/>
    <cellStyle name="40% - Accent4 32 2 5" xfId="10790" xr:uid="{CDF9AA9B-D0D6-4521-A986-C950F309FA6C}"/>
    <cellStyle name="40% - Accent4 32 2 6" xfId="14688" xr:uid="{F5B37B76-3FA9-426F-903E-ABD27AB37AA9}"/>
    <cellStyle name="40% - Accent4 32 2 7" xfId="18582" xr:uid="{68BEC35B-6BD9-4B55-9CA8-5BF54EA22FE7}"/>
    <cellStyle name="40% - Accent4 32 2 8" xfId="22476" xr:uid="{B4F55D54-1C66-42CC-9AC2-F04A9654CCD7}"/>
    <cellStyle name="40% - Accent4 32 2 9" xfId="26370" xr:uid="{FC30FDC2-9903-4E21-8D8D-8C66326EE394}"/>
    <cellStyle name="40% - Accent4 33" xfId="1778" xr:uid="{00000000-0005-0000-0000-0000CD0E0000}"/>
    <cellStyle name="40% - Accent4 33 10" xfId="26371" xr:uid="{0EC0E237-F08C-45C1-8138-D60A679AED24}"/>
    <cellStyle name="40% - Accent4 33 11" xfId="30265" xr:uid="{F389D207-5C47-46D3-B708-EBA4BFC13494}"/>
    <cellStyle name="40% - Accent4 33 12" xfId="34159" xr:uid="{E752738F-F6D5-441B-A9E5-5B990009974F}"/>
    <cellStyle name="40% - Accent4 33 13" xfId="38053" xr:uid="{A34F9203-76A8-485C-A218-1D01C2FCA36E}"/>
    <cellStyle name="40% - Accent4 33 2" xfId="1779" xr:uid="{00000000-0005-0000-0000-0000CE0E0000}"/>
    <cellStyle name="40% - Accent4 33 3" xfId="4161" xr:uid="{00000000-0005-0000-0000-0000CF0E0000}"/>
    <cellStyle name="40% - Accent4 33 3 10" xfId="34671" xr:uid="{043F6A2F-D3F9-488F-8630-96FDC83F1CC7}"/>
    <cellStyle name="40% - Accent4 33 3 11" xfId="38565" xr:uid="{8334C9A5-464D-4CD9-B862-26A9194FD55A}"/>
    <cellStyle name="40% - Accent4 33 3 2" xfId="8667" xr:uid="{00000000-0005-0000-0000-0000D00E0000}"/>
    <cellStyle name="40% - Accent4 33 3 2 2" xfId="12564" xr:uid="{29275AFD-3C25-4F57-A030-0C5A67E10003}"/>
    <cellStyle name="40% - Accent4 33 3 2 3" xfId="16460" xr:uid="{7C253B8F-2CDB-491D-8917-6DAE94A8AFE5}"/>
    <cellStyle name="40% - Accent4 33 3 2 4" xfId="20354" xr:uid="{2161471F-FA2C-4235-9107-0902C6E1EE86}"/>
    <cellStyle name="40% - Accent4 33 3 2 5" xfId="24248" xr:uid="{42CE6C58-32B1-4333-BDEA-C909D1A01645}"/>
    <cellStyle name="40% - Accent4 33 3 2 6" xfId="28142" xr:uid="{85B98B6F-D401-4D94-B56D-B99D3497DB07}"/>
    <cellStyle name="40% - Accent4 33 3 2 7" xfId="32036" xr:uid="{36FA67D1-FD12-4357-90ED-6533C9F16A55}"/>
    <cellStyle name="40% - Accent4 33 3 2 8" xfId="35930" xr:uid="{52D3EA4B-B801-42B8-887A-685DF98E0F41}"/>
    <cellStyle name="40% - Accent4 33 3 2 9" xfId="39824" xr:uid="{4E03D7BE-711C-497B-9BEB-3A0BC35081EE}"/>
    <cellStyle name="40% - Accent4 33 3 3" xfId="9809" xr:uid="{00000000-0005-0000-0000-0000D10E0000}"/>
    <cellStyle name="40% - Accent4 33 3 3 2" xfId="13706" xr:uid="{82717A4A-DA6C-4F11-86EC-AEF885148095}"/>
    <cellStyle name="40% - Accent4 33 3 3 3" xfId="17602" xr:uid="{5AB19566-A4DE-4293-B9D9-1BFF651A6584}"/>
    <cellStyle name="40% - Accent4 33 3 3 4" xfId="21496" xr:uid="{8D8B0D6E-6C9C-49A9-B0D4-942175F50CFB}"/>
    <cellStyle name="40% - Accent4 33 3 3 5" xfId="25390" xr:uid="{98B78D21-19B5-4514-88BC-51D09327A6C7}"/>
    <cellStyle name="40% - Accent4 33 3 3 6" xfId="29284" xr:uid="{2D4F72FA-9050-47E2-BBF7-B89010CDCF9C}"/>
    <cellStyle name="40% - Accent4 33 3 3 7" xfId="33178" xr:uid="{1D0B13B2-5BBA-48A7-A0C9-7B7DD5DEDB52}"/>
    <cellStyle name="40% - Accent4 33 3 3 8" xfId="37072" xr:uid="{1FCC9187-CD1E-4777-BDE7-DE08E6A5BA6E}"/>
    <cellStyle name="40% - Accent4 33 3 3 9" xfId="40966" xr:uid="{2C4614A3-E908-4E84-BC61-D01FD38D51E0}"/>
    <cellStyle name="40% - Accent4 33 3 4" xfId="11303" xr:uid="{AD5B01E3-42D0-4BB0-8AB0-191E232A5A4B}"/>
    <cellStyle name="40% - Accent4 33 3 5" xfId="15201" xr:uid="{6F334D75-6256-4C1B-8A64-8F8EEEA55ACD}"/>
    <cellStyle name="40% - Accent4 33 3 6" xfId="19095" xr:uid="{ED06FE3B-0DD9-431A-9DBF-7D6FE32B20BF}"/>
    <cellStyle name="40% - Accent4 33 3 7" xfId="22989" xr:uid="{4330911D-B06A-43B1-8325-2D8F2F806941}"/>
    <cellStyle name="40% - Accent4 33 3 8" xfId="26883" xr:uid="{9AA69968-2859-40DB-91E9-8EB0426225F4}"/>
    <cellStyle name="40% - Accent4 33 3 9" xfId="30777" xr:uid="{24EF1A43-F5D9-429D-8AFF-71C2B7B38018}"/>
    <cellStyle name="40% - Accent4 33 4" xfId="7905" xr:uid="{00000000-0005-0000-0000-0000D20E0000}"/>
    <cellStyle name="40% - Accent4 33 4 2" xfId="12053" xr:uid="{E50BC867-87DF-49FB-8FEE-8000A3574444}"/>
    <cellStyle name="40% - Accent4 33 4 3" xfId="15949" xr:uid="{45F237E2-29A5-4E5B-928F-ED1BDF223A8C}"/>
    <cellStyle name="40% - Accent4 33 4 4" xfId="19843" xr:uid="{95AB1D32-7A08-4766-8C81-9C0C750F4A28}"/>
    <cellStyle name="40% - Accent4 33 4 5" xfId="23737" xr:uid="{2F475FD1-6022-439B-A400-036BB7B28A6E}"/>
    <cellStyle name="40% - Accent4 33 4 6" xfId="27631" xr:uid="{BD20BD00-C6C9-4387-8B3F-3AF7A2CFA421}"/>
    <cellStyle name="40% - Accent4 33 4 7" xfId="31525" xr:uid="{85F3F8D0-7919-407F-9EB3-707689AF9597}"/>
    <cellStyle name="40% - Accent4 33 4 8" xfId="35419" xr:uid="{3E4200A7-6B62-4623-B323-2B73374658C1}"/>
    <cellStyle name="40% - Accent4 33 4 9" xfId="39313" xr:uid="{F9B4C449-4763-478A-A4E7-941FAB5BFFF6}"/>
    <cellStyle name="40% - Accent4 33 5" xfId="9298" xr:uid="{00000000-0005-0000-0000-0000D30E0000}"/>
    <cellStyle name="40% - Accent4 33 5 2" xfId="13195" xr:uid="{E2E72B1F-7EFB-48DF-8DF3-CAEE6A84F958}"/>
    <cellStyle name="40% - Accent4 33 5 3" xfId="17091" xr:uid="{54236A1C-53AF-4CCD-ACD9-0862A249D6B5}"/>
    <cellStyle name="40% - Accent4 33 5 4" xfId="20985" xr:uid="{91BD017B-3594-4566-8483-66AF09F369C0}"/>
    <cellStyle name="40% - Accent4 33 5 5" xfId="24879" xr:uid="{F45ACE49-BE5C-4606-BC48-88A89E83D24D}"/>
    <cellStyle name="40% - Accent4 33 5 6" xfId="28773" xr:uid="{6EDF5569-D0F2-49F9-9D4B-FEE8FD169829}"/>
    <cellStyle name="40% - Accent4 33 5 7" xfId="32667" xr:uid="{97409B04-1FBC-4916-B389-89C307B157C3}"/>
    <cellStyle name="40% - Accent4 33 5 8" xfId="36561" xr:uid="{2E3BAAA8-FA4B-4721-ACA9-855587452B77}"/>
    <cellStyle name="40% - Accent4 33 5 9" xfId="40455" xr:uid="{0A4BE73D-FC25-44A6-84D6-1A05489741D7}"/>
    <cellStyle name="40% - Accent4 33 6" xfId="10791" xr:uid="{10810427-5A50-483B-8282-CA6C1543E70A}"/>
    <cellStyle name="40% - Accent4 33 7" xfId="14689" xr:uid="{53F53C29-1734-4C1C-921E-449F11F63491}"/>
    <cellStyle name="40% - Accent4 33 8" xfId="18583" xr:uid="{3DA480E8-2C9D-478F-8D9A-C11838E120D7}"/>
    <cellStyle name="40% - Accent4 33 9" xfId="22477" xr:uid="{19C1D8E5-0C23-4311-A8D1-5FC546DB79C7}"/>
    <cellStyle name="40% - Accent4 34" xfId="1780" xr:uid="{00000000-0005-0000-0000-0000D40E0000}"/>
    <cellStyle name="40% - Accent4 34 10" xfId="26372" xr:uid="{9838007D-7878-4EC4-B17A-4C4FBFABBBFF}"/>
    <cellStyle name="40% - Accent4 34 11" xfId="30266" xr:uid="{916FE90D-55AE-4C82-9B49-B1F1BC47899A}"/>
    <cellStyle name="40% - Accent4 34 12" xfId="34160" xr:uid="{2C000129-10DD-4A1D-8EDF-1BDD12990FB0}"/>
    <cellStyle name="40% - Accent4 34 13" xfId="38054" xr:uid="{AA61D599-8EBE-4083-BF38-A65417D8164F}"/>
    <cellStyle name="40% - Accent4 34 2" xfId="1781" xr:uid="{00000000-0005-0000-0000-0000D50E0000}"/>
    <cellStyle name="40% - Accent4 34 3" xfId="4162" xr:uid="{00000000-0005-0000-0000-0000D60E0000}"/>
    <cellStyle name="40% - Accent4 34 3 10" xfId="34672" xr:uid="{D97EEA61-0FBD-4B6C-9BC0-0F564BF24D9C}"/>
    <cellStyle name="40% - Accent4 34 3 11" xfId="38566" xr:uid="{949BF18B-8F11-4AD8-AE80-5EF5B8345173}"/>
    <cellStyle name="40% - Accent4 34 3 2" xfId="8668" xr:uid="{00000000-0005-0000-0000-0000D70E0000}"/>
    <cellStyle name="40% - Accent4 34 3 2 2" xfId="12565" xr:uid="{6D52ECDE-040D-4AC6-B380-DA463C45D316}"/>
    <cellStyle name="40% - Accent4 34 3 2 3" xfId="16461" xr:uid="{4F66E5B0-FE19-4E85-A278-07F838C2C12C}"/>
    <cellStyle name="40% - Accent4 34 3 2 4" xfId="20355" xr:uid="{3CDCC868-19FA-4C7F-A801-438488CCF38A}"/>
    <cellStyle name="40% - Accent4 34 3 2 5" xfId="24249" xr:uid="{E61D852B-766E-42A8-B277-4DFC80DB6A38}"/>
    <cellStyle name="40% - Accent4 34 3 2 6" xfId="28143" xr:uid="{2CBAD59F-CC78-4865-BD20-F96339322213}"/>
    <cellStyle name="40% - Accent4 34 3 2 7" xfId="32037" xr:uid="{3C676A4E-C896-4A9C-9F0E-913614337E3D}"/>
    <cellStyle name="40% - Accent4 34 3 2 8" xfId="35931" xr:uid="{3EE4BD09-87CC-4AC6-94FF-3FA5B900DDE5}"/>
    <cellStyle name="40% - Accent4 34 3 2 9" xfId="39825" xr:uid="{06BDA528-86E4-485B-A10B-9E6BA257F961}"/>
    <cellStyle name="40% - Accent4 34 3 3" xfId="9810" xr:uid="{00000000-0005-0000-0000-0000D80E0000}"/>
    <cellStyle name="40% - Accent4 34 3 3 2" xfId="13707" xr:uid="{E7BC6D5A-96EA-48C1-800D-3C6A6E2B319A}"/>
    <cellStyle name="40% - Accent4 34 3 3 3" xfId="17603" xr:uid="{156F71F8-80AF-4C56-8241-569BE061FC86}"/>
    <cellStyle name="40% - Accent4 34 3 3 4" xfId="21497" xr:uid="{DF1C8457-7AAA-4DD0-9A32-8F6AA5EAAE01}"/>
    <cellStyle name="40% - Accent4 34 3 3 5" xfId="25391" xr:uid="{478D8943-1178-4DB5-96F5-FDC7D368A4FB}"/>
    <cellStyle name="40% - Accent4 34 3 3 6" xfId="29285" xr:uid="{85A4D1C9-62EA-455E-BAC3-4846BC9CBFF0}"/>
    <cellStyle name="40% - Accent4 34 3 3 7" xfId="33179" xr:uid="{993F7B6E-BC04-40A4-949B-5B34CEF4AD05}"/>
    <cellStyle name="40% - Accent4 34 3 3 8" xfId="37073" xr:uid="{47D785B1-5EA3-4064-8220-305A4B11ED97}"/>
    <cellStyle name="40% - Accent4 34 3 3 9" xfId="40967" xr:uid="{6C216466-A63A-434A-833F-DE45222D5A32}"/>
    <cellStyle name="40% - Accent4 34 3 4" xfId="11304" xr:uid="{0D0CC713-904E-4BD1-9301-01FAD5B547D3}"/>
    <cellStyle name="40% - Accent4 34 3 5" xfId="15202" xr:uid="{C3BA723C-4B57-43DC-9DC6-62EAD25DF4B0}"/>
    <cellStyle name="40% - Accent4 34 3 6" xfId="19096" xr:uid="{E293D284-56D1-4F17-94F0-F216E4066878}"/>
    <cellStyle name="40% - Accent4 34 3 7" xfId="22990" xr:uid="{8D0AC646-19CD-4B18-BF51-EBAB33CEA4C5}"/>
    <cellStyle name="40% - Accent4 34 3 8" xfId="26884" xr:uid="{94AECD25-64EE-46CD-B96D-0BE9C37AA48E}"/>
    <cellStyle name="40% - Accent4 34 3 9" xfId="30778" xr:uid="{D3DE9DF7-7ADF-47F0-B7F7-4987983E648B}"/>
    <cellStyle name="40% - Accent4 34 4" xfId="7906" xr:uid="{00000000-0005-0000-0000-0000D90E0000}"/>
    <cellStyle name="40% - Accent4 34 4 2" xfId="12054" xr:uid="{C9C312F4-7225-4632-B4EA-5D5C50738026}"/>
    <cellStyle name="40% - Accent4 34 4 3" xfId="15950" xr:uid="{FB8FA0F4-A38C-4322-9EA0-446D73EF1813}"/>
    <cellStyle name="40% - Accent4 34 4 4" xfId="19844" xr:uid="{D96EDFB3-1594-471A-9974-14904D0ECA22}"/>
    <cellStyle name="40% - Accent4 34 4 5" xfId="23738" xr:uid="{1444FFB2-A83F-442F-86ED-C402B18A4B3D}"/>
    <cellStyle name="40% - Accent4 34 4 6" xfId="27632" xr:uid="{D1623F60-3B35-4C55-9C2E-DF89E95769D3}"/>
    <cellStyle name="40% - Accent4 34 4 7" xfId="31526" xr:uid="{151B423B-37EE-4755-9FA1-D9D6E1135317}"/>
    <cellStyle name="40% - Accent4 34 4 8" xfId="35420" xr:uid="{53E4C64A-6A6C-487E-94D9-33243BE05A8C}"/>
    <cellStyle name="40% - Accent4 34 4 9" xfId="39314" xr:uid="{B076EBA4-2FC7-4DF5-9939-DBA1D5CBBF66}"/>
    <cellStyle name="40% - Accent4 34 5" xfId="9299" xr:uid="{00000000-0005-0000-0000-0000DA0E0000}"/>
    <cellStyle name="40% - Accent4 34 5 2" xfId="13196" xr:uid="{92142F77-7D60-4475-8380-C111B1A324F3}"/>
    <cellStyle name="40% - Accent4 34 5 3" xfId="17092" xr:uid="{CEB944D2-8A17-4A25-8F93-D1A8DD2FF478}"/>
    <cellStyle name="40% - Accent4 34 5 4" xfId="20986" xr:uid="{1866ECF0-4D01-4CB4-A50D-581B05461EFB}"/>
    <cellStyle name="40% - Accent4 34 5 5" xfId="24880" xr:uid="{A9F360D3-4406-42AE-8F15-4B0BD3202841}"/>
    <cellStyle name="40% - Accent4 34 5 6" xfId="28774" xr:uid="{64591B86-376F-42F1-9A3C-14CE9595F0A9}"/>
    <cellStyle name="40% - Accent4 34 5 7" xfId="32668" xr:uid="{F0E6F7EE-6E73-40CC-89A7-BF1EEC1D6948}"/>
    <cellStyle name="40% - Accent4 34 5 8" xfId="36562" xr:uid="{0B3A7FE8-A0FC-4F17-B1A8-5EFE0AB8E9CB}"/>
    <cellStyle name="40% - Accent4 34 5 9" xfId="40456" xr:uid="{606690F6-2F75-40E9-9BBA-5E959B181A4B}"/>
    <cellStyle name="40% - Accent4 34 6" xfId="10792" xr:uid="{27FDC54B-C432-439E-B922-32F162173131}"/>
    <cellStyle name="40% - Accent4 34 7" xfId="14690" xr:uid="{1235B1E0-5483-499D-969D-355B9408A8E2}"/>
    <cellStyle name="40% - Accent4 34 8" xfId="18584" xr:uid="{19AD4B70-088A-480A-8BAD-048168695AB1}"/>
    <cellStyle name="40% - Accent4 34 9" xfId="22478" xr:uid="{35933D9A-113C-46A9-90FC-DAF733691BF7}"/>
    <cellStyle name="40% - Accent4 35" xfId="1782" xr:uid="{00000000-0005-0000-0000-0000DB0E0000}"/>
    <cellStyle name="40% - Accent4 35 10" xfId="26373" xr:uid="{CDC54D14-C2B1-4FB0-859F-489F158E972E}"/>
    <cellStyle name="40% - Accent4 35 11" xfId="30267" xr:uid="{3B3DA10C-AEDA-418F-9C2E-5099961CCF86}"/>
    <cellStyle name="40% - Accent4 35 12" xfId="34161" xr:uid="{07427A73-88F0-45B4-A0A1-5351B4A5E66D}"/>
    <cellStyle name="40% - Accent4 35 13" xfId="38055" xr:uid="{39B2DF07-98C8-4013-AD90-C827759EBE72}"/>
    <cellStyle name="40% - Accent4 35 2" xfId="1783" xr:uid="{00000000-0005-0000-0000-0000DC0E0000}"/>
    <cellStyle name="40% - Accent4 35 3" xfId="4163" xr:uid="{00000000-0005-0000-0000-0000DD0E0000}"/>
    <cellStyle name="40% - Accent4 35 3 10" xfId="34673" xr:uid="{D343D350-ABB1-49E0-9674-9C9C0390BD23}"/>
    <cellStyle name="40% - Accent4 35 3 11" xfId="38567" xr:uid="{6E2C51A8-C8C2-4A62-ADF0-6EE88CFDB2A2}"/>
    <cellStyle name="40% - Accent4 35 3 2" xfId="8669" xr:uid="{00000000-0005-0000-0000-0000DE0E0000}"/>
    <cellStyle name="40% - Accent4 35 3 2 2" xfId="12566" xr:uid="{3712BFBB-BD59-4129-83AB-5EFBA7EB0D6E}"/>
    <cellStyle name="40% - Accent4 35 3 2 3" xfId="16462" xr:uid="{EED017E3-70C5-4CED-9621-D611DC369CD4}"/>
    <cellStyle name="40% - Accent4 35 3 2 4" xfId="20356" xr:uid="{4D317E0E-FF81-403E-8756-DA898EF8E59F}"/>
    <cellStyle name="40% - Accent4 35 3 2 5" xfId="24250" xr:uid="{9AB72E68-7476-41C5-921B-62C2FF00DD8D}"/>
    <cellStyle name="40% - Accent4 35 3 2 6" xfId="28144" xr:uid="{8C21E05F-7F91-4543-99A0-009A64FA5ABD}"/>
    <cellStyle name="40% - Accent4 35 3 2 7" xfId="32038" xr:uid="{C24709C0-964F-4ED0-9F41-D63C462421E0}"/>
    <cellStyle name="40% - Accent4 35 3 2 8" xfId="35932" xr:uid="{1E59794A-6FA6-4B1E-95CC-E8F8A9E9C289}"/>
    <cellStyle name="40% - Accent4 35 3 2 9" xfId="39826" xr:uid="{AB79112A-5A48-42B5-8839-3AAA79A25519}"/>
    <cellStyle name="40% - Accent4 35 3 3" xfId="9811" xr:uid="{00000000-0005-0000-0000-0000DF0E0000}"/>
    <cellStyle name="40% - Accent4 35 3 3 2" xfId="13708" xr:uid="{21875F97-DD9B-4207-853E-6048EE90DA00}"/>
    <cellStyle name="40% - Accent4 35 3 3 3" xfId="17604" xr:uid="{CF4DA09B-ABEB-4585-989B-F19C4F8BC1FE}"/>
    <cellStyle name="40% - Accent4 35 3 3 4" xfId="21498" xr:uid="{28B72D48-AA39-4978-8057-60987AD87F4F}"/>
    <cellStyle name="40% - Accent4 35 3 3 5" xfId="25392" xr:uid="{7CDA95D2-81E7-4014-A40D-55CAB15DF3BB}"/>
    <cellStyle name="40% - Accent4 35 3 3 6" xfId="29286" xr:uid="{9DF0A205-4FD4-491B-94D7-14268ACAED28}"/>
    <cellStyle name="40% - Accent4 35 3 3 7" xfId="33180" xr:uid="{D28263F0-215C-41BA-9E5F-003C4A68B528}"/>
    <cellStyle name="40% - Accent4 35 3 3 8" xfId="37074" xr:uid="{D86E265E-0E29-4B9C-927E-BE58D3B354C4}"/>
    <cellStyle name="40% - Accent4 35 3 3 9" xfId="40968" xr:uid="{B38BC281-F341-4AE7-8373-6C5F47B085DE}"/>
    <cellStyle name="40% - Accent4 35 3 4" xfId="11305" xr:uid="{49ED331F-3E51-450D-915A-E9BAEA2CA046}"/>
    <cellStyle name="40% - Accent4 35 3 5" xfId="15203" xr:uid="{1EDB284F-FFD6-448D-9374-594EC9368140}"/>
    <cellStyle name="40% - Accent4 35 3 6" xfId="19097" xr:uid="{8BC8587B-B1AC-4884-8477-E198B929122F}"/>
    <cellStyle name="40% - Accent4 35 3 7" xfId="22991" xr:uid="{EEDCFAA1-4856-4FF6-BC0E-16DA30AED408}"/>
    <cellStyle name="40% - Accent4 35 3 8" xfId="26885" xr:uid="{156B1869-1701-45CC-A5A5-B56918CFC823}"/>
    <cellStyle name="40% - Accent4 35 3 9" xfId="30779" xr:uid="{C37DC540-76FB-4DC0-A582-9D25E0BBB2B8}"/>
    <cellStyle name="40% - Accent4 35 4" xfId="7907" xr:uid="{00000000-0005-0000-0000-0000E00E0000}"/>
    <cellStyle name="40% - Accent4 35 4 2" xfId="12055" xr:uid="{DD687D29-A317-4099-9118-0F7D3AE005F7}"/>
    <cellStyle name="40% - Accent4 35 4 3" xfId="15951" xr:uid="{3DF9FE9D-FCFD-4B02-8E78-37B819FA7DE3}"/>
    <cellStyle name="40% - Accent4 35 4 4" xfId="19845" xr:uid="{C1D659CE-4116-4EA6-86E9-3A9F369EFCFC}"/>
    <cellStyle name="40% - Accent4 35 4 5" xfId="23739" xr:uid="{948F7C38-DBC0-40D1-A10D-B6278D0505E3}"/>
    <cellStyle name="40% - Accent4 35 4 6" xfId="27633" xr:uid="{56E57F41-4725-476D-8EF3-89AC8468656A}"/>
    <cellStyle name="40% - Accent4 35 4 7" xfId="31527" xr:uid="{F12D6600-E34A-44A0-9878-F4FBFC678D16}"/>
    <cellStyle name="40% - Accent4 35 4 8" xfId="35421" xr:uid="{938298ED-8ECF-4024-A36E-7BA8E92B5A7C}"/>
    <cellStyle name="40% - Accent4 35 4 9" xfId="39315" xr:uid="{A0B86F89-6184-47DE-A31A-5D6BCE3BFEDB}"/>
    <cellStyle name="40% - Accent4 35 5" xfId="9300" xr:uid="{00000000-0005-0000-0000-0000E10E0000}"/>
    <cellStyle name="40% - Accent4 35 5 2" xfId="13197" xr:uid="{96EB9C1E-BCFA-44CB-9141-C39BCC8B2802}"/>
    <cellStyle name="40% - Accent4 35 5 3" xfId="17093" xr:uid="{48287E89-A6AD-4C4D-B2BF-9F664AE24AAD}"/>
    <cellStyle name="40% - Accent4 35 5 4" xfId="20987" xr:uid="{2D734520-6070-43A3-841A-FED5C51A9746}"/>
    <cellStyle name="40% - Accent4 35 5 5" xfId="24881" xr:uid="{F0C05BFC-A38D-4E1B-859E-459C5F1B537A}"/>
    <cellStyle name="40% - Accent4 35 5 6" xfId="28775" xr:uid="{2F1DC9F9-D883-48A4-9957-D970181E3298}"/>
    <cellStyle name="40% - Accent4 35 5 7" xfId="32669" xr:uid="{3CFE9D87-5109-47B7-9AFC-7535FB7781FA}"/>
    <cellStyle name="40% - Accent4 35 5 8" xfId="36563" xr:uid="{C05A95D7-9934-4F97-B689-B049F06B150E}"/>
    <cellStyle name="40% - Accent4 35 5 9" xfId="40457" xr:uid="{62A81515-47FC-4DAD-9FE4-2F6C00061721}"/>
    <cellStyle name="40% - Accent4 35 6" xfId="10793" xr:uid="{550348DC-12AD-46F7-A31E-1A498E2F55BE}"/>
    <cellStyle name="40% - Accent4 35 7" xfId="14691" xr:uid="{E60B4288-79B0-4FEF-9C87-82180A2B321F}"/>
    <cellStyle name="40% - Accent4 35 8" xfId="18585" xr:uid="{5CDDA556-3C78-4E34-B5A3-36F3DD93DE91}"/>
    <cellStyle name="40% - Accent4 35 9" xfId="22479" xr:uid="{04117634-8ECC-41AC-A9AF-9FBFE22EF006}"/>
    <cellStyle name="40% - Accent4 36" xfId="1784" xr:uid="{00000000-0005-0000-0000-0000E20E0000}"/>
    <cellStyle name="40% - Accent4 36 10" xfId="26374" xr:uid="{5D8C77A2-3F81-4FC5-9C96-0CC82E22EE29}"/>
    <cellStyle name="40% - Accent4 36 11" xfId="30268" xr:uid="{7BF1ED19-5E95-4ECE-A360-6789463634AD}"/>
    <cellStyle name="40% - Accent4 36 12" xfId="34162" xr:uid="{0C905568-6FF3-41AA-BB79-764B635A17A2}"/>
    <cellStyle name="40% - Accent4 36 13" xfId="38056" xr:uid="{06B7C1A9-535F-4E68-9E35-6FDEDBAC4860}"/>
    <cellStyle name="40% - Accent4 36 2" xfId="1785" xr:uid="{00000000-0005-0000-0000-0000E30E0000}"/>
    <cellStyle name="40% - Accent4 36 3" xfId="4164" xr:uid="{00000000-0005-0000-0000-0000E40E0000}"/>
    <cellStyle name="40% - Accent4 36 3 10" xfId="34674" xr:uid="{CC7F67C2-EE2E-4B27-BB98-F5D8B17C7006}"/>
    <cellStyle name="40% - Accent4 36 3 11" xfId="38568" xr:uid="{66FA799F-2758-4436-A9AB-5BF5B6E5912D}"/>
    <cellStyle name="40% - Accent4 36 3 2" xfId="8670" xr:uid="{00000000-0005-0000-0000-0000E50E0000}"/>
    <cellStyle name="40% - Accent4 36 3 2 2" xfId="12567" xr:uid="{480C6CB5-87DC-4DA3-8B8B-EE792131F120}"/>
    <cellStyle name="40% - Accent4 36 3 2 3" xfId="16463" xr:uid="{09C2A670-50C1-47E9-94BE-F21CFD3AEF64}"/>
    <cellStyle name="40% - Accent4 36 3 2 4" xfId="20357" xr:uid="{2D5A297F-9245-4779-BAA7-51F9F6145397}"/>
    <cellStyle name="40% - Accent4 36 3 2 5" xfId="24251" xr:uid="{5C08FE7C-18DF-4A8B-8AF5-E3C28008F04C}"/>
    <cellStyle name="40% - Accent4 36 3 2 6" xfId="28145" xr:uid="{8FA4847C-D61E-4E15-A08B-439C0934D27B}"/>
    <cellStyle name="40% - Accent4 36 3 2 7" xfId="32039" xr:uid="{5F913204-5F11-44E9-82BB-9D339A2A8BC0}"/>
    <cellStyle name="40% - Accent4 36 3 2 8" xfId="35933" xr:uid="{33C59894-B88C-4CD8-823D-7B1CBD503FCA}"/>
    <cellStyle name="40% - Accent4 36 3 2 9" xfId="39827" xr:uid="{D20AC82D-435C-463F-A527-965707964351}"/>
    <cellStyle name="40% - Accent4 36 3 3" xfId="9812" xr:uid="{00000000-0005-0000-0000-0000E60E0000}"/>
    <cellStyle name="40% - Accent4 36 3 3 2" xfId="13709" xr:uid="{442025ED-0EA9-4113-81B6-BFA88935AA26}"/>
    <cellStyle name="40% - Accent4 36 3 3 3" xfId="17605" xr:uid="{011D8093-D7B9-411C-8837-05C723E9BCD2}"/>
    <cellStyle name="40% - Accent4 36 3 3 4" xfId="21499" xr:uid="{09B56DC6-157B-4A24-8E0C-B309AA65D05D}"/>
    <cellStyle name="40% - Accent4 36 3 3 5" xfId="25393" xr:uid="{3E52AFCE-E69A-48F8-8743-33A24DC86CB3}"/>
    <cellStyle name="40% - Accent4 36 3 3 6" xfId="29287" xr:uid="{1F2B23AF-35FE-4EFF-892B-45517711D9BE}"/>
    <cellStyle name="40% - Accent4 36 3 3 7" xfId="33181" xr:uid="{E596E4BE-D834-4CA1-BAAA-A602B659D7A4}"/>
    <cellStyle name="40% - Accent4 36 3 3 8" xfId="37075" xr:uid="{58C629F4-8FC7-4435-AB7B-CD2C1AC7D754}"/>
    <cellStyle name="40% - Accent4 36 3 3 9" xfId="40969" xr:uid="{7A04F5B7-F525-4B59-9DC8-1C64D43BBF30}"/>
    <cellStyle name="40% - Accent4 36 3 4" xfId="11306" xr:uid="{3CEDB096-9A99-46E0-B2D4-E16C4AB1D328}"/>
    <cellStyle name="40% - Accent4 36 3 5" xfId="15204" xr:uid="{9A52A30D-0388-40D0-BCF4-52784F1E63E0}"/>
    <cellStyle name="40% - Accent4 36 3 6" xfId="19098" xr:uid="{A4A0FE62-347F-4C04-A972-213E86EA67A6}"/>
    <cellStyle name="40% - Accent4 36 3 7" xfId="22992" xr:uid="{7A9384FF-9AEA-4CB4-A4FB-796D7EDA93FE}"/>
    <cellStyle name="40% - Accent4 36 3 8" xfId="26886" xr:uid="{339024B8-295B-417D-A719-07F370BE75D2}"/>
    <cellStyle name="40% - Accent4 36 3 9" xfId="30780" xr:uid="{5719A8C9-41D1-4D22-86E8-3A7F30EE3B94}"/>
    <cellStyle name="40% - Accent4 36 4" xfId="7908" xr:uid="{00000000-0005-0000-0000-0000E70E0000}"/>
    <cellStyle name="40% - Accent4 36 4 2" xfId="12056" xr:uid="{7D1B2787-C582-406B-A3D1-EBE340CB8E96}"/>
    <cellStyle name="40% - Accent4 36 4 3" xfId="15952" xr:uid="{378B9CF8-ED7E-4A5C-868C-44FFFDF162A2}"/>
    <cellStyle name="40% - Accent4 36 4 4" xfId="19846" xr:uid="{DAB716AD-C644-4803-B603-1068E714EDF9}"/>
    <cellStyle name="40% - Accent4 36 4 5" xfId="23740" xr:uid="{7BCEDB59-71C6-4A59-A78B-6239EA31ADED}"/>
    <cellStyle name="40% - Accent4 36 4 6" xfId="27634" xr:uid="{72796EF2-1D7D-4465-9523-867B7D32CA6E}"/>
    <cellStyle name="40% - Accent4 36 4 7" xfId="31528" xr:uid="{A6D57755-03A8-4892-9FCE-BBDDEC856AA3}"/>
    <cellStyle name="40% - Accent4 36 4 8" xfId="35422" xr:uid="{2D957B0F-D392-47CE-A5D1-320BE8B56760}"/>
    <cellStyle name="40% - Accent4 36 4 9" xfId="39316" xr:uid="{77DB6CD6-446B-4292-8E7B-60161C7CBF46}"/>
    <cellStyle name="40% - Accent4 36 5" xfId="9301" xr:uid="{00000000-0005-0000-0000-0000E80E0000}"/>
    <cellStyle name="40% - Accent4 36 5 2" xfId="13198" xr:uid="{24BE32F7-2C88-40AA-9875-A7C1A94F1876}"/>
    <cellStyle name="40% - Accent4 36 5 3" xfId="17094" xr:uid="{6D001B3F-9909-4BA5-96F1-5EDC56647C01}"/>
    <cellStyle name="40% - Accent4 36 5 4" xfId="20988" xr:uid="{52C5DC43-A83F-416E-810A-E79836E17AEC}"/>
    <cellStyle name="40% - Accent4 36 5 5" xfId="24882" xr:uid="{5A1F5348-6BB9-4EA5-95EF-774BE73EE80D}"/>
    <cellStyle name="40% - Accent4 36 5 6" xfId="28776" xr:uid="{094FE4AD-AEDA-47D7-991B-DE3A8B9B6BD2}"/>
    <cellStyle name="40% - Accent4 36 5 7" xfId="32670" xr:uid="{C2B396B8-2AFC-4D52-A12C-947286AAE6D5}"/>
    <cellStyle name="40% - Accent4 36 5 8" xfId="36564" xr:uid="{B1769967-A2D4-4CA3-BBFF-CCE8FF75F923}"/>
    <cellStyle name="40% - Accent4 36 5 9" xfId="40458" xr:uid="{41F31CD8-BBB8-43E9-8FB4-6C220A73E49D}"/>
    <cellStyle name="40% - Accent4 36 6" xfId="10794" xr:uid="{A1360D98-A68C-48F3-806C-68E155FF8694}"/>
    <cellStyle name="40% - Accent4 36 7" xfId="14692" xr:uid="{95FB767E-C027-4875-874E-783490383562}"/>
    <cellStyle name="40% - Accent4 36 8" xfId="18586" xr:uid="{D73087F0-1BC2-4B5F-8C25-F425F9FF97B4}"/>
    <cellStyle name="40% - Accent4 36 9" xfId="22480" xr:uid="{E688A0F2-EB43-4D28-9BC1-593CD0F180B6}"/>
    <cellStyle name="40% - Accent4 37" xfId="1786" xr:uid="{00000000-0005-0000-0000-0000E90E0000}"/>
    <cellStyle name="40% - Accent4 37 10" xfId="26375" xr:uid="{9F33896E-C910-4D53-8A36-794F38A0E499}"/>
    <cellStyle name="40% - Accent4 37 11" xfId="30269" xr:uid="{AAA7348C-D1A9-4B77-931E-48E2FD6DFD15}"/>
    <cellStyle name="40% - Accent4 37 12" xfId="34163" xr:uid="{EA87BFAA-7F61-47E7-A3B6-213F197C4E9C}"/>
    <cellStyle name="40% - Accent4 37 13" xfId="38057" xr:uid="{388DFB2E-E31F-4D7F-9F4C-8C0C04AFAE2F}"/>
    <cellStyle name="40% - Accent4 37 2" xfId="1787" xr:uid="{00000000-0005-0000-0000-0000EA0E0000}"/>
    <cellStyle name="40% - Accent4 37 3" xfId="4165" xr:uid="{00000000-0005-0000-0000-0000EB0E0000}"/>
    <cellStyle name="40% - Accent4 37 3 10" xfId="34675" xr:uid="{1D648E01-2183-423B-9A4C-4A02293B4F21}"/>
    <cellStyle name="40% - Accent4 37 3 11" xfId="38569" xr:uid="{578AD58F-78D3-4F0E-BABA-FC0B2496BBE9}"/>
    <cellStyle name="40% - Accent4 37 3 2" xfId="8671" xr:uid="{00000000-0005-0000-0000-0000EC0E0000}"/>
    <cellStyle name="40% - Accent4 37 3 2 2" xfId="12568" xr:uid="{553734EE-E309-4960-B274-066CF681C668}"/>
    <cellStyle name="40% - Accent4 37 3 2 3" xfId="16464" xr:uid="{36C6CD96-73E1-4F8E-8D40-AC4A651142E6}"/>
    <cellStyle name="40% - Accent4 37 3 2 4" xfId="20358" xr:uid="{9F9C519A-5931-4CBE-B976-103FF191F1E3}"/>
    <cellStyle name="40% - Accent4 37 3 2 5" xfId="24252" xr:uid="{A35C2412-3BE8-49FA-9452-D46B3EDCEED4}"/>
    <cellStyle name="40% - Accent4 37 3 2 6" xfId="28146" xr:uid="{F2B251B5-ACDD-4112-9C05-4316AAC05056}"/>
    <cellStyle name="40% - Accent4 37 3 2 7" xfId="32040" xr:uid="{1D250345-BDBF-48B5-842F-7EC255E9C615}"/>
    <cellStyle name="40% - Accent4 37 3 2 8" xfId="35934" xr:uid="{4B93C4AB-7356-4CF0-A605-F8A556319E08}"/>
    <cellStyle name="40% - Accent4 37 3 2 9" xfId="39828" xr:uid="{EBDFBA44-E66D-4572-8821-205227393E09}"/>
    <cellStyle name="40% - Accent4 37 3 3" xfId="9813" xr:uid="{00000000-0005-0000-0000-0000ED0E0000}"/>
    <cellStyle name="40% - Accent4 37 3 3 2" xfId="13710" xr:uid="{B501E558-982D-4E59-89F1-E9F69952C583}"/>
    <cellStyle name="40% - Accent4 37 3 3 3" xfId="17606" xr:uid="{555A8A38-2EB6-4837-A959-073593AD7996}"/>
    <cellStyle name="40% - Accent4 37 3 3 4" xfId="21500" xr:uid="{C3C384C3-34F0-4559-B652-A48636A8DC19}"/>
    <cellStyle name="40% - Accent4 37 3 3 5" xfId="25394" xr:uid="{63E592E5-5461-4F85-B567-D24EB0B10228}"/>
    <cellStyle name="40% - Accent4 37 3 3 6" xfId="29288" xr:uid="{709CB5D0-EC60-46B6-8D53-E7F06AA1366B}"/>
    <cellStyle name="40% - Accent4 37 3 3 7" xfId="33182" xr:uid="{1B709DEF-CE2D-4419-83CD-18F678CEEDAE}"/>
    <cellStyle name="40% - Accent4 37 3 3 8" xfId="37076" xr:uid="{68F722DE-A5FE-4616-B513-124E66DDCE4C}"/>
    <cellStyle name="40% - Accent4 37 3 3 9" xfId="40970" xr:uid="{3B4A88F5-0E0B-48E7-BF78-6A935128F385}"/>
    <cellStyle name="40% - Accent4 37 3 4" xfId="11307" xr:uid="{437FEA78-FF01-4AF1-A624-08E91B62B08A}"/>
    <cellStyle name="40% - Accent4 37 3 5" xfId="15205" xr:uid="{5E43BA19-77A9-45E7-8FEC-8EFA3462E98F}"/>
    <cellStyle name="40% - Accent4 37 3 6" xfId="19099" xr:uid="{877A7197-883C-433F-A63C-F8A079308AD7}"/>
    <cellStyle name="40% - Accent4 37 3 7" xfId="22993" xr:uid="{3F7E534B-811B-48D7-A936-86FF98228BC7}"/>
    <cellStyle name="40% - Accent4 37 3 8" xfId="26887" xr:uid="{15CFD171-B3C5-4B1C-8CC3-644DAE83290F}"/>
    <cellStyle name="40% - Accent4 37 3 9" xfId="30781" xr:uid="{35741C48-1F7A-45C8-B1C9-F827AF6E2EFC}"/>
    <cellStyle name="40% - Accent4 37 4" xfId="7909" xr:uid="{00000000-0005-0000-0000-0000EE0E0000}"/>
    <cellStyle name="40% - Accent4 37 4 2" xfId="12057" xr:uid="{7F0EDD1F-6419-4A50-83FC-E3C49FBEFC6E}"/>
    <cellStyle name="40% - Accent4 37 4 3" xfId="15953" xr:uid="{66191C44-8686-497E-A3E3-0DC6B2146109}"/>
    <cellStyle name="40% - Accent4 37 4 4" xfId="19847" xr:uid="{B162B1E4-BE24-4702-8FDE-8D2718001550}"/>
    <cellStyle name="40% - Accent4 37 4 5" xfId="23741" xr:uid="{EC83B61C-8774-456F-B28D-69357F579A9E}"/>
    <cellStyle name="40% - Accent4 37 4 6" xfId="27635" xr:uid="{9039B543-CEB4-4C79-BA37-FA872B65DABF}"/>
    <cellStyle name="40% - Accent4 37 4 7" xfId="31529" xr:uid="{78CA2C16-C37E-4CD8-8E98-6AE20AD40C2C}"/>
    <cellStyle name="40% - Accent4 37 4 8" xfId="35423" xr:uid="{80D7CB4F-658F-4124-B220-6E6D8CA30FE5}"/>
    <cellStyle name="40% - Accent4 37 4 9" xfId="39317" xr:uid="{DA7B2B0A-3BAE-4E1A-8303-AEDC9EA986C1}"/>
    <cellStyle name="40% - Accent4 37 5" xfId="9302" xr:uid="{00000000-0005-0000-0000-0000EF0E0000}"/>
    <cellStyle name="40% - Accent4 37 5 2" xfId="13199" xr:uid="{93B9CD83-048D-46CB-81D2-2AF33A8D63C7}"/>
    <cellStyle name="40% - Accent4 37 5 3" xfId="17095" xr:uid="{90E6FF9E-08F3-486C-823F-9FDE7FFE738A}"/>
    <cellStyle name="40% - Accent4 37 5 4" xfId="20989" xr:uid="{84AB8C94-F5A1-47BE-BDFF-9D05E131EF78}"/>
    <cellStyle name="40% - Accent4 37 5 5" xfId="24883" xr:uid="{2743811D-B75A-4F9D-A6DC-1A6BCF6E60F9}"/>
    <cellStyle name="40% - Accent4 37 5 6" xfId="28777" xr:uid="{6E1296A6-3D64-4D89-94C6-3E539474B236}"/>
    <cellStyle name="40% - Accent4 37 5 7" xfId="32671" xr:uid="{77D83967-24FB-4164-AE34-54DFAEA66827}"/>
    <cellStyle name="40% - Accent4 37 5 8" xfId="36565" xr:uid="{D5A9EDF3-3BC5-4FDC-8D5C-B3B94318819A}"/>
    <cellStyle name="40% - Accent4 37 5 9" xfId="40459" xr:uid="{6C92B86E-83FA-4477-9399-1120FE7B37C2}"/>
    <cellStyle name="40% - Accent4 37 6" xfId="10795" xr:uid="{BAA275D8-6713-49C6-BB8A-14F5A1747E3B}"/>
    <cellStyle name="40% - Accent4 37 7" xfId="14693" xr:uid="{2C39727B-46A7-47D3-80AE-EB5FBE0A023B}"/>
    <cellStyle name="40% - Accent4 37 8" xfId="18587" xr:uid="{7D82B806-46D1-45D1-96CA-432097F3DD8A}"/>
    <cellStyle name="40% - Accent4 37 9" xfId="22481" xr:uid="{7165BAF1-F847-4B14-8FC9-7CCF822C410F}"/>
    <cellStyle name="40% - Accent4 38" xfId="1788" xr:uid="{00000000-0005-0000-0000-0000F00E0000}"/>
    <cellStyle name="40% - Accent4 38 10" xfId="26376" xr:uid="{472B3A06-1106-402E-BE16-421028CB5305}"/>
    <cellStyle name="40% - Accent4 38 11" xfId="30270" xr:uid="{9ED95550-8984-41CA-A8E5-2E9F3A6F75CD}"/>
    <cellStyle name="40% - Accent4 38 12" xfId="34164" xr:uid="{E0780A13-4401-41A0-B9DE-86CDF1DDAE72}"/>
    <cellStyle name="40% - Accent4 38 13" xfId="38058" xr:uid="{523B9B47-2B37-4D3C-BECF-F2FC446BF431}"/>
    <cellStyle name="40% - Accent4 38 2" xfId="1789" xr:uid="{00000000-0005-0000-0000-0000F10E0000}"/>
    <cellStyle name="40% - Accent4 38 3" xfId="4166" xr:uid="{00000000-0005-0000-0000-0000F20E0000}"/>
    <cellStyle name="40% - Accent4 38 3 10" xfId="34676" xr:uid="{BCE78F1F-ECE9-413A-925B-FE562943E721}"/>
    <cellStyle name="40% - Accent4 38 3 11" xfId="38570" xr:uid="{4A4384D3-3233-47DD-84C5-600605A20EDE}"/>
    <cellStyle name="40% - Accent4 38 3 2" xfId="8672" xr:uid="{00000000-0005-0000-0000-0000F30E0000}"/>
    <cellStyle name="40% - Accent4 38 3 2 2" xfId="12569" xr:uid="{C97FDCBA-334E-469A-BED6-74DEE8B61A9E}"/>
    <cellStyle name="40% - Accent4 38 3 2 3" xfId="16465" xr:uid="{06022EC8-7B57-4390-A812-CDA8137FF72B}"/>
    <cellStyle name="40% - Accent4 38 3 2 4" xfId="20359" xr:uid="{29BCF7FF-21DF-4706-B677-16107DA8B998}"/>
    <cellStyle name="40% - Accent4 38 3 2 5" xfId="24253" xr:uid="{D9795D96-C22C-4BB2-A751-123AD4AC9D66}"/>
    <cellStyle name="40% - Accent4 38 3 2 6" xfId="28147" xr:uid="{6061803B-ABD4-4A1A-8524-B10DED37A0DC}"/>
    <cellStyle name="40% - Accent4 38 3 2 7" xfId="32041" xr:uid="{FBE8124D-9294-40D4-AA11-072F5F189841}"/>
    <cellStyle name="40% - Accent4 38 3 2 8" xfId="35935" xr:uid="{BA17F5D3-913E-4A33-9B08-AC5F5F9FC0AC}"/>
    <cellStyle name="40% - Accent4 38 3 2 9" xfId="39829" xr:uid="{4BB7C1AD-A80A-4094-9C86-ACD00E99831E}"/>
    <cellStyle name="40% - Accent4 38 3 3" xfId="9814" xr:uid="{00000000-0005-0000-0000-0000F40E0000}"/>
    <cellStyle name="40% - Accent4 38 3 3 2" xfId="13711" xr:uid="{6A83A3BF-2FDE-4056-8D21-B9C52441398E}"/>
    <cellStyle name="40% - Accent4 38 3 3 3" xfId="17607" xr:uid="{9715BEC9-0EBD-4F1B-A9FF-DBE540B9CD49}"/>
    <cellStyle name="40% - Accent4 38 3 3 4" xfId="21501" xr:uid="{EA5AD81C-2555-40F2-BE77-60F237959F96}"/>
    <cellStyle name="40% - Accent4 38 3 3 5" xfId="25395" xr:uid="{E993DDA5-D84D-4277-AD7A-F60E1713B292}"/>
    <cellStyle name="40% - Accent4 38 3 3 6" xfId="29289" xr:uid="{23DCAA62-0A71-4F4A-82C4-8063784BE6BB}"/>
    <cellStyle name="40% - Accent4 38 3 3 7" xfId="33183" xr:uid="{1066573F-9DA7-47F4-BAA6-7815F5FB24BA}"/>
    <cellStyle name="40% - Accent4 38 3 3 8" xfId="37077" xr:uid="{0E8F38B9-8DEA-4FD8-BE8D-B3C5FF95A269}"/>
    <cellStyle name="40% - Accent4 38 3 3 9" xfId="40971" xr:uid="{34E8E0D0-6523-4F55-A095-B2E36F54E541}"/>
    <cellStyle name="40% - Accent4 38 3 4" xfId="11308" xr:uid="{D02BC337-484A-4F48-9307-0CDF3F4B37E1}"/>
    <cellStyle name="40% - Accent4 38 3 5" xfId="15206" xr:uid="{4EF27A9B-F337-4753-A5EF-CFBFB05E8F09}"/>
    <cellStyle name="40% - Accent4 38 3 6" xfId="19100" xr:uid="{B4A97B67-1B04-442E-9D20-B1BEF3A35B8E}"/>
    <cellStyle name="40% - Accent4 38 3 7" xfId="22994" xr:uid="{590396D4-F4F5-4B24-976C-0C3426FDDCD1}"/>
    <cellStyle name="40% - Accent4 38 3 8" xfId="26888" xr:uid="{D294D69E-ABFE-4F71-A26B-E80E25487E71}"/>
    <cellStyle name="40% - Accent4 38 3 9" xfId="30782" xr:uid="{8C2952E3-9BA2-430A-9FE4-3A0D4DE4AB7E}"/>
    <cellStyle name="40% - Accent4 38 4" xfId="7910" xr:uid="{00000000-0005-0000-0000-0000F50E0000}"/>
    <cellStyle name="40% - Accent4 38 4 2" xfId="12058" xr:uid="{BA1351DF-E6ED-41CC-A474-2B24F7EAFF1F}"/>
    <cellStyle name="40% - Accent4 38 4 3" xfId="15954" xr:uid="{765B7869-8648-41BF-9B4E-096FA8551064}"/>
    <cellStyle name="40% - Accent4 38 4 4" xfId="19848" xr:uid="{14944932-7BC5-49AB-BBBE-20A8AFDB570D}"/>
    <cellStyle name="40% - Accent4 38 4 5" xfId="23742" xr:uid="{71D4BF02-2CD5-49B8-8FC6-92FB5B13544D}"/>
    <cellStyle name="40% - Accent4 38 4 6" xfId="27636" xr:uid="{1267ED07-C694-4E0C-913A-DBC97AD7CADA}"/>
    <cellStyle name="40% - Accent4 38 4 7" xfId="31530" xr:uid="{4C810318-8452-4E6D-A1B2-92375816A588}"/>
    <cellStyle name="40% - Accent4 38 4 8" xfId="35424" xr:uid="{0D1C18C7-9411-421C-A795-8EEE9F2D49F5}"/>
    <cellStyle name="40% - Accent4 38 4 9" xfId="39318" xr:uid="{A65E8B3B-0D83-42E3-84D1-A21C1E09BBAB}"/>
    <cellStyle name="40% - Accent4 38 5" xfId="9303" xr:uid="{00000000-0005-0000-0000-0000F60E0000}"/>
    <cellStyle name="40% - Accent4 38 5 2" xfId="13200" xr:uid="{5E3517C6-1B2F-4835-B008-6269F914F424}"/>
    <cellStyle name="40% - Accent4 38 5 3" xfId="17096" xr:uid="{18D3B0CF-E45A-4434-A6F3-9E313340523F}"/>
    <cellStyle name="40% - Accent4 38 5 4" xfId="20990" xr:uid="{C7F6850D-992D-48FF-BAE4-5A02E8100D8D}"/>
    <cellStyle name="40% - Accent4 38 5 5" xfId="24884" xr:uid="{AC0481ED-1F90-49CF-A36C-C0B3742EB233}"/>
    <cellStyle name="40% - Accent4 38 5 6" xfId="28778" xr:uid="{4CC6B0FD-3FA9-4AE7-9C6D-4651E5DFF00E}"/>
    <cellStyle name="40% - Accent4 38 5 7" xfId="32672" xr:uid="{A54DFAD2-B25E-4F09-BB83-3AACED1CB427}"/>
    <cellStyle name="40% - Accent4 38 5 8" xfId="36566" xr:uid="{95B303A1-A6E1-4F61-9F45-C4D387B81EB5}"/>
    <cellStyle name="40% - Accent4 38 5 9" xfId="40460" xr:uid="{7D685430-9689-43CD-87D0-D2B2412F1DB3}"/>
    <cellStyle name="40% - Accent4 38 6" xfId="10796" xr:uid="{9F2B3233-F5DA-4677-BBDA-8EE9F0744E8E}"/>
    <cellStyle name="40% - Accent4 38 7" xfId="14694" xr:uid="{8284ECB8-004E-49A8-933A-23808A1FECCA}"/>
    <cellStyle name="40% - Accent4 38 8" xfId="18588" xr:uid="{18773456-A224-43B3-A7F5-FFAF9F63F6AF}"/>
    <cellStyle name="40% - Accent4 38 9" xfId="22482" xr:uid="{9D571E4D-E058-460D-B44C-A788AED32DBF}"/>
    <cellStyle name="40% - Accent4 39" xfId="1790" xr:uid="{00000000-0005-0000-0000-0000F70E0000}"/>
    <cellStyle name="40% - Accent4 39 10" xfId="26377" xr:uid="{288720AD-5F4A-4AA4-AFD1-A0FAC63B95B8}"/>
    <cellStyle name="40% - Accent4 39 11" xfId="30271" xr:uid="{1AFDB2B0-D83C-40A4-B672-21563DE978B7}"/>
    <cellStyle name="40% - Accent4 39 12" xfId="34165" xr:uid="{FFA0C306-76E1-4E03-A68D-37E79AACF551}"/>
    <cellStyle name="40% - Accent4 39 13" xfId="38059" xr:uid="{B9C12C65-128E-4195-A6BC-8A9AA57463F1}"/>
    <cellStyle name="40% - Accent4 39 2" xfId="1791" xr:uid="{00000000-0005-0000-0000-0000F80E0000}"/>
    <cellStyle name="40% - Accent4 39 3" xfId="4167" xr:uid="{00000000-0005-0000-0000-0000F90E0000}"/>
    <cellStyle name="40% - Accent4 39 3 10" xfId="34677" xr:uid="{2B0EDF24-358B-4AAA-8425-71C1DF7CE722}"/>
    <cellStyle name="40% - Accent4 39 3 11" xfId="38571" xr:uid="{E4D4E793-6124-4E2C-895D-EA80A7998D46}"/>
    <cellStyle name="40% - Accent4 39 3 2" xfId="8673" xr:uid="{00000000-0005-0000-0000-0000FA0E0000}"/>
    <cellStyle name="40% - Accent4 39 3 2 2" xfId="12570" xr:uid="{5538C197-6A25-46DD-902E-03785F180989}"/>
    <cellStyle name="40% - Accent4 39 3 2 3" xfId="16466" xr:uid="{282445E7-4AC0-4F6C-8FAC-1B3374CE83E0}"/>
    <cellStyle name="40% - Accent4 39 3 2 4" xfId="20360" xr:uid="{5215548C-1436-487D-99AB-6C586EAEEF9F}"/>
    <cellStyle name="40% - Accent4 39 3 2 5" xfId="24254" xr:uid="{0AFF8F07-5184-4726-875B-6412336B541C}"/>
    <cellStyle name="40% - Accent4 39 3 2 6" xfId="28148" xr:uid="{9FEF2B18-A567-490F-BBB6-D208E949EC5D}"/>
    <cellStyle name="40% - Accent4 39 3 2 7" xfId="32042" xr:uid="{DCA373EF-E0B0-463E-BA85-E3D9D85B73A5}"/>
    <cellStyle name="40% - Accent4 39 3 2 8" xfId="35936" xr:uid="{7C2AEC69-46A7-4216-A20F-AC18C6ED3725}"/>
    <cellStyle name="40% - Accent4 39 3 2 9" xfId="39830" xr:uid="{E48606A9-DCE3-42A8-A69F-8E67EF4450E1}"/>
    <cellStyle name="40% - Accent4 39 3 3" xfId="9815" xr:uid="{00000000-0005-0000-0000-0000FB0E0000}"/>
    <cellStyle name="40% - Accent4 39 3 3 2" xfId="13712" xr:uid="{32E57168-1561-4DC5-85F7-643591C4902D}"/>
    <cellStyle name="40% - Accent4 39 3 3 3" xfId="17608" xr:uid="{85B89B74-77E7-47C2-BA85-53FB6508B9B2}"/>
    <cellStyle name="40% - Accent4 39 3 3 4" xfId="21502" xr:uid="{8CFF0BBC-2281-458F-8824-73FD0186D4CC}"/>
    <cellStyle name="40% - Accent4 39 3 3 5" xfId="25396" xr:uid="{04606752-8DC6-4014-A0E1-4932B53D867B}"/>
    <cellStyle name="40% - Accent4 39 3 3 6" xfId="29290" xr:uid="{693059CB-E827-4704-8252-3B504A6C316F}"/>
    <cellStyle name="40% - Accent4 39 3 3 7" xfId="33184" xr:uid="{A32D40EC-16D4-4C05-AC80-4E92457ACA52}"/>
    <cellStyle name="40% - Accent4 39 3 3 8" xfId="37078" xr:uid="{5130C3EE-1F71-4AE8-8CBD-37F8AD1715E9}"/>
    <cellStyle name="40% - Accent4 39 3 3 9" xfId="40972" xr:uid="{183F5D7B-5FBA-4CF5-96A5-EF65C8D79D0B}"/>
    <cellStyle name="40% - Accent4 39 3 4" xfId="11309" xr:uid="{7B5E4506-E186-4DB1-8895-646FCFD89F33}"/>
    <cellStyle name="40% - Accent4 39 3 5" xfId="15207" xr:uid="{84F64227-E96F-426C-9921-015CB41E9CEB}"/>
    <cellStyle name="40% - Accent4 39 3 6" xfId="19101" xr:uid="{065D953C-A57B-4E06-9200-36952D0420AA}"/>
    <cellStyle name="40% - Accent4 39 3 7" xfId="22995" xr:uid="{02D30B0C-C627-42DA-B786-74DFD7879FE2}"/>
    <cellStyle name="40% - Accent4 39 3 8" xfId="26889" xr:uid="{99C2642F-0FDC-42A7-8FCF-E2FD43729428}"/>
    <cellStyle name="40% - Accent4 39 3 9" xfId="30783" xr:uid="{67806C2E-B692-49B2-9182-A1E470BFB152}"/>
    <cellStyle name="40% - Accent4 39 4" xfId="7911" xr:uid="{00000000-0005-0000-0000-0000FC0E0000}"/>
    <cellStyle name="40% - Accent4 39 4 2" xfId="12059" xr:uid="{DE3C93D5-6914-44E4-9BD2-CB1085C5B9CD}"/>
    <cellStyle name="40% - Accent4 39 4 3" xfId="15955" xr:uid="{4FB9907C-4AAE-46D1-945F-89AB631383F3}"/>
    <cellStyle name="40% - Accent4 39 4 4" xfId="19849" xr:uid="{1DD39B9A-1FCD-48CD-B6F8-1EC46BEC9898}"/>
    <cellStyle name="40% - Accent4 39 4 5" xfId="23743" xr:uid="{067B5E39-0812-484A-9B45-2278A07577FC}"/>
    <cellStyle name="40% - Accent4 39 4 6" xfId="27637" xr:uid="{B2F5A6F1-B440-4649-BC6A-4934CF09EC48}"/>
    <cellStyle name="40% - Accent4 39 4 7" xfId="31531" xr:uid="{AB1729D1-BC2A-4C22-A132-C3235ABBEFA0}"/>
    <cellStyle name="40% - Accent4 39 4 8" xfId="35425" xr:uid="{C0830C7E-EC91-40DC-9870-21C13FA6F105}"/>
    <cellStyle name="40% - Accent4 39 4 9" xfId="39319" xr:uid="{107E4E9E-F98E-4D6C-BA84-01878FC47BC1}"/>
    <cellStyle name="40% - Accent4 39 5" xfId="9304" xr:uid="{00000000-0005-0000-0000-0000FD0E0000}"/>
    <cellStyle name="40% - Accent4 39 5 2" xfId="13201" xr:uid="{77076F9B-A4AA-4FF6-BF18-D1D2F0B73939}"/>
    <cellStyle name="40% - Accent4 39 5 3" xfId="17097" xr:uid="{11B605E9-DAB7-47B8-AB46-FDCF9CB5E424}"/>
    <cellStyle name="40% - Accent4 39 5 4" xfId="20991" xr:uid="{EBACC501-EA82-45D4-817F-248AC9A87C87}"/>
    <cellStyle name="40% - Accent4 39 5 5" xfId="24885" xr:uid="{0C4E2F94-1F7F-40B5-8C2C-D30CB8CBF20D}"/>
    <cellStyle name="40% - Accent4 39 5 6" xfId="28779" xr:uid="{B5134D2E-6B6F-4649-BFFA-EC7DB06F4D1C}"/>
    <cellStyle name="40% - Accent4 39 5 7" xfId="32673" xr:uid="{0FDEA1D0-1903-40AB-A431-DB06598377CD}"/>
    <cellStyle name="40% - Accent4 39 5 8" xfId="36567" xr:uid="{CE6BDC1D-63DF-428D-A057-41DBA180DDE3}"/>
    <cellStyle name="40% - Accent4 39 5 9" xfId="40461" xr:uid="{19273A6C-4F97-49B9-9A59-EE26F3ABB9FC}"/>
    <cellStyle name="40% - Accent4 39 6" xfId="10797" xr:uid="{02DC1836-32D6-4DA0-81A3-5FF6FA341E4E}"/>
    <cellStyle name="40% - Accent4 39 7" xfId="14695" xr:uid="{8B9C0849-964C-4CB3-84C7-08B41CBCEB46}"/>
    <cellStyle name="40% - Accent4 39 8" xfId="18589" xr:uid="{F30D88D5-6E2A-4469-A20A-E1D39147500B}"/>
    <cellStyle name="40% - Accent4 39 9" xfId="22483" xr:uid="{5DDD833D-9E65-4C92-B764-F9F8A46BABE6}"/>
    <cellStyle name="40% - Accent4 4" xfId="154" xr:uid="{00000000-0005-0000-0000-0000FE0E0000}"/>
    <cellStyle name="40% - Accent4 4 10" xfId="10230" xr:uid="{90AACDD8-E195-428E-9F79-E5F1E5659B92}"/>
    <cellStyle name="40% - Accent4 4 11" xfId="14128" xr:uid="{DDACECD4-890D-4188-8398-9B7B5C4D5A0E}"/>
    <cellStyle name="40% - Accent4 4 12" xfId="18022" xr:uid="{3D330AF7-4457-4697-A209-B5FE8C068BD8}"/>
    <cellStyle name="40% - Accent4 4 13" xfId="21916" xr:uid="{5E8BD1EB-7D8A-4FE8-91B5-E751AD5CEF5E}"/>
    <cellStyle name="40% - Accent4 4 14" xfId="25810" xr:uid="{A326DEA0-E771-431C-9AFA-37029B8FD4D0}"/>
    <cellStyle name="40% - Accent4 4 15" xfId="29704" xr:uid="{EBF1FAEA-0BF1-490D-A66B-39DD51F9B912}"/>
    <cellStyle name="40% - Accent4 4 16" xfId="33598" xr:uid="{71235B27-3B40-4E44-AF02-7F0CDDACD60E}"/>
    <cellStyle name="40% - Accent4 4 17" xfId="37492" xr:uid="{21271694-3FE7-4198-A9CE-57129F5F39F3}"/>
    <cellStyle name="40% - Accent4 4 2" xfId="273" xr:uid="{00000000-0005-0000-0000-0000FF0E0000}"/>
    <cellStyle name="40% - Accent4 4 2 10" xfId="33716" xr:uid="{1AAF8BFE-BC5B-4F89-8A0F-601F12AA492E}"/>
    <cellStyle name="40% - Accent4 4 2 11" xfId="37610" xr:uid="{E54EF807-17AE-4C17-9EBE-69407E26F0C6}"/>
    <cellStyle name="40% - Accent4 4 2 2" xfId="6940" xr:uid="{00000000-0005-0000-0000-0000000F0000}"/>
    <cellStyle name="40% - Accent4 4 2 2 10" xfId="38871" xr:uid="{2F56ED3F-8F8A-43D2-A090-7E00A45557A8}"/>
    <cellStyle name="40% - Accent4 4 2 2 2" xfId="10114" xr:uid="{00000000-0005-0000-0000-0000010F0000}"/>
    <cellStyle name="40% - Accent4 4 2 2 2 2" xfId="14011" xr:uid="{64887C63-6620-4C34-ABA9-9DD69BCB2B37}"/>
    <cellStyle name="40% - Accent4 4 2 2 2 3" xfId="17907" xr:uid="{0D8D9489-DC33-4445-9E19-28F3AF1E5681}"/>
    <cellStyle name="40% - Accent4 4 2 2 2 4" xfId="21801" xr:uid="{690151D9-7EF1-49FF-A934-E864A8001A80}"/>
    <cellStyle name="40% - Accent4 4 2 2 2 5" xfId="25695" xr:uid="{D408F983-5929-4BA4-9976-44702D3BB404}"/>
    <cellStyle name="40% - Accent4 4 2 2 2 6" xfId="29589" xr:uid="{5E8DAA98-6328-4B64-B855-5579B438B732}"/>
    <cellStyle name="40% - Accent4 4 2 2 2 7" xfId="33483" xr:uid="{07C3A6E0-E0BC-43BC-A6A4-FCE55598C597}"/>
    <cellStyle name="40% - Accent4 4 2 2 2 8" xfId="37377" xr:uid="{262A06F4-1DEB-4900-B6FF-28681C3A278C}"/>
    <cellStyle name="40% - Accent4 4 2 2 2 9" xfId="41271" xr:uid="{99B2CD9D-16FB-4E6C-83F3-FCA1E6A4B6D2}"/>
    <cellStyle name="40% - Accent4 4 2 2 3" xfId="11610" xr:uid="{A4B00310-7E69-461F-99B1-070747AB6B2C}"/>
    <cellStyle name="40% - Accent4 4 2 2 4" xfId="15507" xr:uid="{B0D2E43A-71CA-4FE3-8260-F31222858D1C}"/>
    <cellStyle name="40% - Accent4 4 2 2 5" xfId="19401" xr:uid="{5EBCBFA9-DC0A-4691-A3F8-99BC75BA29C9}"/>
    <cellStyle name="40% - Accent4 4 2 2 6" xfId="23295" xr:uid="{1AE857C0-43E1-42ED-AB84-9C9C45CEEEE9}"/>
    <cellStyle name="40% - Accent4 4 2 2 7" xfId="27189" xr:uid="{D3191EEB-4080-4123-B5D4-9955199731CE}"/>
    <cellStyle name="40% - Accent4 4 2 2 8" xfId="31083" xr:uid="{3DEB2321-855A-40B8-A443-04BD35E364FA}"/>
    <cellStyle name="40% - Accent4 4 2 2 9" xfId="34977" xr:uid="{09A2E67B-FBFF-4428-9C1D-29F8B8BFE607}"/>
    <cellStyle name="40% - Accent4 4 2 3" xfId="1793" xr:uid="{00000000-0005-0000-0000-0000020F0000}"/>
    <cellStyle name="40% - Accent4 4 2 4" xfId="10348" xr:uid="{FD3AF9CC-4898-4199-B46B-2A2B289693F2}"/>
    <cellStyle name="40% - Accent4 4 2 5" xfId="14246" xr:uid="{0EB63516-4DF2-4322-B515-6FF19B04C18A}"/>
    <cellStyle name="40% - Accent4 4 2 6" xfId="18140" xr:uid="{50A65088-34F2-4A43-B8B1-FAF1440BE696}"/>
    <cellStyle name="40% - Accent4 4 2 7" xfId="22034" xr:uid="{70080CFD-2CE2-4135-9201-A5839AEBF03A}"/>
    <cellStyle name="40% - Accent4 4 2 8" xfId="25928" xr:uid="{15BDCB57-CFAD-4D2E-A1B3-28F10D4F9C74}"/>
    <cellStyle name="40% - Accent4 4 2 9" xfId="29822" xr:uid="{0C145440-EF32-499C-89D2-4FBC9ECC62FB}"/>
    <cellStyle name="40% - Accent4 4 3" xfId="1794" xr:uid="{00000000-0005-0000-0000-0000030F0000}"/>
    <cellStyle name="40% - Accent4 4 4" xfId="4168" xr:uid="{00000000-0005-0000-0000-0000040F0000}"/>
    <cellStyle name="40% - Accent4 4 5" xfId="4169" xr:uid="{00000000-0005-0000-0000-0000050F0000}"/>
    <cellStyle name="40% - Accent4 4 5 10" xfId="34678" xr:uid="{3B6FC44B-221B-4CEB-B326-64837F2E698D}"/>
    <cellStyle name="40% - Accent4 4 5 11" xfId="38572" xr:uid="{EDBDA6AC-6FF4-4016-8695-DAE4750B04FE}"/>
    <cellStyle name="40% - Accent4 4 5 2" xfId="8674" xr:uid="{00000000-0005-0000-0000-0000060F0000}"/>
    <cellStyle name="40% - Accent4 4 5 2 2" xfId="12571" xr:uid="{2B5EA9FC-CB58-4099-A383-86AFFF9240AC}"/>
    <cellStyle name="40% - Accent4 4 5 2 3" xfId="16467" xr:uid="{D811E585-A429-4D39-8800-2B958C2059C3}"/>
    <cellStyle name="40% - Accent4 4 5 2 4" xfId="20361" xr:uid="{CCFE085C-BC18-4A9B-A3A2-0B1CFA49F922}"/>
    <cellStyle name="40% - Accent4 4 5 2 5" xfId="24255" xr:uid="{DD87947C-6F9F-439A-8E8E-C1A09A596492}"/>
    <cellStyle name="40% - Accent4 4 5 2 6" xfId="28149" xr:uid="{B0BCA885-450A-4B63-9FA2-449DEB020F26}"/>
    <cellStyle name="40% - Accent4 4 5 2 7" xfId="32043" xr:uid="{191AF326-7291-400C-89B6-2B54596AEFCE}"/>
    <cellStyle name="40% - Accent4 4 5 2 8" xfId="35937" xr:uid="{B5DFF27E-F65C-4EA9-9F9C-1834D493F51B}"/>
    <cellStyle name="40% - Accent4 4 5 2 9" xfId="39831" xr:uid="{F8B19ED4-59AF-410A-A448-C4BAF98F9FF4}"/>
    <cellStyle name="40% - Accent4 4 5 3" xfId="9816" xr:uid="{00000000-0005-0000-0000-0000070F0000}"/>
    <cellStyle name="40% - Accent4 4 5 3 2" xfId="13713" xr:uid="{1336F91C-EBB2-4732-A1DE-6CFBFAEC302C}"/>
    <cellStyle name="40% - Accent4 4 5 3 3" xfId="17609" xr:uid="{0CD5A186-E53B-468C-BADF-30290F6150AE}"/>
    <cellStyle name="40% - Accent4 4 5 3 4" xfId="21503" xr:uid="{7F4C6409-AE43-474C-B157-879A5D98F030}"/>
    <cellStyle name="40% - Accent4 4 5 3 5" xfId="25397" xr:uid="{5990A1A9-6E3F-4FF4-B8B1-8CAFF7EA6875}"/>
    <cellStyle name="40% - Accent4 4 5 3 6" xfId="29291" xr:uid="{C1413838-F3E1-461D-B37B-E21F9691E381}"/>
    <cellStyle name="40% - Accent4 4 5 3 7" xfId="33185" xr:uid="{12734E76-22D1-4F58-847B-76DE6E5F4D3C}"/>
    <cellStyle name="40% - Accent4 4 5 3 8" xfId="37079" xr:uid="{00498F30-71D0-460F-8C6D-544D0C356512}"/>
    <cellStyle name="40% - Accent4 4 5 3 9" xfId="40973" xr:uid="{6AD8D551-CE43-4696-9833-A4D1CA9382AD}"/>
    <cellStyle name="40% - Accent4 4 5 4" xfId="11310" xr:uid="{5CCA2ABA-6438-4977-8E5C-B405EB2415B6}"/>
    <cellStyle name="40% - Accent4 4 5 5" xfId="15208" xr:uid="{81387D14-C958-4860-8A5C-3DD4BFC8399C}"/>
    <cellStyle name="40% - Accent4 4 5 6" xfId="19102" xr:uid="{56A036C3-9797-42D4-AAA4-8C3470B83567}"/>
    <cellStyle name="40% - Accent4 4 5 7" xfId="22996" xr:uid="{0EF5701D-729A-49AA-9636-5594D015EE54}"/>
    <cellStyle name="40% - Accent4 4 5 8" xfId="26890" xr:uid="{9D43CC36-0F3E-4AE3-B6D9-6F65181E7AC5}"/>
    <cellStyle name="40% - Accent4 4 5 9" xfId="30784" xr:uid="{BAB62144-A1F2-4B60-90A8-680627CF5C43}"/>
    <cellStyle name="40% - Accent4 4 6" xfId="1792" xr:uid="{00000000-0005-0000-0000-0000080F0000}"/>
    <cellStyle name="40% - Accent4 4 7" xfId="7599" xr:uid="{00000000-0005-0000-0000-0000090F0000}"/>
    <cellStyle name="40% - Accent4 4 7 2" xfId="11747" xr:uid="{15CDA11D-00BA-4A28-8976-9A6715202D84}"/>
    <cellStyle name="40% - Accent4 4 7 3" xfId="15643" xr:uid="{37C2C44A-E61F-4BFC-8A0C-D773BCB64619}"/>
    <cellStyle name="40% - Accent4 4 7 4" xfId="19537" xr:uid="{E95CCA48-11A4-4544-99E2-8E85A4142773}"/>
    <cellStyle name="40% - Accent4 4 7 5" xfId="23431" xr:uid="{94399CFE-9247-442B-89B9-C97E51DDF884}"/>
    <cellStyle name="40% - Accent4 4 7 6" xfId="27325" xr:uid="{A9FC1BE7-B912-499D-8C28-8FE868C0A1BB}"/>
    <cellStyle name="40% - Accent4 4 7 7" xfId="31219" xr:uid="{B1889CBF-8F0F-4FF0-9273-F6431E2CDF74}"/>
    <cellStyle name="40% - Accent4 4 7 8" xfId="35113" xr:uid="{CB91ED6F-577E-4C36-80BC-2299BC8D37BC}"/>
    <cellStyle name="40% - Accent4 4 7 9" xfId="39007" xr:uid="{293B46C7-39EB-40B5-9B6C-876078D50473}"/>
    <cellStyle name="40% - Accent4 4 8" xfId="8992" xr:uid="{00000000-0005-0000-0000-00000A0F0000}"/>
    <cellStyle name="40% - Accent4 4 8 2" xfId="12889" xr:uid="{DDE6D3F7-AC31-46B6-801D-3B131F853436}"/>
    <cellStyle name="40% - Accent4 4 8 3" xfId="16785" xr:uid="{E9607075-B48E-4090-8CF8-3EE6EC0D5FD8}"/>
    <cellStyle name="40% - Accent4 4 8 4" xfId="20679" xr:uid="{7264B5B2-2CC4-4BE7-80AA-5DD7232CF7BD}"/>
    <cellStyle name="40% - Accent4 4 8 5" xfId="24573" xr:uid="{9CD871BB-67A7-4765-9345-9A6255F13751}"/>
    <cellStyle name="40% - Accent4 4 8 6" xfId="28467" xr:uid="{860EA878-F3C9-43D7-8694-22C596D4CD1A}"/>
    <cellStyle name="40% - Accent4 4 8 7" xfId="32361" xr:uid="{2018C6C3-A20A-4C03-95BD-FAB14F9AC9D8}"/>
    <cellStyle name="40% - Accent4 4 8 8" xfId="36255" xr:uid="{D00AC6CF-FEEF-420D-961B-B231C1F85800}"/>
    <cellStyle name="40% - Accent4 4 8 9" xfId="40149" xr:uid="{EF1A5295-25F7-42A5-9405-260688FE8001}"/>
    <cellStyle name="40% - Accent4 4 9" xfId="503" xr:uid="{00000000-0005-0000-0000-00000B0F0000}"/>
    <cellStyle name="40% - Accent4 4 9 2" xfId="10485" xr:uid="{DAA3F3C5-D62B-4BB7-A659-A94E2CD38B7B}"/>
    <cellStyle name="40% - Accent4 4 9 3" xfId="14383" xr:uid="{008888D5-D7BD-475A-99D5-19630E622C94}"/>
    <cellStyle name="40% - Accent4 4 9 4" xfId="18277" xr:uid="{169DAC7D-0C4E-4DD8-AB49-F03540BCC565}"/>
    <cellStyle name="40% - Accent4 4 9 5" xfId="22171" xr:uid="{B68D528B-02D2-4B20-A4CA-F9527D10CA89}"/>
    <cellStyle name="40% - Accent4 4 9 6" xfId="26065" xr:uid="{3E3CC602-98B5-43A7-A620-D9D448D8A440}"/>
    <cellStyle name="40% - Accent4 4 9 7" xfId="29959" xr:uid="{AC80497A-949E-4135-B009-59C9BD5A00B5}"/>
    <cellStyle name="40% - Accent4 4 9 8" xfId="33853" xr:uid="{EE3CA321-CB1B-4D35-B7AD-3BD06F0FF719}"/>
    <cellStyle name="40% - Accent4 4 9 9" xfId="37747" xr:uid="{F8267F88-0ED5-4968-B061-05A66B209D72}"/>
    <cellStyle name="40% - Accent4 40" xfId="1795" xr:uid="{00000000-0005-0000-0000-00000C0F0000}"/>
    <cellStyle name="40% - Accent4 40 2" xfId="1796" xr:uid="{00000000-0005-0000-0000-00000D0F0000}"/>
    <cellStyle name="40% - Accent4 41" xfId="1797" xr:uid="{00000000-0005-0000-0000-00000E0F0000}"/>
    <cellStyle name="40% - Accent4 41 2" xfId="1798" xr:uid="{00000000-0005-0000-0000-00000F0F0000}"/>
    <cellStyle name="40% - Accent4 42" xfId="1799" xr:uid="{00000000-0005-0000-0000-0000100F0000}"/>
    <cellStyle name="40% - Accent4 42 2" xfId="1800" xr:uid="{00000000-0005-0000-0000-0000110F0000}"/>
    <cellStyle name="40% - Accent4 43" xfId="1801" xr:uid="{00000000-0005-0000-0000-0000120F0000}"/>
    <cellStyle name="40% - Accent4 43 2" xfId="1802" xr:uid="{00000000-0005-0000-0000-0000130F0000}"/>
    <cellStyle name="40% - Accent4 43 2 10" xfId="30272" xr:uid="{01FEF071-34A2-48DA-95C9-690AA9243C9B}"/>
    <cellStyle name="40% - Accent4 43 2 11" xfId="34166" xr:uid="{27860C33-A821-461C-9982-DC70E93BAAF5}"/>
    <cellStyle name="40% - Accent4 43 2 12" xfId="38060" xr:uid="{0E3B9873-C2B7-40D0-8EB3-B43CEF037829}"/>
    <cellStyle name="40% - Accent4 43 2 2" xfId="4170" xr:uid="{00000000-0005-0000-0000-0000140F0000}"/>
    <cellStyle name="40% - Accent4 43 2 2 10" xfId="34679" xr:uid="{D7B2E1E8-EFCE-4378-90F2-F0526B4A1F08}"/>
    <cellStyle name="40% - Accent4 43 2 2 11" xfId="38573" xr:uid="{2A70326C-9155-4C9B-BB8F-383C1677D29D}"/>
    <cellStyle name="40% - Accent4 43 2 2 2" xfId="8675" xr:uid="{00000000-0005-0000-0000-0000150F0000}"/>
    <cellStyle name="40% - Accent4 43 2 2 2 2" xfId="12572" xr:uid="{8A348C15-B192-472A-A8AA-4656A9AFD8C3}"/>
    <cellStyle name="40% - Accent4 43 2 2 2 3" xfId="16468" xr:uid="{2D7D6349-4A33-447D-9650-83B173B0575A}"/>
    <cellStyle name="40% - Accent4 43 2 2 2 4" xfId="20362" xr:uid="{A9E249C4-24B5-4360-B57A-BC93D78BFF65}"/>
    <cellStyle name="40% - Accent4 43 2 2 2 5" xfId="24256" xr:uid="{D0E934BB-1116-4A02-ABC9-99C8FCDFFB73}"/>
    <cellStyle name="40% - Accent4 43 2 2 2 6" xfId="28150" xr:uid="{2C00DCCB-1AED-402D-A0A0-171AD02166B7}"/>
    <cellStyle name="40% - Accent4 43 2 2 2 7" xfId="32044" xr:uid="{6A87231C-0BB7-40F1-A0BC-920BF1F050B8}"/>
    <cellStyle name="40% - Accent4 43 2 2 2 8" xfId="35938" xr:uid="{ABED089D-0197-4A57-BEE7-21361D5E9904}"/>
    <cellStyle name="40% - Accent4 43 2 2 2 9" xfId="39832" xr:uid="{AA5EAEBB-91B9-4C60-B747-FDD06798A83C}"/>
    <cellStyle name="40% - Accent4 43 2 2 3" xfId="9817" xr:uid="{00000000-0005-0000-0000-0000160F0000}"/>
    <cellStyle name="40% - Accent4 43 2 2 3 2" xfId="13714" xr:uid="{644AF765-F5AE-47F1-A89F-E8EB9D539392}"/>
    <cellStyle name="40% - Accent4 43 2 2 3 3" xfId="17610" xr:uid="{529E0019-6721-4592-AB0C-71C1EE9A6E3E}"/>
    <cellStyle name="40% - Accent4 43 2 2 3 4" xfId="21504" xr:uid="{5D0197CE-CB38-4282-BD64-48F28AC83C62}"/>
    <cellStyle name="40% - Accent4 43 2 2 3 5" xfId="25398" xr:uid="{6E9CA7FB-7D5C-4165-AAFB-A7FF85317BBE}"/>
    <cellStyle name="40% - Accent4 43 2 2 3 6" xfId="29292" xr:uid="{13246836-CE8F-475F-918E-07C3B2ABB008}"/>
    <cellStyle name="40% - Accent4 43 2 2 3 7" xfId="33186" xr:uid="{E8EDEC89-D5AD-4179-B956-F919AEC62B14}"/>
    <cellStyle name="40% - Accent4 43 2 2 3 8" xfId="37080" xr:uid="{7DF12A78-3471-4183-AF14-2EE462D7F652}"/>
    <cellStyle name="40% - Accent4 43 2 2 3 9" xfId="40974" xr:uid="{A5295F21-DDA7-442A-93A7-2CA48FF71999}"/>
    <cellStyle name="40% - Accent4 43 2 2 4" xfId="11311" xr:uid="{A282DEB0-991F-47B0-AEE1-ADEEB46AA988}"/>
    <cellStyle name="40% - Accent4 43 2 2 5" xfId="15209" xr:uid="{E1E889FB-3BC2-4928-88B9-7F24AD07AB05}"/>
    <cellStyle name="40% - Accent4 43 2 2 6" xfId="19103" xr:uid="{BC7876CB-B6A0-48CA-9BFB-590283445008}"/>
    <cellStyle name="40% - Accent4 43 2 2 7" xfId="22997" xr:uid="{0D12D31B-F91B-4845-B7CB-16731BA1D62D}"/>
    <cellStyle name="40% - Accent4 43 2 2 8" xfId="26891" xr:uid="{1CA120CF-0671-405D-88B4-477159A5E2C3}"/>
    <cellStyle name="40% - Accent4 43 2 2 9" xfId="30785" xr:uid="{0DFC553D-2568-43AA-B057-1DD7888D9B9E}"/>
    <cellStyle name="40% - Accent4 43 2 3" xfId="7912" xr:uid="{00000000-0005-0000-0000-0000170F0000}"/>
    <cellStyle name="40% - Accent4 43 2 3 2" xfId="12060" xr:uid="{84BB577C-994F-4AE6-902C-6C95C4ECA00D}"/>
    <cellStyle name="40% - Accent4 43 2 3 3" xfId="15956" xr:uid="{1399D965-D231-4F3C-805B-A92BCADA980F}"/>
    <cellStyle name="40% - Accent4 43 2 3 4" xfId="19850" xr:uid="{D40E21B2-FAC1-4E07-AD4F-AAA120BEB768}"/>
    <cellStyle name="40% - Accent4 43 2 3 5" xfId="23744" xr:uid="{20A6E9AF-9506-4EAB-8F02-B2DEB24EE003}"/>
    <cellStyle name="40% - Accent4 43 2 3 6" xfId="27638" xr:uid="{9391F33F-2A32-40ED-8395-E656AEFC9CC9}"/>
    <cellStyle name="40% - Accent4 43 2 3 7" xfId="31532" xr:uid="{D0041BD5-1669-4F85-A5B8-965A45D9C91F}"/>
    <cellStyle name="40% - Accent4 43 2 3 8" xfId="35426" xr:uid="{E7CF2C00-E695-49A6-A235-2E65C6C60B88}"/>
    <cellStyle name="40% - Accent4 43 2 3 9" xfId="39320" xr:uid="{82A9F599-4590-4CD7-BB22-86E3D75288BE}"/>
    <cellStyle name="40% - Accent4 43 2 4" xfId="9305" xr:uid="{00000000-0005-0000-0000-0000180F0000}"/>
    <cellStyle name="40% - Accent4 43 2 4 2" xfId="13202" xr:uid="{60E9FB30-4125-4BA4-A7D2-6DB14F8C7800}"/>
    <cellStyle name="40% - Accent4 43 2 4 3" xfId="17098" xr:uid="{1A3FF6A5-795E-4FDD-9677-731B61D31B65}"/>
    <cellStyle name="40% - Accent4 43 2 4 4" xfId="20992" xr:uid="{8D68E416-31F3-4E1E-8416-453ADF23C461}"/>
    <cellStyle name="40% - Accent4 43 2 4 5" xfId="24886" xr:uid="{0957DC4A-77BD-4B62-AE49-CEBB6312679C}"/>
    <cellStyle name="40% - Accent4 43 2 4 6" xfId="28780" xr:uid="{5B8166C0-B285-4637-B810-24FBF8619965}"/>
    <cellStyle name="40% - Accent4 43 2 4 7" xfId="32674" xr:uid="{79FE9ACC-A74F-4EF9-A8DC-EA53D5D0FE5D}"/>
    <cellStyle name="40% - Accent4 43 2 4 8" xfId="36568" xr:uid="{16996E13-20A9-4B48-8F87-0C7D52DFDF0E}"/>
    <cellStyle name="40% - Accent4 43 2 4 9" xfId="40462" xr:uid="{550F1F58-BF52-4DC3-B48C-F6876A200D9C}"/>
    <cellStyle name="40% - Accent4 43 2 5" xfId="10798" xr:uid="{8DA19E82-EC13-4977-BD95-F22D8DACA860}"/>
    <cellStyle name="40% - Accent4 43 2 6" xfId="14696" xr:uid="{A5CA3BCA-2256-42C7-87FD-17D8E244C061}"/>
    <cellStyle name="40% - Accent4 43 2 7" xfId="18590" xr:uid="{54DA3828-1DAC-45A4-8C80-4EB1797F4BF8}"/>
    <cellStyle name="40% - Accent4 43 2 8" xfId="22484" xr:uid="{008270F5-54C2-4389-A3EB-359F9D1AA998}"/>
    <cellStyle name="40% - Accent4 43 2 9" xfId="26378" xr:uid="{BFBA5538-4549-49A6-8FF8-135AF8DCF222}"/>
    <cellStyle name="40% - Accent4 44" xfId="1803" xr:uid="{00000000-0005-0000-0000-0000190F0000}"/>
    <cellStyle name="40% - Accent4 44 2" xfId="1804" xr:uid="{00000000-0005-0000-0000-00001A0F0000}"/>
    <cellStyle name="40% - Accent4 44 2 10" xfId="30273" xr:uid="{9A8B391C-6708-404B-875F-111F15F5C7E6}"/>
    <cellStyle name="40% - Accent4 44 2 11" xfId="34167" xr:uid="{20029EC7-3A92-4DA3-A554-D93C7BAC031E}"/>
    <cellStyle name="40% - Accent4 44 2 12" xfId="38061" xr:uid="{FEBDB23F-9CAC-43C3-8AE5-EAC3C0BFDE05}"/>
    <cellStyle name="40% - Accent4 44 2 2" xfId="4171" xr:uid="{00000000-0005-0000-0000-00001B0F0000}"/>
    <cellStyle name="40% - Accent4 44 2 2 10" xfId="34680" xr:uid="{70A547AA-170E-4F07-82CA-E71B51AF70C8}"/>
    <cellStyle name="40% - Accent4 44 2 2 11" xfId="38574" xr:uid="{A7BEC018-09D7-4105-8EDD-308251D95874}"/>
    <cellStyle name="40% - Accent4 44 2 2 2" xfId="8676" xr:uid="{00000000-0005-0000-0000-00001C0F0000}"/>
    <cellStyle name="40% - Accent4 44 2 2 2 2" xfId="12573" xr:uid="{5F50B155-19A6-45BC-BA31-07858FEC1347}"/>
    <cellStyle name="40% - Accent4 44 2 2 2 3" xfId="16469" xr:uid="{7657895D-037D-4EDE-BD1E-CD7ED563C962}"/>
    <cellStyle name="40% - Accent4 44 2 2 2 4" xfId="20363" xr:uid="{FA229BD5-3892-41D7-87DC-3CF0AC85D7A3}"/>
    <cellStyle name="40% - Accent4 44 2 2 2 5" xfId="24257" xr:uid="{E6C9CDB8-3288-499C-82DB-3F9D256622E7}"/>
    <cellStyle name="40% - Accent4 44 2 2 2 6" xfId="28151" xr:uid="{591B9EF0-E4EF-4C0E-A712-ABC1BFE30A2C}"/>
    <cellStyle name="40% - Accent4 44 2 2 2 7" xfId="32045" xr:uid="{8B6B686C-24D1-4A2C-8E18-5E98B7C481CC}"/>
    <cellStyle name="40% - Accent4 44 2 2 2 8" xfId="35939" xr:uid="{B6531332-B148-4067-9305-58D732FBCF80}"/>
    <cellStyle name="40% - Accent4 44 2 2 2 9" xfId="39833" xr:uid="{4A110372-32E0-4573-A04A-FCD049C35F5E}"/>
    <cellStyle name="40% - Accent4 44 2 2 3" xfId="9818" xr:uid="{00000000-0005-0000-0000-00001D0F0000}"/>
    <cellStyle name="40% - Accent4 44 2 2 3 2" xfId="13715" xr:uid="{4BC4DEE6-E979-4841-BA27-E420C552AC2E}"/>
    <cellStyle name="40% - Accent4 44 2 2 3 3" xfId="17611" xr:uid="{28EDFC16-5800-4A05-9DFE-E904FF4CCD1E}"/>
    <cellStyle name="40% - Accent4 44 2 2 3 4" xfId="21505" xr:uid="{38745CE8-B019-449A-B87F-EAE988A698EB}"/>
    <cellStyle name="40% - Accent4 44 2 2 3 5" xfId="25399" xr:uid="{963E1FA7-6665-470A-B8A6-C11E7D1C6E65}"/>
    <cellStyle name="40% - Accent4 44 2 2 3 6" xfId="29293" xr:uid="{6E23FD26-0D75-4B87-B56C-AECEF1E351FD}"/>
    <cellStyle name="40% - Accent4 44 2 2 3 7" xfId="33187" xr:uid="{697E144C-4631-4599-A316-53C1DB186D12}"/>
    <cellStyle name="40% - Accent4 44 2 2 3 8" xfId="37081" xr:uid="{06F92437-5EBD-4392-820B-F04D574102E2}"/>
    <cellStyle name="40% - Accent4 44 2 2 3 9" xfId="40975" xr:uid="{A0F3F7B7-49A7-4C99-A907-5F78E6DD5B95}"/>
    <cellStyle name="40% - Accent4 44 2 2 4" xfId="11312" xr:uid="{BE1A1DA1-2E8D-482B-AF29-BA3BD446C04C}"/>
    <cellStyle name="40% - Accent4 44 2 2 5" xfId="15210" xr:uid="{1349CE24-885D-417F-9C6A-A6910AB482FB}"/>
    <cellStyle name="40% - Accent4 44 2 2 6" xfId="19104" xr:uid="{0F6C1B78-B746-4AF9-A65A-2F67A0F4DA25}"/>
    <cellStyle name="40% - Accent4 44 2 2 7" xfId="22998" xr:uid="{816BB577-0EE4-45DD-B787-AE1EE8D74E96}"/>
    <cellStyle name="40% - Accent4 44 2 2 8" xfId="26892" xr:uid="{ECDCAA3A-062D-4FFC-80F2-2487B9D4A385}"/>
    <cellStyle name="40% - Accent4 44 2 2 9" xfId="30786" xr:uid="{18CDB5D8-7825-451A-9CA2-F0EF4493AFAF}"/>
    <cellStyle name="40% - Accent4 44 2 3" xfId="7913" xr:uid="{00000000-0005-0000-0000-00001E0F0000}"/>
    <cellStyle name="40% - Accent4 44 2 3 2" xfId="12061" xr:uid="{7C2B7BA8-5E31-41AE-AD2C-D58B97B25D90}"/>
    <cellStyle name="40% - Accent4 44 2 3 3" xfId="15957" xr:uid="{CA55026B-3126-4917-A5A8-E7E220586B8A}"/>
    <cellStyle name="40% - Accent4 44 2 3 4" xfId="19851" xr:uid="{E0AD0FF4-5731-4ACF-A8BA-D54E1646E6BE}"/>
    <cellStyle name="40% - Accent4 44 2 3 5" xfId="23745" xr:uid="{5580F201-01B7-49DB-A22B-2B51C02557F1}"/>
    <cellStyle name="40% - Accent4 44 2 3 6" xfId="27639" xr:uid="{7DA3F0C2-9D41-4320-9464-4102667078FB}"/>
    <cellStyle name="40% - Accent4 44 2 3 7" xfId="31533" xr:uid="{B2592995-D058-41E5-891E-EB19DCEA14BD}"/>
    <cellStyle name="40% - Accent4 44 2 3 8" xfId="35427" xr:uid="{93994BD6-B329-478F-826A-22256D56DE76}"/>
    <cellStyle name="40% - Accent4 44 2 3 9" xfId="39321" xr:uid="{D0F6E04C-151C-4685-9C3E-0FD0AA94D730}"/>
    <cellStyle name="40% - Accent4 44 2 4" xfId="9306" xr:uid="{00000000-0005-0000-0000-00001F0F0000}"/>
    <cellStyle name="40% - Accent4 44 2 4 2" xfId="13203" xr:uid="{5DBBCFE5-67F8-4A09-A7C2-2C672D98357C}"/>
    <cellStyle name="40% - Accent4 44 2 4 3" xfId="17099" xr:uid="{AB230DAF-2A57-49A4-AAE5-E935FA467442}"/>
    <cellStyle name="40% - Accent4 44 2 4 4" xfId="20993" xr:uid="{6DDBFD49-5D91-459F-924B-622095AF18D5}"/>
    <cellStyle name="40% - Accent4 44 2 4 5" xfId="24887" xr:uid="{3C927F2B-7868-4FF2-81AA-D785165DE434}"/>
    <cellStyle name="40% - Accent4 44 2 4 6" xfId="28781" xr:uid="{3CC1B9FE-67E6-4BAE-BD93-EE194AFC4251}"/>
    <cellStyle name="40% - Accent4 44 2 4 7" xfId="32675" xr:uid="{EBEA1237-19C1-4D72-B7FD-32E43BAF3D78}"/>
    <cellStyle name="40% - Accent4 44 2 4 8" xfId="36569" xr:uid="{04F4CD61-0D52-4F09-A3C8-64DB1B188578}"/>
    <cellStyle name="40% - Accent4 44 2 4 9" xfId="40463" xr:uid="{ABC402A3-1285-4730-A680-10E3E31A177C}"/>
    <cellStyle name="40% - Accent4 44 2 5" xfId="10799" xr:uid="{F6B11132-65BD-4691-A7D9-9901847FD3AE}"/>
    <cellStyle name="40% - Accent4 44 2 6" xfId="14697" xr:uid="{45EEC9CC-1B6A-460F-9CBF-D4163F02DA7B}"/>
    <cellStyle name="40% - Accent4 44 2 7" xfId="18591" xr:uid="{D8E1E951-7084-4B16-8646-2C8E1A53B016}"/>
    <cellStyle name="40% - Accent4 44 2 8" xfId="22485" xr:uid="{D91E5316-019E-4AF9-BCED-BD228239FBA7}"/>
    <cellStyle name="40% - Accent4 44 2 9" xfId="26379" xr:uid="{EE43636F-31EA-4B8C-9591-491D4E322327}"/>
    <cellStyle name="40% - Accent4 45" xfId="1805" xr:uid="{00000000-0005-0000-0000-0000200F0000}"/>
    <cellStyle name="40% - Accent4 45 2" xfId="1806" xr:uid="{00000000-0005-0000-0000-0000210F0000}"/>
    <cellStyle name="40% - Accent4 45 2 10" xfId="30274" xr:uid="{617925AB-E746-4243-9E54-D3A8C65FEC61}"/>
    <cellStyle name="40% - Accent4 45 2 11" xfId="34168" xr:uid="{6634B434-8CFB-4E1E-A1D6-4BB7991D4508}"/>
    <cellStyle name="40% - Accent4 45 2 12" xfId="38062" xr:uid="{0DE1F58E-F347-4E3B-8A59-218AB26D49F8}"/>
    <cellStyle name="40% - Accent4 45 2 2" xfId="4172" xr:uid="{00000000-0005-0000-0000-0000220F0000}"/>
    <cellStyle name="40% - Accent4 45 2 2 10" xfId="34681" xr:uid="{9B0EFCEE-E089-4E60-B08D-31E4400A7525}"/>
    <cellStyle name="40% - Accent4 45 2 2 11" xfId="38575" xr:uid="{5449B2B5-D3C8-487A-9588-03A97D02764C}"/>
    <cellStyle name="40% - Accent4 45 2 2 2" xfId="8677" xr:uid="{00000000-0005-0000-0000-0000230F0000}"/>
    <cellStyle name="40% - Accent4 45 2 2 2 2" xfId="12574" xr:uid="{4D126FDE-C694-4D3B-B4A8-791DFEE8DC79}"/>
    <cellStyle name="40% - Accent4 45 2 2 2 3" xfId="16470" xr:uid="{E3081FC6-5B74-4C70-AAB3-7028D7113736}"/>
    <cellStyle name="40% - Accent4 45 2 2 2 4" xfId="20364" xr:uid="{C1218AD0-9F5B-46F5-A0C1-362E133A8405}"/>
    <cellStyle name="40% - Accent4 45 2 2 2 5" xfId="24258" xr:uid="{49886194-B4A4-4884-8C10-D95C1A3B75B3}"/>
    <cellStyle name="40% - Accent4 45 2 2 2 6" xfId="28152" xr:uid="{64A9D669-DB07-407E-BEA6-3A081E64C391}"/>
    <cellStyle name="40% - Accent4 45 2 2 2 7" xfId="32046" xr:uid="{805EDAC1-AA3E-4FC2-9644-A75DB2409A7E}"/>
    <cellStyle name="40% - Accent4 45 2 2 2 8" xfId="35940" xr:uid="{14DD6713-9932-4975-BEB1-94077C23BAD1}"/>
    <cellStyle name="40% - Accent4 45 2 2 2 9" xfId="39834" xr:uid="{B5304EEE-0AC3-4951-9787-FF8526BFEF9B}"/>
    <cellStyle name="40% - Accent4 45 2 2 3" xfId="9819" xr:uid="{00000000-0005-0000-0000-0000240F0000}"/>
    <cellStyle name="40% - Accent4 45 2 2 3 2" xfId="13716" xr:uid="{E6296DD6-9654-4A6C-A6CF-AD458D2461C4}"/>
    <cellStyle name="40% - Accent4 45 2 2 3 3" xfId="17612" xr:uid="{419B6450-4B13-4044-BBCB-E29CA27924F5}"/>
    <cellStyle name="40% - Accent4 45 2 2 3 4" xfId="21506" xr:uid="{1733EF9E-E2EA-4FD7-8530-C44A6CB9F992}"/>
    <cellStyle name="40% - Accent4 45 2 2 3 5" xfId="25400" xr:uid="{AA370A58-9AB0-43B1-9876-D30E4F5185F6}"/>
    <cellStyle name="40% - Accent4 45 2 2 3 6" xfId="29294" xr:uid="{445B4272-EA27-4D1B-A365-A55F9C558009}"/>
    <cellStyle name="40% - Accent4 45 2 2 3 7" xfId="33188" xr:uid="{919DF41E-5E63-4746-832A-F26A0F30DC66}"/>
    <cellStyle name="40% - Accent4 45 2 2 3 8" xfId="37082" xr:uid="{A4BB08F8-6B96-4361-818E-5D8B01722AF4}"/>
    <cellStyle name="40% - Accent4 45 2 2 3 9" xfId="40976" xr:uid="{4742BD99-937A-4641-8A73-736B6725BFDE}"/>
    <cellStyle name="40% - Accent4 45 2 2 4" xfId="11313" xr:uid="{D9EE21D0-B11F-4198-8E8A-3428B02E9F1B}"/>
    <cellStyle name="40% - Accent4 45 2 2 5" xfId="15211" xr:uid="{9E1B18E7-7497-484D-A39C-97A39C427C90}"/>
    <cellStyle name="40% - Accent4 45 2 2 6" xfId="19105" xr:uid="{0EE19CF2-0E28-41F2-AD46-C505606C718E}"/>
    <cellStyle name="40% - Accent4 45 2 2 7" xfId="22999" xr:uid="{427396C4-E8CA-4EBE-BF50-9FD97B549205}"/>
    <cellStyle name="40% - Accent4 45 2 2 8" xfId="26893" xr:uid="{5A4C7EAC-9CA9-407B-B958-5C3FFC6EDF49}"/>
    <cellStyle name="40% - Accent4 45 2 2 9" xfId="30787" xr:uid="{14983EA5-8E00-4F71-9CD8-E50517E7994F}"/>
    <cellStyle name="40% - Accent4 45 2 3" xfId="7914" xr:uid="{00000000-0005-0000-0000-0000250F0000}"/>
    <cellStyle name="40% - Accent4 45 2 3 2" xfId="12062" xr:uid="{F1C2B8F0-DE4B-4480-9CCF-D283A0816620}"/>
    <cellStyle name="40% - Accent4 45 2 3 3" xfId="15958" xr:uid="{032627BF-E774-406C-B189-A89D5CCCA857}"/>
    <cellStyle name="40% - Accent4 45 2 3 4" xfId="19852" xr:uid="{A0C2D019-3CA3-4F75-ADEE-17D35E47CBF0}"/>
    <cellStyle name="40% - Accent4 45 2 3 5" xfId="23746" xr:uid="{0556E6B8-4809-4A9A-8283-E9DCE511E947}"/>
    <cellStyle name="40% - Accent4 45 2 3 6" xfId="27640" xr:uid="{497229D0-5FD7-4614-A1FB-83A666E980D5}"/>
    <cellStyle name="40% - Accent4 45 2 3 7" xfId="31534" xr:uid="{340865EA-4BDB-4AA6-AA32-99FF686ACF76}"/>
    <cellStyle name="40% - Accent4 45 2 3 8" xfId="35428" xr:uid="{8DCA1D18-93F9-4434-A44C-E5C4F2E4F660}"/>
    <cellStyle name="40% - Accent4 45 2 3 9" xfId="39322" xr:uid="{DCDADAA9-4EDB-4904-9876-FEA3D27B34ED}"/>
    <cellStyle name="40% - Accent4 45 2 4" xfId="9307" xr:uid="{00000000-0005-0000-0000-0000260F0000}"/>
    <cellStyle name="40% - Accent4 45 2 4 2" xfId="13204" xr:uid="{B83895F6-C4BC-40A0-BAFB-4D0DDFCD00B1}"/>
    <cellStyle name="40% - Accent4 45 2 4 3" xfId="17100" xr:uid="{591C9E73-B370-4051-BBAA-203961D3F689}"/>
    <cellStyle name="40% - Accent4 45 2 4 4" xfId="20994" xr:uid="{E4A4D646-0AF9-4333-8DE3-CC135F8DBA74}"/>
    <cellStyle name="40% - Accent4 45 2 4 5" xfId="24888" xr:uid="{F74118FF-5E67-44D1-A440-024A5615D514}"/>
    <cellStyle name="40% - Accent4 45 2 4 6" xfId="28782" xr:uid="{F392D11C-48C2-435C-BB39-F5B9242972FB}"/>
    <cellStyle name="40% - Accent4 45 2 4 7" xfId="32676" xr:uid="{E22D132A-E1D6-4C1C-8243-5A548835A356}"/>
    <cellStyle name="40% - Accent4 45 2 4 8" xfId="36570" xr:uid="{9BFFD9FF-C081-4783-8EB0-8C768F794A6F}"/>
    <cellStyle name="40% - Accent4 45 2 4 9" xfId="40464" xr:uid="{8DDC49F5-C42B-46C2-BD3D-F7DE17E1283C}"/>
    <cellStyle name="40% - Accent4 45 2 5" xfId="10800" xr:uid="{0D8EF94C-CA74-49CC-962E-EC701E74CCE7}"/>
    <cellStyle name="40% - Accent4 45 2 6" xfId="14698" xr:uid="{76739B23-ADFE-4549-AEDE-F2D528D88C0C}"/>
    <cellStyle name="40% - Accent4 45 2 7" xfId="18592" xr:uid="{EE54C557-0AF0-48EF-9674-4EA663502E89}"/>
    <cellStyle name="40% - Accent4 45 2 8" xfId="22486" xr:uid="{3DF9EF3D-D4C9-42A6-A31C-0F419EB2AC5F}"/>
    <cellStyle name="40% - Accent4 45 2 9" xfId="26380" xr:uid="{A8F61F57-D11D-445E-BFA1-64FB2A3A21C6}"/>
    <cellStyle name="40% - Accent4 46" xfId="1807" xr:uid="{00000000-0005-0000-0000-0000270F0000}"/>
    <cellStyle name="40% - Accent4 47" xfId="1808" xr:uid="{00000000-0005-0000-0000-0000280F0000}"/>
    <cellStyle name="40% - Accent4 48" xfId="1809" xr:uid="{00000000-0005-0000-0000-0000290F0000}"/>
    <cellStyle name="40% - Accent4 49" xfId="1810" xr:uid="{00000000-0005-0000-0000-00002A0F0000}"/>
    <cellStyle name="40% - Accent4 5" xfId="173" xr:uid="{00000000-0005-0000-0000-00002B0F0000}"/>
    <cellStyle name="40% - Accent4 5 10" xfId="10249" xr:uid="{614F30FF-4F92-4A70-9C74-990E15168009}"/>
    <cellStyle name="40% - Accent4 5 11" xfId="14147" xr:uid="{4843F7F9-BFA3-4870-8B5B-E07D8681C7BF}"/>
    <cellStyle name="40% - Accent4 5 12" xfId="18041" xr:uid="{15F8F534-3D8C-49AC-A95A-87ED646E0676}"/>
    <cellStyle name="40% - Accent4 5 13" xfId="21935" xr:uid="{C29491F8-B881-4D10-A9E4-DCCF5BAF46F6}"/>
    <cellStyle name="40% - Accent4 5 14" xfId="25829" xr:uid="{E490ED85-7D46-4E6E-82C5-978804DF4774}"/>
    <cellStyle name="40% - Accent4 5 15" xfId="29723" xr:uid="{79363A20-A420-4FF7-971B-4FA3B39ABD41}"/>
    <cellStyle name="40% - Accent4 5 16" xfId="33617" xr:uid="{94639E21-2599-4C85-B499-7B80BB52B8CC}"/>
    <cellStyle name="40% - Accent4 5 17" xfId="37511" xr:uid="{9DB6BBC6-35DE-43FD-AC52-4C5210E891EE}"/>
    <cellStyle name="40% - Accent4 5 2" xfId="291" xr:uid="{00000000-0005-0000-0000-00002C0F0000}"/>
    <cellStyle name="40% - Accent4 5 2 10" xfId="33734" xr:uid="{7BEB668F-D15A-4998-9A23-686B6CEA9324}"/>
    <cellStyle name="40% - Accent4 5 2 11" xfId="37628" xr:uid="{C0BF476C-9FA9-48E1-8376-404B3B417367}"/>
    <cellStyle name="40% - Accent4 5 2 2" xfId="6956" xr:uid="{00000000-0005-0000-0000-00002D0F0000}"/>
    <cellStyle name="40% - Accent4 5 2 2 10" xfId="38887" xr:uid="{F2EC2A30-27C9-436C-BCF7-538AAAA80A76}"/>
    <cellStyle name="40% - Accent4 5 2 2 2" xfId="10130" xr:uid="{00000000-0005-0000-0000-00002E0F0000}"/>
    <cellStyle name="40% - Accent4 5 2 2 2 2" xfId="14027" xr:uid="{170E0E92-BB80-496F-B14E-E51BE46308C3}"/>
    <cellStyle name="40% - Accent4 5 2 2 2 3" xfId="17923" xr:uid="{CF6844E2-5E6A-4155-8D75-24C4EBF9A01E}"/>
    <cellStyle name="40% - Accent4 5 2 2 2 4" xfId="21817" xr:uid="{8FD33060-E145-4DED-B278-769ECBADA9E5}"/>
    <cellStyle name="40% - Accent4 5 2 2 2 5" xfId="25711" xr:uid="{970422C9-777F-4100-BD04-07B3A04E59E8}"/>
    <cellStyle name="40% - Accent4 5 2 2 2 6" xfId="29605" xr:uid="{7148B5B4-DC16-4287-B747-95B9E60FC8A9}"/>
    <cellStyle name="40% - Accent4 5 2 2 2 7" xfId="33499" xr:uid="{B4D280B3-C435-475E-939A-34C166A73AFB}"/>
    <cellStyle name="40% - Accent4 5 2 2 2 8" xfId="37393" xr:uid="{52B34075-82F7-4DCC-8E12-1BEDBE46011F}"/>
    <cellStyle name="40% - Accent4 5 2 2 2 9" xfId="41287" xr:uid="{02E73467-15B9-4961-906D-11CC56DF0C77}"/>
    <cellStyle name="40% - Accent4 5 2 2 3" xfId="11626" xr:uid="{2782548E-7803-4E6C-A93C-6BFC9374ED56}"/>
    <cellStyle name="40% - Accent4 5 2 2 4" xfId="15523" xr:uid="{5B1F26A7-3388-46F8-B4E9-117716889F2A}"/>
    <cellStyle name="40% - Accent4 5 2 2 5" xfId="19417" xr:uid="{086970EA-907B-4C86-B0D0-7245925E84B5}"/>
    <cellStyle name="40% - Accent4 5 2 2 6" xfId="23311" xr:uid="{4D12CC1E-778F-43D2-9144-DFA273621CEF}"/>
    <cellStyle name="40% - Accent4 5 2 2 7" xfId="27205" xr:uid="{3E9D6D41-C4D4-42DA-9A9F-C0EB8B87D268}"/>
    <cellStyle name="40% - Accent4 5 2 2 8" xfId="31099" xr:uid="{AD1F8037-9B03-4F85-8A75-319132E70C36}"/>
    <cellStyle name="40% - Accent4 5 2 2 9" xfId="34993" xr:uid="{D9E6FDEB-056F-45BB-90D7-3F3AFB3E76D4}"/>
    <cellStyle name="40% - Accent4 5 2 3" xfId="1812" xr:uid="{00000000-0005-0000-0000-00002F0F0000}"/>
    <cellStyle name="40% - Accent4 5 2 4" xfId="10366" xr:uid="{AF4E257D-E4F8-48AA-861B-3D8D927B163F}"/>
    <cellStyle name="40% - Accent4 5 2 5" xfId="14264" xr:uid="{EC3535F5-35D9-4852-A232-453B8E0C1164}"/>
    <cellStyle name="40% - Accent4 5 2 6" xfId="18158" xr:uid="{0E775A6F-6899-47B2-A92E-13822869A392}"/>
    <cellStyle name="40% - Accent4 5 2 7" xfId="22052" xr:uid="{D6D16DBC-4006-4F8F-A906-03DCFF15F502}"/>
    <cellStyle name="40% - Accent4 5 2 8" xfId="25946" xr:uid="{7C6EF8D9-D163-4C17-B51D-A991DD383FEF}"/>
    <cellStyle name="40% - Accent4 5 2 9" xfId="29840" xr:uid="{88A35A22-4BA2-4643-A8CC-51025C8C8A1E}"/>
    <cellStyle name="40% - Accent4 5 3" xfId="1813" xr:uid="{00000000-0005-0000-0000-0000300F0000}"/>
    <cellStyle name="40% - Accent4 5 4" xfId="4173" xr:uid="{00000000-0005-0000-0000-0000310F0000}"/>
    <cellStyle name="40% - Accent4 5 5" xfId="4174" xr:uid="{00000000-0005-0000-0000-0000320F0000}"/>
    <cellStyle name="40% - Accent4 5 5 10" xfId="34682" xr:uid="{D81A0741-9BAF-4039-933C-FDC0B3869B27}"/>
    <cellStyle name="40% - Accent4 5 5 11" xfId="38576" xr:uid="{C8E77998-8C7A-4F74-BBD4-A134BDC5ED00}"/>
    <cellStyle name="40% - Accent4 5 5 2" xfId="8678" xr:uid="{00000000-0005-0000-0000-0000330F0000}"/>
    <cellStyle name="40% - Accent4 5 5 2 2" xfId="12575" xr:uid="{E6F26152-0AFB-464C-8EED-C3B420E000CB}"/>
    <cellStyle name="40% - Accent4 5 5 2 3" xfId="16471" xr:uid="{FB778019-349A-467A-AB9A-E0466ADEA720}"/>
    <cellStyle name="40% - Accent4 5 5 2 4" xfId="20365" xr:uid="{E4AD1B04-35CF-4CE6-ABF8-75E9EBF4ECA9}"/>
    <cellStyle name="40% - Accent4 5 5 2 5" xfId="24259" xr:uid="{44C908F1-62BB-4241-9EFA-63CB56423813}"/>
    <cellStyle name="40% - Accent4 5 5 2 6" xfId="28153" xr:uid="{E016745F-2764-4FDC-A6CF-204E3EE0FAAB}"/>
    <cellStyle name="40% - Accent4 5 5 2 7" xfId="32047" xr:uid="{DADBE7FA-1657-4EFC-847F-87A5F355B629}"/>
    <cellStyle name="40% - Accent4 5 5 2 8" xfId="35941" xr:uid="{CC6ECBAE-12C9-403B-9A5B-E7318486DB1C}"/>
    <cellStyle name="40% - Accent4 5 5 2 9" xfId="39835" xr:uid="{6F351C34-5229-45C5-9EE0-63591714BC00}"/>
    <cellStyle name="40% - Accent4 5 5 3" xfId="9820" xr:uid="{00000000-0005-0000-0000-0000340F0000}"/>
    <cellStyle name="40% - Accent4 5 5 3 2" xfId="13717" xr:uid="{323523C6-4317-4279-8237-C67E5163969A}"/>
    <cellStyle name="40% - Accent4 5 5 3 3" xfId="17613" xr:uid="{CE29A7D1-E023-4188-8DAA-A4988EE0072E}"/>
    <cellStyle name="40% - Accent4 5 5 3 4" xfId="21507" xr:uid="{5C034629-7E2F-4065-B114-BAE850B04D2F}"/>
    <cellStyle name="40% - Accent4 5 5 3 5" xfId="25401" xr:uid="{D260EF44-0395-45E4-AA7D-F0546FC41D74}"/>
    <cellStyle name="40% - Accent4 5 5 3 6" xfId="29295" xr:uid="{4C785F05-D3B9-46B6-AA43-D2C6CC3881FA}"/>
    <cellStyle name="40% - Accent4 5 5 3 7" xfId="33189" xr:uid="{8029E189-042D-4D48-91A4-96994EAD9205}"/>
    <cellStyle name="40% - Accent4 5 5 3 8" xfId="37083" xr:uid="{8426FE10-8444-4676-A3F1-32144436579F}"/>
    <cellStyle name="40% - Accent4 5 5 3 9" xfId="40977" xr:uid="{560FD71A-5303-4958-835F-A0B5D2A56CA4}"/>
    <cellStyle name="40% - Accent4 5 5 4" xfId="11314" xr:uid="{0D8800CF-9C44-4B69-9558-DADB02D2453B}"/>
    <cellStyle name="40% - Accent4 5 5 5" xfId="15212" xr:uid="{78774631-E4A3-4713-A28F-5F470720632F}"/>
    <cellStyle name="40% - Accent4 5 5 6" xfId="19106" xr:uid="{5FA466B0-C753-4313-B230-4942A9CB1731}"/>
    <cellStyle name="40% - Accent4 5 5 7" xfId="23000" xr:uid="{8D2AF3D1-6134-475F-95A4-42B5B0DA6CD0}"/>
    <cellStyle name="40% - Accent4 5 5 8" xfId="26894" xr:uid="{D42C2325-11D0-433E-8989-CD6E9D91AC86}"/>
    <cellStyle name="40% - Accent4 5 5 9" xfId="30788" xr:uid="{557A409C-A75F-4DAF-A6F1-2BD623E102A9}"/>
    <cellStyle name="40% - Accent4 5 6" xfId="1811" xr:uid="{00000000-0005-0000-0000-0000350F0000}"/>
    <cellStyle name="40% - Accent4 5 7" xfId="7617" xr:uid="{00000000-0005-0000-0000-0000360F0000}"/>
    <cellStyle name="40% - Accent4 5 7 2" xfId="11765" xr:uid="{20172689-CA4D-46DB-8B82-B140E2222926}"/>
    <cellStyle name="40% - Accent4 5 7 3" xfId="15661" xr:uid="{A1C17748-8C24-4EE8-8C1E-156F99C348FB}"/>
    <cellStyle name="40% - Accent4 5 7 4" xfId="19555" xr:uid="{B0357740-763F-4459-8070-EF30524EEF9C}"/>
    <cellStyle name="40% - Accent4 5 7 5" xfId="23449" xr:uid="{F5A14629-0DEB-4090-9A22-2C2A95617C8B}"/>
    <cellStyle name="40% - Accent4 5 7 6" xfId="27343" xr:uid="{B18BB4EF-F487-4EF0-971F-3D010549AE13}"/>
    <cellStyle name="40% - Accent4 5 7 7" xfId="31237" xr:uid="{FD41998B-5A06-44E9-8D9A-07E60A980FC6}"/>
    <cellStyle name="40% - Accent4 5 7 8" xfId="35131" xr:uid="{365C58F9-525E-4C08-981E-E8F898431091}"/>
    <cellStyle name="40% - Accent4 5 7 9" xfId="39025" xr:uid="{00EB8023-1BCA-418F-AE91-5ADE63B0556D}"/>
    <cellStyle name="40% - Accent4 5 8" xfId="9010" xr:uid="{00000000-0005-0000-0000-0000370F0000}"/>
    <cellStyle name="40% - Accent4 5 8 2" xfId="12907" xr:uid="{9054F3C7-82C1-4246-AE84-DDD3E0CA2172}"/>
    <cellStyle name="40% - Accent4 5 8 3" xfId="16803" xr:uid="{6611E2D6-E9B9-471A-BB89-953465CE8968}"/>
    <cellStyle name="40% - Accent4 5 8 4" xfId="20697" xr:uid="{7A004FDC-1502-4D18-88A0-61947AAAAEEF}"/>
    <cellStyle name="40% - Accent4 5 8 5" xfId="24591" xr:uid="{CCE5E65E-D1B7-46F1-B387-991102ED601B}"/>
    <cellStyle name="40% - Accent4 5 8 6" xfId="28485" xr:uid="{B7A25059-2736-4A55-850E-973B54A33F0A}"/>
    <cellStyle name="40% - Accent4 5 8 7" xfId="32379" xr:uid="{63662A44-3F9A-419B-A8D4-4E7E865053E1}"/>
    <cellStyle name="40% - Accent4 5 8 8" xfId="36273" xr:uid="{A8C80454-25EA-466A-A7FD-F9A08A098647}"/>
    <cellStyle name="40% - Accent4 5 8 9" xfId="40167" xr:uid="{06EEEAFC-2A70-46D8-9126-CD4BD650DB90}"/>
    <cellStyle name="40% - Accent4 5 9" xfId="521" xr:uid="{00000000-0005-0000-0000-0000380F0000}"/>
    <cellStyle name="40% - Accent4 5 9 2" xfId="10503" xr:uid="{443BB0AB-C33A-4DE3-BEAE-04818F9B447B}"/>
    <cellStyle name="40% - Accent4 5 9 3" xfId="14401" xr:uid="{8613E588-B0DE-4D96-A05B-50B431E35E2F}"/>
    <cellStyle name="40% - Accent4 5 9 4" xfId="18295" xr:uid="{3B5C9146-B67A-4A50-BAF7-471644226C6E}"/>
    <cellStyle name="40% - Accent4 5 9 5" xfId="22189" xr:uid="{945FE4DA-0267-4B17-8E71-D035FCE3D35D}"/>
    <cellStyle name="40% - Accent4 5 9 6" xfId="26083" xr:uid="{3B9368A5-0783-4630-90C2-ADAE818E68E6}"/>
    <cellStyle name="40% - Accent4 5 9 7" xfId="29977" xr:uid="{60AAC714-89F9-4139-A4D0-A39D20708A6B}"/>
    <cellStyle name="40% - Accent4 5 9 8" xfId="33871" xr:uid="{B48B45A2-F73B-4544-92AE-7F770B73451B}"/>
    <cellStyle name="40% - Accent4 5 9 9" xfId="37765" xr:uid="{79C54659-F9EC-453B-86E9-81DCAF4B6042}"/>
    <cellStyle name="40% - Accent4 50" xfId="1814" xr:uid="{00000000-0005-0000-0000-0000390F0000}"/>
    <cellStyle name="40% - Accent4 51" xfId="1815" xr:uid="{00000000-0005-0000-0000-00003A0F0000}"/>
    <cellStyle name="40% - Accent4 52" xfId="1816" xr:uid="{00000000-0005-0000-0000-00003B0F0000}"/>
    <cellStyle name="40% - Accent4 53" xfId="1817" xr:uid="{00000000-0005-0000-0000-00003C0F0000}"/>
    <cellStyle name="40% - Accent4 54" xfId="1818" xr:uid="{00000000-0005-0000-0000-00003D0F0000}"/>
    <cellStyle name="40% - Accent4 54 10" xfId="30275" xr:uid="{7EB6A031-CAE3-4712-92E4-FDA6AC129C50}"/>
    <cellStyle name="40% - Accent4 54 11" xfId="34169" xr:uid="{A47461AA-91BA-4238-ABA0-1BCEA716565C}"/>
    <cellStyle name="40% - Accent4 54 12" xfId="38063" xr:uid="{050287BD-4097-46E3-AFD7-E3EF7DFAB30D}"/>
    <cellStyle name="40% - Accent4 54 2" xfId="4175" xr:uid="{00000000-0005-0000-0000-00003E0F0000}"/>
    <cellStyle name="40% - Accent4 54 2 10" xfId="34683" xr:uid="{9E4D5CAD-DF5A-42AD-949D-92B7701AE0B6}"/>
    <cellStyle name="40% - Accent4 54 2 11" xfId="38577" xr:uid="{E0DE33A2-B046-48CA-9529-9364BE521990}"/>
    <cellStyle name="40% - Accent4 54 2 2" xfId="8679" xr:uid="{00000000-0005-0000-0000-00003F0F0000}"/>
    <cellStyle name="40% - Accent4 54 2 2 2" xfId="12576" xr:uid="{083242EC-D9FD-4AFB-9013-36A71A4F7707}"/>
    <cellStyle name="40% - Accent4 54 2 2 3" xfId="16472" xr:uid="{7DF6D4CF-ED5F-44F1-8A69-DE08E5FB3357}"/>
    <cellStyle name="40% - Accent4 54 2 2 4" xfId="20366" xr:uid="{DF994DEE-EE57-46D9-A76E-36EED350AC50}"/>
    <cellStyle name="40% - Accent4 54 2 2 5" xfId="24260" xr:uid="{6617113C-227A-45E9-9591-CFD8F5024D82}"/>
    <cellStyle name="40% - Accent4 54 2 2 6" xfId="28154" xr:uid="{5184AFDE-6EED-42AE-B52B-C0F860E4F804}"/>
    <cellStyle name="40% - Accent4 54 2 2 7" xfId="32048" xr:uid="{A4992AA2-FB77-41A2-BC0F-798C578002D8}"/>
    <cellStyle name="40% - Accent4 54 2 2 8" xfId="35942" xr:uid="{51494DFC-3D2F-4205-BE39-0149A94C5804}"/>
    <cellStyle name="40% - Accent4 54 2 2 9" xfId="39836" xr:uid="{50546831-273E-4A5B-8889-8321783CF8CF}"/>
    <cellStyle name="40% - Accent4 54 2 3" xfId="9821" xr:uid="{00000000-0005-0000-0000-0000400F0000}"/>
    <cellStyle name="40% - Accent4 54 2 3 2" xfId="13718" xr:uid="{C74F55C8-FA47-46A6-9F71-118ED777D4CA}"/>
    <cellStyle name="40% - Accent4 54 2 3 3" xfId="17614" xr:uid="{8F6F6EB5-8550-4791-8A63-6D6A39304B5F}"/>
    <cellStyle name="40% - Accent4 54 2 3 4" xfId="21508" xr:uid="{842397D6-797F-4D18-BB3F-EA7B00F06BCB}"/>
    <cellStyle name="40% - Accent4 54 2 3 5" xfId="25402" xr:uid="{10E2FE4C-B3FE-4761-9060-F30B4B48BAF4}"/>
    <cellStyle name="40% - Accent4 54 2 3 6" xfId="29296" xr:uid="{DD5F154A-A1D4-4811-AE13-7C29AF45A6D3}"/>
    <cellStyle name="40% - Accent4 54 2 3 7" xfId="33190" xr:uid="{B1BB55BE-2637-49C9-AC76-1C7A4D7B769A}"/>
    <cellStyle name="40% - Accent4 54 2 3 8" xfId="37084" xr:uid="{5343844B-C68C-42C7-8F2F-AC37B3C0ED41}"/>
    <cellStyle name="40% - Accent4 54 2 3 9" xfId="40978" xr:uid="{E5E5F793-1DE4-46A2-A1DD-B628F9BBB91B}"/>
    <cellStyle name="40% - Accent4 54 2 4" xfId="11315" xr:uid="{21248A1C-35E8-49E4-9AA7-376745306980}"/>
    <cellStyle name="40% - Accent4 54 2 5" xfId="15213" xr:uid="{4AE5A900-2A09-44E9-B47B-EB58D0A37529}"/>
    <cellStyle name="40% - Accent4 54 2 6" xfId="19107" xr:uid="{3989F9E1-8724-4716-8B91-B8236F4BD026}"/>
    <cellStyle name="40% - Accent4 54 2 7" xfId="23001" xr:uid="{CFE59E09-DCDB-4BFC-97F9-177BEE6A3942}"/>
    <cellStyle name="40% - Accent4 54 2 8" xfId="26895" xr:uid="{F3BA5273-95B9-41BA-9A9D-FEDDBDC1ACFF}"/>
    <cellStyle name="40% - Accent4 54 2 9" xfId="30789" xr:uid="{6F7075EF-0FA9-4BEE-9C21-D74840BC9D51}"/>
    <cellStyle name="40% - Accent4 54 3" xfId="7915" xr:uid="{00000000-0005-0000-0000-0000410F0000}"/>
    <cellStyle name="40% - Accent4 54 3 2" xfId="12063" xr:uid="{DCE42094-9E88-499A-A6B9-246D17740064}"/>
    <cellStyle name="40% - Accent4 54 3 3" xfId="15959" xr:uid="{6685EDCC-2843-428E-AEDF-B4D7588F1147}"/>
    <cellStyle name="40% - Accent4 54 3 4" xfId="19853" xr:uid="{74776FC3-7FE4-44E1-ACA2-9325D8CF61F0}"/>
    <cellStyle name="40% - Accent4 54 3 5" xfId="23747" xr:uid="{90B94D9E-5C1D-4635-B98F-77DDC77D317A}"/>
    <cellStyle name="40% - Accent4 54 3 6" xfId="27641" xr:uid="{8A8CC000-28E0-4FF7-9BA0-17F8DB51D6BF}"/>
    <cellStyle name="40% - Accent4 54 3 7" xfId="31535" xr:uid="{FBD1A19E-9209-4B00-A96B-899859FFAEED}"/>
    <cellStyle name="40% - Accent4 54 3 8" xfId="35429" xr:uid="{2A291A9F-CB57-4EC3-B407-CAF0A857F9F7}"/>
    <cellStyle name="40% - Accent4 54 3 9" xfId="39323" xr:uid="{33728DBE-6660-4A18-85AE-119F59B2893A}"/>
    <cellStyle name="40% - Accent4 54 4" xfId="9308" xr:uid="{00000000-0005-0000-0000-0000420F0000}"/>
    <cellStyle name="40% - Accent4 54 4 2" xfId="13205" xr:uid="{FD9680D4-5070-4CBE-B991-968F8588FB66}"/>
    <cellStyle name="40% - Accent4 54 4 3" xfId="17101" xr:uid="{7BC7EF0E-B065-4B8F-AA58-6A2ACA734379}"/>
    <cellStyle name="40% - Accent4 54 4 4" xfId="20995" xr:uid="{57837B7B-5E5C-4154-8FAA-19FEB4644C0A}"/>
    <cellStyle name="40% - Accent4 54 4 5" xfId="24889" xr:uid="{9E3A9184-0C44-48EB-A7D7-9EE39AC864C6}"/>
    <cellStyle name="40% - Accent4 54 4 6" xfId="28783" xr:uid="{2CD22E1F-92BE-4A7C-BD35-5536A21CAF32}"/>
    <cellStyle name="40% - Accent4 54 4 7" xfId="32677" xr:uid="{3DA2F52D-0506-4522-AB4E-7AC4DD676516}"/>
    <cellStyle name="40% - Accent4 54 4 8" xfId="36571" xr:uid="{29CC90A8-97E6-4E46-8990-3DD661BD42C3}"/>
    <cellStyle name="40% - Accent4 54 4 9" xfId="40465" xr:uid="{13E55E89-94FF-48AC-8FA0-08B5EE4BC5F1}"/>
    <cellStyle name="40% - Accent4 54 5" xfId="10801" xr:uid="{2A95BECE-480F-4855-9232-ECE4AE3C0013}"/>
    <cellStyle name="40% - Accent4 54 6" xfId="14699" xr:uid="{4490D8C5-CD00-47D9-9227-506AAB9F46DE}"/>
    <cellStyle name="40% - Accent4 54 7" xfId="18593" xr:uid="{E4AFBD8F-138E-4AF3-8047-E3D9371BC12F}"/>
    <cellStyle name="40% - Accent4 54 8" xfId="22487" xr:uid="{1C1AB83F-86BC-4FF8-9386-23489BEBA9BE}"/>
    <cellStyle name="40% - Accent4 54 9" xfId="26381" xr:uid="{860E0B88-FFDC-49F6-B53F-9A1230F0CF2C}"/>
    <cellStyle name="40% - Accent4 55" xfId="1819" xr:uid="{00000000-0005-0000-0000-0000430F0000}"/>
    <cellStyle name="40% - Accent4 55 10" xfId="30276" xr:uid="{4E46C586-21A2-4C2C-A3E5-3D8DB2A9EAD2}"/>
    <cellStyle name="40% - Accent4 55 11" xfId="34170" xr:uid="{FE1AF08A-5368-49C7-A709-5090A5D5E1AF}"/>
    <cellStyle name="40% - Accent4 55 12" xfId="38064" xr:uid="{3CC086AE-756F-4177-8E4B-B53096F6A820}"/>
    <cellStyle name="40% - Accent4 55 2" xfId="4176" xr:uid="{00000000-0005-0000-0000-0000440F0000}"/>
    <cellStyle name="40% - Accent4 55 2 10" xfId="34684" xr:uid="{5BA64AB5-093B-4CF8-B6B7-B45D4F00AFA1}"/>
    <cellStyle name="40% - Accent4 55 2 11" xfId="38578" xr:uid="{FC559B1F-0AAB-45BC-B264-E9287E10FBF4}"/>
    <cellStyle name="40% - Accent4 55 2 2" xfId="8680" xr:uid="{00000000-0005-0000-0000-0000450F0000}"/>
    <cellStyle name="40% - Accent4 55 2 2 2" xfId="12577" xr:uid="{EA911B83-0973-4710-B199-452385C44C34}"/>
    <cellStyle name="40% - Accent4 55 2 2 3" xfId="16473" xr:uid="{B6EBB762-68AA-491F-BA2D-6C143D7D8604}"/>
    <cellStyle name="40% - Accent4 55 2 2 4" xfId="20367" xr:uid="{FD65A4EE-133C-4F65-AEB7-B68BB8C6CEFD}"/>
    <cellStyle name="40% - Accent4 55 2 2 5" xfId="24261" xr:uid="{873C51E6-372F-435B-ACCE-4DB232D61F5A}"/>
    <cellStyle name="40% - Accent4 55 2 2 6" xfId="28155" xr:uid="{99AB3CE6-FD39-4BC7-B93D-48E756278DE7}"/>
    <cellStyle name="40% - Accent4 55 2 2 7" xfId="32049" xr:uid="{AC5CF7B3-B0E8-4D33-9124-4C796763B416}"/>
    <cellStyle name="40% - Accent4 55 2 2 8" xfId="35943" xr:uid="{F46E873D-7E9C-4C73-98A3-8C548D3BCEC7}"/>
    <cellStyle name="40% - Accent4 55 2 2 9" xfId="39837" xr:uid="{62FC88E8-4AAD-41DC-A1AF-E5F8CF0B13EE}"/>
    <cellStyle name="40% - Accent4 55 2 3" xfId="9822" xr:uid="{00000000-0005-0000-0000-0000460F0000}"/>
    <cellStyle name="40% - Accent4 55 2 3 2" xfId="13719" xr:uid="{C4875A26-56FD-4C00-A72E-5241368231D1}"/>
    <cellStyle name="40% - Accent4 55 2 3 3" xfId="17615" xr:uid="{4B0D783B-EF40-4E09-8D30-D78DEBC5FCE3}"/>
    <cellStyle name="40% - Accent4 55 2 3 4" xfId="21509" xr:uid="{6BDC4F01-7C08-4B16-B72A-B9F515175239}"/>
    <cellStyle name="40% - Accent4 55 2 3 5" xfId="25403" xr:uid="{27FF6367-FCEE-4953-9E81-ACD22688D4C8}"/>
    <cellStyle name="40% - Accent4 55 2 3 6" xfId="29297" xr:uid="{F6A357B3-044F-4B18-B125-603FF646F492}"/>
    <cellStyle name="40% - Accent4 55 2 3 7" xfId="33191" xr:uid="{54DAF41D-3D1F-4BCD-8842-7360B721023E}"/>
    <cellStyle name="40% - Accent4 55 2 3 8" xfId="37085" xr:uid="{44B19BF6-6CF0-46FC-85CE-667F6E927015}"/>
    <cellStyle name="40% - Accent4 55 2 3 9" xfId="40979" xr:uid="{38065560-7178-477B-BB83-E7BF0EC0E87D}"/>
    <cellStyle name="40% - Accent4 55 2 4" xfId="11316" xr:uid="{CD54B6B9-39B8-46EA-81DB-1D4FF6B6A758}"/>
    <cellStyle name="40% - Accent4 55 2 5" xfId="15214" xr:uid="{8782E3F2-2B19-4E16-9824-6A1993A4F3DE}"/>
    <cellStyle name="40% - Accent4 55 2 6" xfId="19108" xr:uid="{8ED0E156-AC40-4627-B9EA-20ACF86617AC}"/>
    <cellStyle name="40% - Accent4 55 2 7" xfId="23002" xr:uid="{E641BBE5-18B4-4DA6-8B7A-572F58D11B72}"/>
    <cellStyle name="40% - Accent4 55 2 8" xfId="26896" xr:uid="{4D583DA7-09E9-425B-957A-0253D614CC5E}"/>
    <cellStyle name="40% - Accent4 55 2 9" xfId="30790" xr:uid="{9BFDFB16-68BA-4178-BD86-52D1123BEEEB}"/>
    <cellStyle name="40% - Accent4 55 3" xfId="7916" xr:uid="{00000000-0005-0000-0000-0000470F0000}"/>
    <cellStyle name="40% - Accent4 55 3 2" xfId="12064" xr:uid="{C0FB445E-54BF-458E-9D91-83C77BCC948B}"/>
    <cellStyle name="40% - Accent4 55 3 3" xfId="15960" xr:uid="{7816E392-6DD4-4B85-9D3C-619F3F4F3AF5}"/>
    <cellStyle name="40% - Accent4 55 3 4" xfId="19854" xr:uid="{12DCAC52-BFC5-4B47-859D-7E6107F598F6}"/>
    <cellStyle name="40% - Accent4 55 3 5" xfId="23748" xr:uid="{80335814-2090-43CA-84D2-C9683BE96415}"/>
    <cellStyle name="40% - Accent4 55 3 6" xfId="27642" xr:uid="{E2976846-2C72-4563-9496-1B009A1C31A5}"/>
    <cellStyle name="40% - Accent4 55 3 7" xfId="31536" xr:uid="{AF7533AE-035C-4AE5-BC4F-B6DFD56AB0AF}"/>
    <cellStyle name="40% - Accent4 55 3 8" xfId="35430" xr:uid="{3C8A870A-5176-4A0E-A31D-3700B629DF08}"/>
    <cellStyle name="40% - Accent4 55 3 9" xfId="39324" xr:uid="{5B0DBA73-6BCA-456E-8E92-B3645EC16CEF}"/>
    <cellStyle name="40% - Accent4 55 4" xfId="9309" xr:uid="{00000000-0005-0000-0000-0000480F0000}"/>
    <cellStyle name="40% - Accent4 55 4 2" xfId="13206" xr:uid="{8D3FEEF7-D977-4FAB-A32E-276018EA7FB0}"/>
    <cellStyle name="40% - Accent4 55 4 3" xfId="17102" xr:uid="{40F992F2-51C7-4536-B6DA-F28ADE0675B7}"/>
    <cellStyle name="40% - Accent4 55 4 4" xfId="20996" xr:uid="{71B5B57C-7CA8-48C5-B7F5-C834CABD4A1A}"/>
    <cellStyle name="40% - Accent4 55 4 5" xfId="24890" xr:uid="{6207DFAB-CDFF-4A0E-8E56-D8B86BB3C530}"/>
    <cellStyle name="40% - Accent4 55 4 6" xfId="28784" xr:uid="{AC575FAA-797B-4F89-86E5-FC289A6F868A}"/>
    <cellStyle name="40% - Accent4 55 4 7" xfId="32678" xr:uid="{21278229-1B04-4390-9E65-CD43CC84A2AD}"/>
    <cellStyle name="40% - Accent4 55 4 8" xfId="36572" xr:uid="{728B8C6E-8B3E-4450-824C-D640A88541B5}"/>
    <cellStyle name="40% - Accent4 55 4 9" xfId="40466" xr:uid="{4C75C2EC-A5DC-4A6A-B72E-2F43FF29783C}"/>
    <cellStyle name="40% - Accent4 55 5" xfId="10802" xr:uid="{30E67F45-7531-438B-8BA9-E22B1310F830}"/>
    <cellStyle name="40% - Accent4 55 6" xfId="14700" xr:uid="{38B900A2-18C2-42E4-82A3-EA51548A190A}"/>
    <cellStyle name="40% - Accent4 55 7" xfId="18594" xr:uid="{58C621E5-4A3A-48DE-8F9F-16D18C93BB22}"/>
    <cellStyle name="40% - Accent4 55 8" xfId="22488" xr:uid="{724850E4-23A5-4BBD-B86E-82CE9C40B040}"/>
    <cellStyle name="40% - Accent4 55 9" xfId="26382" xr:uid="{363C4A3D-B19A-4BC4-B32C-4ED337C71A46}"/>
    <cellStyle name="40% - Accent4 56" xfId="1820" xr:uid="{00000000-0005-0000-0000-0000490F0000}"/>
    <cellStyle name="40% - Accent4 56 10" xfId="30277" xr:uid="{2B11BABC-7B79-4E02-9EB1-762B0F1B252F}"/>
    <cellStyle name="40% - Accent4 56 11" xfId="34171" xr:uid="{0C939287-2630-4A52-A779-5F53AE2AB787}"/>
    <cellStyle name="40% - Accent4 56 12" xfId="38065" xr:uid="{FB307E08-DD3E-46A4-A72B-301F34F786E4}"/>
    <cellStyle name="40% - Accent4 56 2" xfId="4177" xr:uid="{00000000-0005-0000-0000-00004A0F0000}"/>
    <cellStyle name="40% - Accent4 56 2 10" xfId="34685" xr:uid="{2905E42C-DA33-4C95-AEF0-033A08970B18}"/>
    <cellStyle name="40% - Accent4 56 2 11" xfId="38579" xr:uid="{023B1858-6DAE-4933-A3AA-27F3480EF180}"/>
    <cellStyle name="40% - Accent4 56 2 2" xfId="8681" xr:uid="{00000000-0005-0000-0000-00004B0F0000}"/>
    <cellStyle name="40% - Accent4 56 2 2 2" xfId="12578" xr:uid="{7BCF30F9-E03F-48AF-AB40-3DC5D1B4C3E0}"/>
    <cellStyle name="40% - Accent4 56 2 2 3" xfId="16474" xr:uid="{39C3A2BB-1B81-4B4B-9C6A-C7A2150AA79F}"/>
    <cellStyle name="40% - Accent4 56 2 2 4" xfId="20368" xr:uid="{BBF9EB1C-F610-4253-A622-B48BDE35621E}"/>
    <cellStyle name="40% - Accent4 56 2 2 5" xfId="24262" xr:uid="{7FD92C3F-85E8-4969-9C29-BA860FF5154B}"/>
    <cellStyle name="40% - Accent4 56 2 2 6" xfId="28156" xr:uid="{6031AAF3-D815-4264-B5BB-2F630593A790}"/>
    <cellStyle name="40% - Accent4 56 2 2 7" xfId="32050" xr:uid="{D952B60D-5D59-4C93-9DA2-604658657632}"/>
    <cellStyle name="40% - Accent4 56 2 2 8" xfId="35944" xr:uid="{EEBF2C56-249A-4E76-B34D-0C2888B2736B}"/>
    <cellStyle name="40% - Accent4 56 2 2 9" xfId="39838" xr:uid="{339A535E-9012-4270-B319-20AC8706FD65}"/>
    <cellStyle name="40% - Accent4 56 2 3" xfId="9823" xr:uid="{00000000-0005-0000-0000-00004C0F0000}"/>
    <cellStyle name="40% - Accent4 56 2 3 2" xfId="13720" xr:uid="{74C661D5-C9D5-4959-9300-622DF8B795A9}"/>
    <cellStyle name="40% - Accent4 56 2 3 3" xfId="17616" xr:uid="{DEC07ADD-5D46-43CB-A821-0B27D415FCB5}"/>
    <cellStyle name="40% - Accent4 56 2 3 4" xfId="21510" xr:uid="{98BB8A90-87C6-4BE0-8AB1-16EE2CDF70E4}"/>
    <cellStyle name="40% - Accent4 56 2 3 5" xfId="25404" xr:uid="{010710F5-0DBE-4CB4-B58F-1AF8320F4390}"/>
    <cellStyle name="40% - Accent4 56 2 3 6" xfId="29298" xr:uid="{68D02997-F06E-4A21-B1E9-006E1136C7AD}"/>
    <cellStyle name="40% - Accent4 56 2 3 7" xfId="33192" xr:uid="{F2A65363-60F6-4468-A321-D5269EC5CAF0}"/>
    <cellStyle name="40% - Accent4 56 2 3 8" xfId="37086" xr:uid="{9A0B1E7B-F2FF-4DF0-B343-E0384D900AD3}"/>
    <cellStyle name="40% - Accent4 56 2 3 9" xfId="40980" xr:uid="{5CAC8194-946F-4CDD-8FEC-A9284A7DB113}"/>
    <cellStyle name="40% - Accent4 56 2 4" xfId="11317" xr:uid="{6DFA4621-B6C3-4CEA-B671-A8FF60C0CDD2}"/>
    <cellStyle name="40% - Accent4 56 2 5" xfId="15215" xr:uid="{63F78224-3233-477D-9674-73A7C3D1BBA0}"/>
    <cellStyle name="40% - Accent4 56 2 6" xfId="19109" xr:uid="{7A07B69C-4F04-4B28-98B6-0C04F1F5F7D0}"/>
    <cellStyle name="40% - Accent4 56 2 7" xfId="23003" xr:uid="{6AC52E7B-51F6-49CE-9A9F-AD92E501172D}"/>
    <cellStyle name="40% - Accent4 56 2 8" xfId="26897" xr:uid="{9D1DAB2D-3857-4514-B6C6-12F9D0612D9D}"/>
    <cellStyle name="40% - Accent4 56 2 9" xfId="30791" xr:uid="{073670D5-333E-4908-B2DF-900FCF02FD02}"/>
    <cellStyle name="40% - Accent4 56 3" xfId="7917" xr:uid="{00000000-0005-0000-0000-00004D0F0000}"/>
    <cellStyle name="40% - Accent4 56 3 2" xfId="12065" xr:uid="{C4543AA2-F78D-4D2F-9803-1FB25FA4A1E4}"/>
    <cellStyle name="40% - Accent4 56 3 3" xfId="15961" xr:uid="{4F8013B8-F64E-4027-8C0A-B07F4EB963B8}"/>
    <cellStyle name="40% - Accent4 56 3 4" xfId="19855" xr:uid="{C74A8C1C-86CF-4D3D-A190-1C71F72889FC}"/>
    <cellStyle name="40% - Accent4 56 3 5" xfId="23749" xr:uid="{A07A843B-31FF-42E7-836E-E43D4DADB7CF}"/>
    <cellStyle name="40% - Accent4 56 3 6" xfId="27643" xr:uid="{36C664D9-B762-4DF3-BC6D-12F86AA39A9F}"/>
    <cellStyle name="40% - Accent4 56 3 7" xfId="31537" xr:uid="{51BFE2BA-C419-4A61-AA6F-172AE930FA02}"/>
    <cellStyle name="40% - Accent4 56 3 8" xfId="35431" xr:uid="{C5AF9DB2-49EF-4C63-8FC5-AFCDA9EC0D91}"/>
    <cellStyle name="40% - Accent4 56 3 9" xfId="39325" xr:uid="{F94E299D-AC41-4CB3-B194-90B02FDCC0E4}"/>
    <cellStyle name="40% - Accent4 56 4" xfId="9310" xr:uid="{00000000-0005-0000-0000-00004E0F0000}"/>
    <cellStyle name="40% - Accent4 56 4 2" xfId="13207" xr:uid="{841ACEFC-E8DC-45EC-8C6D-7441939B1DEF}"/>
    <cellStyle name="40% - Accent4 56 4 3" xfId="17103" xr:uid="{8861FD7A-73A8-4573-8598-D1FB0F9CB3AD}"/>
    <cellStyle name="40% - Accent4 56 4 4" xfId="20997" xr:uid="{F017DB76-3513-4714-AB24-EAAAC47E2DC5}"/>
    <cellStyle name="40% - Accent4 56 4 5" xfId="24891" xr:uid="{A7889BE4-2D62-4C33-81FE-FBD6FE6C233E}"/>
    <cellStyle name="40% - Accent4 56 4 6" xfId="28785" xr:uid="{BF732276-6987-495A-8093-43B96C30C840}"/>
    <cellStyle name="40% - Accent4 56 4 7" xfId="32679" xr:uid="{CBF3A325-B71C-4E57-9AAD-9A3DC94B7421}"/>
    <cellStyle name="40% - Accent4 56 4 8" xfId="36573" xr:uid="{6119CDC5-86B0-4734-89D5-9A1C120B9927}"/>
    <cellStyle name="40% - Accent4 56 4 9" xfId="40467" xr:uid="{A88DC90E-9BF7-429F-8AA0-B32B4CD93C78}"/>
    <cellStyle name="40% - Accent4 56 5" xfId="10803" xr:uid="{6BFBAF69-6409-4EB3-A068-E596230547EA}"/>
    <cellStyle name="40% - Accent4 56 6" xfId="14701" xr:uid="{DF9C5E52-96BC-4B29-9B07-E569C94C5E4A}"/>
    <cellStyle name="40% - Accent4 56 7" xfId="18595" xr:uid="{72AE9B2D-3743-49E9-AFF7-59C24E775B73}"/>
    <cellStyle name="40% - Accent4 56 8" xfId="22489" xr:uid="{224F56E0-997E-4E6A-AA0F-3C47E133D0D1}"/>
    <cellStyle name="40% - Accent4 56 9" xfId="26383" xr:uid="{BB2EC1EE-3B2C-4E65-BE47-45CB6C58A481}"/>
    <cellStyle name="40% - Accent4 57" xfId="1821" xr:uid="{00000000-0005-0000-0000-00004F0F0000}"/>
    <cellStyle name="40% - Accent4 57 10" xfId="30278" xr:uid="{3099210A-BFBB-45B8-AFAB-D1A3D322F05F}"/>
    <cellStyle name="40% - Accent4 57 11" xfId="34172" xr:uid="{4B5926B5-B1AD-4E08-91C8-D18421E3C69E}"/>
    <cellStyle name="40% - Accent4 57 12" xfId="38066" xr:uid="{FBDE270B-6B6B-43E7-A5FF-9E478A8451DD}"/>
    <cellStyle name="40% - Accent4 57 2" xfId="4178" xr:uid="{00000000-0005-0000-0000-0000500F0000}"/>
    <cellStyle name="40% - Accent4 57 2 10" xfId="34686" xr:uid="{36CF6F96-3683-49B0-A88E-C6C58D23DB67}"/>
    <cellStyle name="40% - Accent4 57 2 11" xfId="38580" xr:uid="{1C8BA440-9EE0-41AB-916F-51CEBBB1C0BD}"/>
    <cellStyle name="40% - Accent4 57 2 2" xfId="8682" xr:uid="{00000000-0005-0000-0000-0000510F0000}"/>
    <cellStyle name="40% - Accent4 57 2 2 2" xfId="12579" xr:uid="{64512DD7-809C-40B3-AE99-53E82FF98CA4}"/>
    <cellStyle name="40% - Accent4 57 2 2 3" xfId="16475" xr:uid="{E7BC91D8-43B5-4922-AE36-51CAE8565C0C}"/>
    <cellStyle name="40% - Accent4 57 2 2 4" xfId="20369" xr:uid="{174A30F0-6DEC-4499-A471-62F408CCC82E}"/>
    <cellStyle name="40% - Accent4 57 2 2 5" xfId="24263" xr:uid="{4B811C25-DDC2-4B6E-A3F3-77BB7F21DF59}"/>
    <cellStyle name="40% - Accent4 57 2 2 6" xfId="28157" xr:uid="{5CF75D59-5461-4165-9997-C97750AA5CE9}"/>
    <cellStyle name="40% - Accent4 57 2 2 7" xfId="32051" xr:uid="{BF4F854A-D9D3-4EA3-8834-BBF34BCE06E5}"/>
    <cellStyle name="40% - Accent4 57 2 2 8" xfId="35945" xr:uid="{6867BDF7-B959-4010-BA93-AEB7A53469D4}"/>
    <cellStyle name="40% - Accent4 57 2 2 9" xfId="39839" xr:uid="{8B083ED6-8753-4E9E-B2BE-0EDDB521B6A8}"/>
    <cellStyle name="40% - Accent4 57 2 3" xfId="9824" xr:uid="{00000000-0005-0000-0000-0000520F0000}"/>
    <cellStyle name="40% - Accent4 57 2 3 2" xfId="13721" xr:uid="{09EBC325-9668-4F8C-967D-B6C58C3ABD56}"/>
    <cellStyle name="40% - Accent4 57 2 3 3" xfId="17617" xr:uid="{29EC9BA0-0B9C-4E28-834F-31A148D09501}"/>
    <cellStyle name="40% - Accent4 57 2 3 4" xfId="21511" xr:uid="{B76CA876-8802-44F6-9863-0E333374B478}"/>
    <cellStyle name="40% - Accent4 57 2 3 5" xfId="25405" xr:uid="{8B44BC79-7B15-4FA9-A38E-0EE27B1116F0}"/>
    <cellStyle name="40% - Accent4 57 2 3 6" xfId="29299" xr:uid="{8D8C0BEB-7807-48AC-A061-82B92BBA8DF3}"/>
    <cellStyle name="40% - Accent4 57 2 3 7" xfId="33193" xr:uid="{EF0CB319-17C1-410B-9672-7FE06C52283E}"/>
    <cellStyle name="40% - Accent4 57 2 3 8" xfId="37087" xr:uid="{8B70BBA7-66CB-4EF7-8E4C-341FF2515927}"/>
    <cellStyle name="40% - Accent4 57 2 3 9" xfId="40981" xr:uid="{72DA72A0-2FA6-4AEE-A202-65DDE44B2099}"/>
    <cellStyle name="40% - Accent4 57 2 4" xfId="11318" xr:uid="{354B4915-A78B-459B-A596-F076B5C8850A}"/>
    <cellStyle name="40% - Accent4 57 2 5" xfId="15216" xr:uid="{199CFAAE-0772-4995-8AE8-8991F78546A3}"/>
    <cellStyle name="40% - Accent4 57 2 6" xfId="19110" xr:uid="{B4273BF0-4729-4968-9013-9D5D4621A1A0}"/>
    <cellStyle name="40% - Accent4 57 2 7" xfId="23004" xr:uid="{537381E7-A498-4AFB-AE4A-1DF7498C1B32}"/>
    <cellStyle name="40% - Accent4 57 2 8" xfId="26898" xr:uid="{AD21E592-9B34-46B1-B7B8-69C5904FDDA9}"/>
    <cellStyle name="40% - Accent4 57 2 9" xfId="30792" xr:uid="{E0863A00-8942-406E-A5BA-DD2C14061D8A}"/>
    <cellStyle name="40% - Accent4 57 3" xfId="7918" xr:uid="{00000000-0005-0000-0000-0000530F0000}"/>
    <cellStyle name="40% - Accent4 57 3 2" xfId="12066" xr:uid="{0983D73E-A140-4AD5-A145-B8B2A471272E}"/>
    <cellStyle name="40% - Accent4 57 3 3" xfId="15962" xr:uid="{03C1CF03-D4C3-48D4-B545-E0474582A875}"/>
    <cellStyle name="40% - Accent4 57 3 4" xfId="19856" xr:uid="{2F7E5100-DEF7-41B6-A209-06F46428BD13}"/>
    <cellStyle name="40% - Accent4 57 3 5" xfId="23750" xr:uid="{36E8EA8A-1AC8-4A45-A9D1-AA23BDB032D7}"/>
    <cellStyle name="40% - Accent4 57 3 6" xfId="27644" xr:uid="{44D54F2C-8EB5-406C-A67E-4EF226A42CC8}"/>
    <cellStyle name="40% - Accent4 57 3 7" xfId="31538" xr:uid="{8E001C9E-CC82-48E9-B9B5-13D014F47E22}"/>
    <cellStyle name="40% - Accent4 57 3 8" xfId="35432" xr:uid="{52DA41B9-84A9-49A4-BF0D-B1CADD56B236}"/>
    <cellStyle name="40% - Accent4 57 3 9" xfId="39326" xr:uid="{943DB534-689C-498C-9F32-74AEADD19C49}"/>
    <cellStyle name="40% - Accent4 57 4" xfId="9311" xr:uid="{00000000-0005-0000-0000-0000540F0000}"/>
    <cellStyle name="40% - Accent4 57 4 2" xfId="13208" xr:uid="{9658C91F-4CF6-4BC6-BEF9-8FDDC71570B5}"/>
    <cellStyle name="40% - Accent4 57 4 3" xfId="17104" xr:uid="{EE754EC1-7B56-4C6E-AD5D-C5B7071CBA73}"/>
    <cellStyle name="40% - Accent4 57 4 4" xfId="20998" xr:uid="{A69D99ED-7E14-46BD-ADEF-1BD97C49AE02}"/>
    <cellStyle name="40% - Accent4 57 4 5" xfId="24892" xr:uid="{45346C70-4905-41D4-9E41-8C5138FCF103}"/>
    <cellStyle name="40% - Accent4 57 4 6" xfId="28786" xr:uid="{05424967-744A-4CF8-A9C0-C0204322E124}"/>
    <cellStyle name="40% - Accent4 57 4 7" xfId="32680" xr:uid="{ED276695-6499-4648-9003-B9923F42D542}"/>
    <cellStyle name="40% - Accent4 57 4 8" xfId="36574" xr:uid="{FFA25F3E-4EEB-467D-B5BA-B46B2CA72B29}"/>
    <cellStyle name="40% - Accent4 57 4 9" xfId="40468" xr:uid="{A356C22D-2292-415B-8001-228F4D249F49}"/>
    <cellStyle name="40% - Accent4 57 5" xfId="10804" xr:uid="{21018D42-C50F-4848-9738-666AA1450D1B}"/>
    <cellStyle name="40% - Accent4 57 6" xfId="14702" xr:uid="{C87652A4-8DB9-446A-AC1E-E8FAC02DEBE5}"/>
    <cellStyle name="40% - Accent4 57 7" xfId="18596" xr:uid="{4CE5B3C8-0506-4E49-BA8C-2080F9126806}"/>
    <cellStyle name="40% - Accent4 57 8" xfId="22490" xr:uid="{ABA51808-14E1-416B-9DA3-C05F107E89A6}"/>
    <cellStyle name="40% - Accent4 57 9" xfId="26384" xr:uid="{734A96F1-1ED3-4F0D-BCB5-45F03103E2B0}"/>
    <cellStyle name="40% - Accent4 58" xfId="1822" xr:uid="{00000000-0005-0000-0000-0000550F0000}"/>
    <cellStyle name="40% - Accent4 58 10" xfId="30279" xr:uid="{2E921841-B5CE-4084-B7C1-7B6CD317ACC6}"/>
    <cellStyle name="40% - Accent4 58 11" xfId="34173" xr:uid="{F0D6DC8C-62AE-4279-891C-40AFA1492BA0}"/>
    <cellStyle name="40% - Accent4 58 12" xfId="38067" xr:uid="{9FB1238C-206E-48AC-941F-E715E007BD18}"/>
    <cellStyle name="40% - Accent4 58 2" xfId="4179" xr:uid="{00000000-0005-0000-0000-0000560F0000}"/>
    <cellStyle name="40% - Accent4 58 2 10" xfId="34687" xr:uid="{9D25E682-A03F-4FEC-A379-4C5E3D1F3BFC}"/>
    <cellStyle name="40% - Accent4 58 2 11" xfId="38581" xr:uid="{45FAD7E3-AB7A-4B63-A295-032E5E8CAEA6}"/>
    <cellStyle name="40% - Accent4 58 2 2" xfId="8683" xr:uid="{00000000-0005-0000-0000-0000570F0000}"/>
    <cellStyle name="40% - Accent4 58 2 2 2" xfId="12580" xr:uid="{9F0271B9-5324-4608-8F37-B84972B9ED60}"/>
    <cellStyle name="40% - Accent4 58 2 2 3" xfId="16476" xr:uid="{28AE41C3-EDE7-4876-9CA5-0538FF1DB73A}"/>
    <cellStyle name="40% - Accent4 58 2 2 4" xfId="20370" xr:uid="{6121DE2B-3B8E-4241-87A8-6459285DEADA}"/>
    <cellStyle name="40% - Accent4 58 2 2 5" xfId="24264" xr:uid="{6D478CA2-E343-4B37-BB6E-02D7C23BA9C7}"/>
    <cellStyle name="40% - Accent4 58 2 2 6" xfId="28158" xr:uid="{DBCD9197-66CF-4923-8BC4-9FA0FFF62D43}"/>
    <cellStyle name="40% - Accent4 58 2 2 7" xfId="32052" xr:uid="{D27A88D9-1A58-48B3-8598-3FC438C27BB2}"/>
    <cellStyle name="40% - Accent4 58 2 2 8" xfId="35946" xr:uid="{A3CCC5F1-FF33-4787-A12C-AB6405DEB0B3}"/>
    <cellStyle name="40% - Accent4 58 2 2 9" xfId="39840" xr:uid="{DEEC0075-5DFC-49FC-8877-3FB4AC90C868}"/>
    <cellStyle name="40% - Accent4 58 2 3" xfId="9825" xr:uid="{00000000-0005-0000-0000-0000580F0000}"/>
    <cellStyle name="40% - Accent4 58 2 3 2" xfId="13722" xr:uid="{2AC794E5-AD92-46FA-9485-A569C1998119}"/>
    <cellStyle name="40% - Accent4 58 2 3 3" xfId="17618" xr:uid="{AA563DA7-C550-400B-BCEA-D2A33C2AE277}"/>
    <cellStyle name="40% - Accent4 58 2 3 4" xfId="21512" xr:uid="{FAD1735F-F5ED-44C5-B645-A885BCE0F6EA}"/>
    <cellStyle name="40% - Accent4 58 2 3 5" xfId="25406" xr:uid="{191C7986-66D7-4FA2-85C4-6B92FB1B88E8}"/>
    <cellStyle name="40% - Accent4 58 2 3 6" xfId="29300" xr:uid="{57FA7F94-6D49-4749-AAE5-AF207D28FFD0}"/>
    <cellStyle name="40% - Accent4 58 2 3 7" xfId="33194" xr:uid="{A8FFA420-E5E0-4B96-87AE-90035A401C95}"/>
    <cellStyle name="40% - Accent4 58 2 3 8" xfId="37088" xr:uid="{0D4CD850-EA97-47EC-BA13-A9657C319212}"/>
    <cellStyle name="40% - Accent4 58 2 3 9" xfId="40982" xr:uid="{8750D8FD-03C6-488E-A19E-A13BCB31E63A}"/>
    <cellStyle name="40% - Accent4 58 2 4" xfId="11319" xr:uid="{1A7480E9-A875-4F00-B21B-A63B9E186EB5}"/>
    <cellStyle name="40% - Accent4 58 2 5" xfId="15217" xr:uid="{0B831058-CB4E-4F67-94BA-3A5A954D7DBA}"/>
    <cellStyle name="40% - Accent4 58 2 6" xfId="19111" xr:uid="{F5D9C718-471F-4D39-854A-9A2A1DF05C3F}"/>
    <cellStyle name="40% - Accent4 58 2 7" xfId="23005" xr:uid="{37E5A64C-735A-4C68-93F5-077EA2DD62C7}"/>
    <cellStyle name="40% - Accent4 58 2 8" xfId="26899" xr:uid="{599B41CE-DB15-4270-A7D5-8D2268638B39}"/>
    <cellStyle name="40% - Accent4 58 2 9" xfId="30793" xr:uid="{63066B78-477D-49BA-BE57-837F394E893A}"/>
    <cellStyle name="40% - Accent4 58 3" xfId="7919" xr:uid="{00000000-0005-0000-0000-0000590F0000}"/>
    <cellStyle name="40% - Accent4 58 3 2" xfId="12067" xr:uid="{97B7C02D-6105-42E4-B382-EC3D9A46B60B}"/>
    <cellStyle name="40% - Accent4 58 3 3" xfId="15963" xr:uid="{F8DDD415-0AD7-410E-87AE-EE00F1A3B5F2}"/>
    <cellStyle name="40% - Accent4 58 3 4" xfId="19857" xr:uid="{0AC97DE1-6A1C-4136-848B-840310E021F7}"/>
    <cellStyle name="40% - Accent4 58 3 5" xfId="23751" xr:uid="{5BD0C488-8D97-4F2C-8A6B-9F8840B33739}"/>
    <cellStyle name="40% - Accent4 58 3 6" xfId="27645" xr:uid="{17F8ACEB-0D68-436E-8BBB-CE572F8AE4D5}"/>
    <cellStyle name="40% - Accent4 58 3 7" xfId="31539" xr:uid="{1719E9C6-BA74-46A4-A404-5251CC850D6F}"/>
    <cellStyle name="40% - Accent4 58 3 8" xfId="35433" xr:uid="{A77ED1D2-C770-495B-B6BD-B7F6E831A0C6}"/>
    <cellStyle name="40% - Accent4 58 3 9" xfId="39327" xr:uid="{10E65A81-C801-4AED-9B7A-0662912D1D5E}"/>
    <cellStyle name="40% - Accent4 58 4" xfId="9312" xr:uid="{00000000-0005-0000-0000-00005A0F0000}"/>
    <cellStyle name="40% - Accent4 58 4 2" xfId="13209" xr:uid="{8E8E9078-D59F-4C28-8E3C-5263553EAF7A}"/>
    <cellStyle name="40% - Accent4 58 4 3" xfId="17105" xr:uid="{1756CB81-AB84-48A4-AA00-3885DCC37846}"/>
    <cellStyle name="40% - Accent4 58 4 4" xfId="20999" xr:uid="{EE0C17BE-39A5-4317-B1D8-A533E89DA402}"/>
    <cellStyle name="40% - Accent4 58 4 5" xfId="24893" xr:uid="{5FFBA978-90A4-406B-BC69-CDE4CF0C8945}"/>
    <cellStyle name="40% - Accent4 58 4 6" xfId="28787" xr:uid="{8864ED29-9E0D-4B4D-A5E1-D040CFC725A5}"/>
    <cellStyle name="40% - Accent4 58 4 7" xfId="32681" xr:uid="{DC0DE15C-85A6-43EE-A143-F03B1488B043}"/>
    <cellStyle name="40% - Accent4 58 4 8" xfId="36575" xr:uid="{E4C2F953-C690-4ECA-B01A-0F99A7CCBC6E}"/>
    <cellStyle name="40% - Accent4 58 4 9" xfId="40469" xr:uid="{29EF60F9-17D5-4172-9847-2D6E45FF2803}"/>
    <cellStyle name="40% - Accent4 58 5" xfId="10805" xr:uid="{23AB0675-5F06-4F52-8020-9E3545A1D413}"/>
    <cellStyle name="40% - Accent4 58 6" xfId="14703" xr:uid="{7AF98116-296F-49CD-B159-6071F7945717}"/>
    <cellStyle name="40% - Accent4 58 7" xfId="18597" xr:uid="{46C85801-499F-4D3E-AEFA-284051FD1EC1}"/>
    <cellStyle name="40% - Accent4 58 8" xfId="22491" xr:uid="{690A545B-D8A9-43B3-B23B-755D27BA0212}"/>
    <cellStyle name="40% - Accent4 58 9" xfId="26385" xr:uid="{29E358D8-07A2-42E4-8EDE-563509D42ADB}"/>
    <cellStyle name="40% - Accent4 59" xfId="1823" xr:uid="{00000000-0005-0000-0000-00005B0F0000}"/>
    <cellStyle name="40% - Accent4 59 10" xfId="30280" xr:uid="{82BB327F-CC19-429E-B88E-75E26628ED46}"/>
    <cellStyle name="40% - Accent4 59 11" xfId="34174" xr:uid="{67C3CE6A-856C-42C5-A441-E90F159ED1E9}"/>
    <cellStyle name="40% - Accent4 59 12" xfId="38068" xr:uid="{BE6BE9FF-BEC7-4843-88A5-EEB6527799EA}"/>
    <cellStyle name="40% - Accent4 59 2" xfId="4180" xr:uid="{00000000-0005-0000-0000-00005C0F0000}"/>
    <cellStyle name="40% - Accent4 59 2 10" xfId="34688" xr:uid="{94B48A0F-0314-4C13-9702-5FDE67CFF9FC}"/>
    <cellStyle name="40% - Accent4 59 2 11" xfId="38582" xr:uid="{FF0CAF3E-DDAE-439D-BCCC-1F121A26A28D}"/>
    <cellStyle name="40% - Accent4 59 2 2" xfId="8684" xr:uid="{00000000-0005-0000-0000-00005D0F0000}"/>
    <cellStyle name="40% - Accent4 59 2 2 2" xfId="12581" xr:uid="{BB8F0CBB-4498-4461-B105-F59DCDC99BA2}"/>
    <cellStyle name="40% - Accent4 59 2 2 3" xfId="16477" xr:uid="{14528AFB-067D-4325-B3C8-E8F1796DFABD}"/>
    <cellStyle name="40% - Accent4 59 2 2 4" xfId="20371" xr:uid="{4B9A5183-DD79-4336-B347-5D89A95D6C3A}"/>
    <cellStyle name="40% - Accent4 59 2 2 5" xfId="24265" xr:uid="{5AC13AA9-F1DE-45DB-9002-058F5C8E08C9}"/>
    <cellStyle name="40% - Accent4 59 2 2 6" xfId="28159" xr:uid="{CB8E24B3-BCFE-4B8B-BF08-D52064569CBE}"/>
    <cellStyle name="40% - Accent4 59 2 2 7" xfId="32053" xr:uid="{FA62107F-231F-45BC-B899-15F5A95DFA05}"/>
    <cellStyle name="40% - Accent4 59 2 2 8" xfId="35947" xr:uid="{8553F831-A4AA-49E7-AB56-72B0DA385849}"/>
    <cellStyle name="40% - Accent4 59 2 2 9" xfId="39841" xr:uid="{5885AFFC-91D7-4CA3-886D-CA58B94A4C51}"/>
    <cellStyle name="40% - Accent4 59 2 3" xfId="9826" xr:uid="{00000000-0005-0000-0000-00005E0F0000}"/>
    <cellStyle name="40% - Accent4 59 2 3 2" xfId="13723" xr:uid="{F2729F28-9D5F-4CAC-A7D8-08404F1954B3}"/>
    <cellStyle name="40% - Accent4 59 2 3 3" xfId="17619" xr:uid="{A129B9CF-EDA9-4BF5-AC88-B34CA34751D1}"/>
    <cellStyle name="40% - Accent4 59 2 3 4" xfId="21513" xr:uid="{CD355369-4B1F-49A3-9D3D-CD6321309187}"/>
    <cellStyle name="40% - Accent4 59 2 3 5" xfId="25407" xr:uid="{7923D9FD-2274-447F-B61B-D1C43C113AB0}"/>
    <cellStyle name="40% - Accent4 59 2 3 6" xfId="29301" xr:uid="{BAC230A3-5B94-4700-9C56-17DA6CE9CC3F}"/>
    <cellStyle name="40% - Accent4 59 2 3 7" xfId="33195" xr:uid="{2CF884D2-97A6-4286-A9CF-9A4C429EBC98}"/>
    <cellStyle name="40% - Accent4 59 2 3 8" xfId="37089" xr:uid="{112C49AF-56E7-45A9-B7CE-45B0F11E0F5C}"/>
    <cellStyle name="40% - Accent4 59 2 3 9" xfId="40983" xr:uid="{6A89A936-2F91-4949-BAD8-B237F62C9F14}"/>
    <cellStyle name="40% - Accent4 59 2 4" xfId="11320" xr:uid="{39EFA99C-FE8A-4973-B6D9-F96E61D2A98B}"/>
    <cellStyle name="40% - Accent4 59 2 5" xfId="15218" xr:uid="{59234469-BFAD-4E5E-9CAF-BFD087D081C8}"/>
    <cellStyle name="40% - Accent4 59 2 6" xfId="19112" xr:uid="{941DAD6A-1209-4BD4-A58B-2D6676E39D4E}"/>
    <cellStyle name="40% - Accent4 59 2 7" xfId="23006" xr:uid="{42ECD82D-6D60-43E4-84FB-EE4CACA2BC15}"/>
    <cellStyle name="40% - Accent4 59 2 8" xfId="26900" xr:uid="{CD52EADB-5150-4D1E-81F0-520DE42D92A5}"/>
    <cellStyle name="40% - Accent4 59 2 9" xfId="30794" xr:uid="{0A110ABD-5652-4C36-9A31-59028962D0CC}"/>
    <cellStyle name="40% - Accent4 59 3" xfId="7920" xr:uid="{00000000-0005-0000-0000-00005F0F0000}"/>
    <cellStyle name="40% - Accent4 59 3 2" xfId="12068" xr:uid="{14B1AD01-AF14-46A6-B1B3-72745816722F}"/>
    <cellStyle name="40% - Accent4 59 3 3" xfId="15964" xr:uid="{EC172F81-FF18-46C3-AD42-B1B14B8C2DB4}"/>
    <cellStyle name="40% - Accent4 59 3 4" xfId="19858" xr:uid="{AE8B5959-1191-4725-8070-18D4B6F96DB2}"/>
    <cellStyle name="40% - Accent4 59 3 5" xfId="23752" xr:uid="{15CA0619-228B-42BC-8185-F356872CF6C7}"/>
    <cellStyle name="40% - Accent4 59 3 6" xfId="27646" xr:uid="{645E5267-D319-4CD9-97F5-6EE94409135F}"/>
    <cellStyle name="40% - Accent4 59 3 7" xfId="31540" xr:uid="{833E54FB-387A-455C-87AF-81071C2EE8EF}"/>
    <cellStyle name="40% - Accent4 59 3 8" xfId="35434" xr:uid="{C035CC7E-EBBB-4852-822B-745ED75C091B}"/>
    <cellStyle name="40% - Accent4 59 3 9" xfId="39328" xr:uid="{E562A82C-5F72-42AF-874E-F8D73B017D99}"/>
    <cellStyle name="40% - Accent4 59 4" xfId="9313" xr:uid="{00000000-0005-0000-0000-0000600F0000}"/>
    <cellStyle name="40% - Accent4 59 4 2" xfId="13210" xr:uid="{4E34A722-F3B3-4CD0-81EF-6D8112BDCFD1}"/>
    <cellStyle name="40% - Accent4 59 4 3" xfId="17106" xr:uid="{B26BC5EC-754E-4206-B5ED-55E8043F6EB8}"/>
    <cellStyle name="40% - Accent4 59 4 4" xfId="21000" xr:uid="{FA3D4F97-EE13-4E19-91EE-6F194498A4FF}"/>
    <cellStyle name="40% - Accent4 59 4 5" xfId="24894" xr:uid="{EAB6D879-8C62-44A3-BC07-5A67913F1369}"/>
    <cellStyle name="40% - Accent4 59 4 6" xfId="28788" xr:uid="{4C7B4E14-2C8D-474A-A427-39416A837006}"/>
    <cellStyle name="40% - Accent4 59 4 7" xfId="32682" xr:uid="{219661B1-12C4-44D8-9097-F2DDCBA20943}"/>
    <cellStyle name="40% - Accent4 59 4 8" xfId="36576" xr:uid="{EB3CE054-E86D-469E-AE1E-942694418C18}"/>
    <cellStyle name="40% - Accent4 59 4 9" xfId="40470" xr:uid="{CF61EB25-A11A-451D-9D8D-D1B72F1C12F3}"/>
    <cellStyle name="40% - Accent4 59 5" xfId="10806" xr:uid="{DE507F5E-A182-46A4-9573-58E512D75F25}"/>
    <cellStyle name="40% - Accent4 59 6" xfId="14704" xr:uid="{7179CFAC-AE90-4BC6-BDEA-EA8150352049}"/>
    <cellStyle name="40% - Accent4 59 7" xfId="18598" xr:uid="{177A6F6E-4289-4C9C-A988-6F3AA7B2E170}"/>
    <cellStyle name="40% - Accent4 59 8" xfId="22492" xr:uid="{1B782DFB-F260-445A-B521-A61156B759F7}"/>
    <cellStyle name="40% - Accent4 59 9" xfId="26386" xr:uid="{71A0B7C1-D4E7-4DFD-A3D9-9275BFF3BC03}"/>
    <cellStyle name="40% - Accent4 6" xfId="187" xr:uid="{00000000-0005-0000-0000-0000610F0000}"/>
    <cellStyle name="40% - Accent4 6 10" xfId="25843" xr:uid="{FE0912DB-E292-4C40-8C5B-8B01A5FD73A2}"/>
    <cellStyle name="40% - Accent4 6 11" xfId="29737" xr:uid="{53E518EF-FA2A-498B-B4AA-09640B927DBA}"/>
    <cellStyle name="40% - Accent4 6 12" xfId="33631" xr:uid="{A7D56220-9A5A-4CE0-A240-57AF0E6FC6E9}"/>
    <cellStyle name="40% - Accent4 6 13" xfId="37525" xr:uid="{F2002F85-7777-445D-B9DA-A62AA29C42C4}"/>
    <cellStyle name="40% - Accent4 6 2" xfId="1825" xr:uid="{00000000-0005-0000-0000-0000620F0000}"/>
    <cellStyle name="40% - Accent4 6 3" xfId="1826" xr:uid="{00000000-0005-0000-0000-0000630F0000}"/>
    <cellStyle name="40% - Accent4 6 4" xfId="6855" xr:uid="{00000000-0005-0000-0000-0000640F0000}"/>
    <cellStyle name="40% - Accent4 6 4 10" xfId="38786" xr:uid="{29E213AD-A4CF-4995-9417-C8EF4D156A45}"/>
    <cellStyle name="40% - Accent4 6 4 2" xfId="10029" xr:uid="{00000000-0005-0000-0000-0000650F0000}"/>
    <cellStyle name="40% - Accent4 6 4 2 2" xfId="13926" xr:uid="{169E0A06-F23D-49E8-BB98-1F80B7EE2999}"/>
    <cellStyle name="40% - Accent4 6 4 2 3" xfId="17822" xr:uid="{4DBAD1B6-4CB4-4A7B-8F1F-28408E19859E}"/>
    <cellStyle name="40% - Accent4 6 4 2 4" xfId="21716" xr:uid="{BFEB879C-5559-4C00-AF1A-ECC1E1EE9998}"/>
    <cellStyle name="40% - Accent4 6 4 2 5" xfId="25610" xr:uid="{293A9105-5A3C-41EE-9D40-37B41077D45F}"/>
    <cellStyle name="40% - Accent4 6 4 2 6" xfId="29504" xr:uid="{DD6357C2-5DA3-44F1-9C85-CBAB3D75B0AC}"/>
    <cellStyle name="40% - Accent4 6 4 2 7" xfId="33398" xr:uid="{3100B4C5-777D-4018-9820-06F54B2DC7A1}"/>
    <cellStyle name="40% - Accent4 6 4 2 8" xfId="37292" xr:uid="{E007C906-C3CD-4893-A024-97B35CB604AC}"/>
    <cellStyle name="40% - Accent4 6 4 2 9" xfId="41186" xr:uid="{6120F71A-675D-4424-845D-0BA08DE0AAF9}"/>
    <cellStyle name="40% - Accent4 6 4 3" xfId="11525" xr:uid="{18735B1C-BFC8-4F8B-81E3-89D16C37677B}"/>
    <cellStyle name="40% - Accent4 6 4 4" xfId="15422" xr:uid="{065BF67A-AFDC-42DF-9994-AB73298C028D}"/>
    <cellStyle name="40% - Accent4 6 4 5" xfId="19316" xr:uid="{7EEB7A93-43D2-4EA8-9232-42E4204E5ED4}"/>
    <cellStyle name="40% - Accent4 6 4 6" xfId="23210" xr:uid="{98D9F1A1-A1AB-41D3-B2C6-E45B3A9ADC97}"/>
    <cellStyle name="40% - Accent4 6 4 7" xfId="27104" xr:uid="{6913A666-7233-4A2C-B8A4-DBDC22C6D8DE}"/>
    <cellStyle name="40% - Accent4 6 4 8" xfId="30998" xr:uid="{511C8616-7013-4A20-80EA-62A75A781A1A}"/>
    <cellStyle name="40% - Accent4 6 4 9" xfId="34892" xr:uid="{507E3D95-104A-4B25-AF5D-B4258035D965}"/>
    <cellStyle name="40% - Accent4 6 5" xfId="1824" xr:uid="{00000000-0005-0000-0000-0000660F0000}"/>
    <cellStyle name="40% - Accent4 6 6" xfId="10263" xr:uid="{D7FA6FF7-E776-48FD-9C48-E73398DED9B2}"/>
    <cellStyle name="40% - Accent4 6 7" xfId="14161" xr:uid="{93DA2F3E-F58C-4E3B-A7CA-D6E5A34776D4}"/>
    <cellStyle name="40% - Accent4 6 8" xfId="18055" xr:uid="{604F796F-5D48-4DF9-ADDF-50CFA2357615}"/>
    <cellStyle name="40% - Accent4 6 9" xfId="21949" xr:uid="{385EDE03-D396-460F-8DAB-3F19F9E33ED7}"/>
    <cellStyle name="40% - Accent4 60" xfId="1827" xr:uid="{00000000-0005-0000-0000-0000670F0000}"/>
    <cellStyle name="40% - Accent4 60 10" xfId="30281" xr:uid="{A1107E4B-ED11-4566-8CB7-812D2FC64FC3}"/>
    <cellStyle name="40% - Accent4 60 11" xfId="34175" xr:uid="{64FE8694-6DFA-4B90-B78C-BB8BB783F521}"/>
    <cellStyle name="40% - Accent4 60 12" xfId="38069" xr:uid="{76E04CFD-FE4A-4894-9DA9-3A276305F2DA}"/>
    <cellStyle name="40% - Accent4 60 2" xfId="4181" xr:uid="{00000000-0005-0000-0000-0000680F0000}"/>
    <cellStyle name="40% - Accent4 60 2 10" xfId="34689" xr:uid="{DE537999-4D5C-4D06-B5D7-554E726B31A5}"/>
    <cellStyle name="40% - Accent4 60 2 11" xfId="38583" xr:uid="{18CD7650-9202-4176-A3AC-33E1C099B1FC}"/>
    <cellStyle name="40% - Accent4 60 2 2" xfId="8685" xr:uid="{00000000-0005-0000-0000-0000690F0000}"/>
    <cellStyle name="40% - Accent4 60 2 2 2" xfId="12582" xr:uid="{B75B8BBC-A701-4687-B58F-C981414AD619}"/>
    <cellStyle name="40% - Accent4 60 2 2 3" xfId="16478" xr:uid="{2ADF5D5C-F2F5-45BB-B41D-77D9926F0593}"/>
    <cellStyle name="40% - Accent4 60 2 2 4" xfId="20372" xr:uid="{C65FAE8F-FFBE-4C87-9083-41E4E2094E6D}"/>
    <cellStyle name="40% - Accent4 60 2 2 5" xfId="24266" xr:uid="{58BF5242-2470-4DEC-9240-9EDCBACE7672}"/>
    <cellStyle name="40% - Accent4 60 2 2 6" xfId="28160" xr:uid="{134B5169-FE73-4ABB-842F-34E2B2EEBAC8}"/>
    <cellStyle name="40% - Accent4 60 2 2 7" xfId="32054" xr:uid="{C939108E-658F-457D-9B5D-BF0BA6A8ADF3}"/>
    <cellStyle name="40% - Accent4 60 2 2 8" xfId="35948" xr:uid="{52385E45-C770-4847-8510-E4127F72EFAA}"/>
    <cellStyle name="40% - Accent4 60 2 2 9" xfId="39842" xr:uid="{74FDA9FB-1E23-4EDD-A7FC-1C649852CBFB}"/>
    <cellStyle name="40% - Accent4 60 2 3" xfId="9827" xr:uid="{00000000-0005-0000-0000-00006A0F0000}"/>
    <cellStyle name="40% - Accent4 60 2 3 2" xfId="13724" xr:uid="{3C29FB70-B770-4B43-B159-0C7490BF4C30}"/>
    <cellStyle name="40% - Accent4 60 2 3 3" xfId="17620" xr:uid="{C0835451-0BF6-4666-98BC-785A6E7A13F0}"/>
    <cellStyle name="40% - Accent4 60 2 3 4" xfId="21514" xr:uid="{A03F5A2A-C71B-498B-9DBD-BC50396215EB}"/>
    <cellStyle name="40% - Accent4 60 2 3 5" xfId="25408" xr:uid="{F6563E04-8E4B-44E8-8EF3-93C2855A48D7}"/>
    <cellStyle name="40% - Accent4 60 2 3 6" xfId="29302" xr:uid="{C59A1EEF-AB05-4655-9885-E43E5F58A095}"/>
    <cellStyle name="40% - Accent4 60 2 3 7" xfId="33196" xr:uid="{C673BC7C-2ECF-4BAE-967E-DF98955D97C5}"/>
    <cellStyle name="40% - Accent4 60 2 3 8" xfId="37090" xr:uid="{459BD505-706C-4283-AB58-6A21BF2D56B8}"/>
    <cellStyle name="40% - Accent4 60 2 3 9" xfId="40984" xr:uid="{82B1FEAE-1EF5-4001-AAD2-3B648E03D3B8}"/>
    <cellStyle name="40% - Accent4 60 2 4" xfId="11321" xr:uid="{153BCBC8-E6A5-497D-AFE0-31D32702EFAF}"/>
    <cellStyle name="40% - Accent4 60 2 5" xfId="15219" xr:uid="{F15995A0-7D35-4A61-8B50-1A6BCEC00016}"/>
    <cellStyle name="40% - Accent4 60 2 6" xfId="19113" xr:uid="{88BF5A45-EC01-4679-ACF8-9528503F36B5}"/>
    <cellStyle name="40% - Accent4 60 2 7" xfId="23007" xr:uid="{115D28D0-DA9B-4DE7-9CDC-03CCA92DD830}"/>
    <cellStyle name="40% - Accent4 60 2 8" xfId="26901" xr:uid="{EDA807FE-D26D-4A70-91FB-311C7F94F8EA}"/>
    <cellStyle name="40% - Accent4 60 2 9" xfId="30795" xr:uid="{1F32BCAD-B2D1-411D-9044-1EDDC355C40D}"/>
    <cellStyle name="40% - Accent4 60 3" xfId="7921" xr:uid="{00000000-0005-0000-0000-00006B0F0000}"/>
    <cellStyle name="40% - Accent4 60 3 2" xfId="12069" xr:uid="{A9367C20-8D0E-4110-8F12-911B5856C183}"/>
    <cellStyle name="40% - Accent4 60 3 3" xfId="15965" xr:uid="{F3A0553F-1D7F-4B76-8831-FB0DC069AE64}"/>
    <cellStyle name="40% - Accent4 60 3 4" xfId="19859" xr:uid="{7051617F-AD15-42A4-8794-C6FF2BF7C60E}"/>
    <cellStyle name="40% - Accent4 60 3 5" xfId="23753" xr:uid="{39364CAF-C188-440B-BFD3-070C7050E72C}"/>
    <cellStyle name="40% - Accent4 60 3 6" xfId="27647" xr:uid="{247866CD-B3CF-4250-8538-BAD4BF31F34A}"/>
    <cellStyle name="40% - Accent4 60 3 7" xfId="31541" xr:uid="{A84013DD-DBCE-4554-A093-70827F67D6D3}"/>
    <cellStyle name="40% - Accent4 60 3 8" xfId="35435" xr:uid="{9B5A31EB-87F3-46F7-87EE-C3A4773276C6}"/>
    <cellStyle name="40% - Accent4 60 3 9" xfId="39329" xr:uid="{46E36800-0272-46A8-BFE1-5800C4ADA82D}"/>
    <cellStyle name="40% - Accent4 60 4" xfId="9314" xr:uid="{00000000-0005-0000-0000-00006C0F0000}"/>
    <cellStyle name="40% - Accent4 60 4 2" xfId="13211" xr:uid="{8914A067-51F8-43E5-ACA7-5B2252F392E2}"/>
    <cellStyle name="40% - Accent4 60 4 3" xfId="17107" xr:uid="{A2FD7FD1-48CF-4A72-9A1B-DB3D7DD7659C}"/>
    <cellStyle name="40% - Accent4 60 4 4" xfId="21001" xr:uid="{2D292143-1364-456D-8FAA-7FC43C04D2BB}"/>
    <cellStyle name="40% - Accent4 60 4 5" xfId="24895" xr:uid="{02727112-9817-4563-AC56-6A63FBE18BEB}"/>
    <cellStyle name="40% - Accent4 60 4 6" xfId="28789" xr:uid="{D6B14A9D-1B27-4397-B197-4A2BCA63FA9B}"/>
    <cellStyle name="40% - Accent4 60 4 7" xfId="32683" xr:uid="{0587ED77-3D39-44B4-8CF6-714E052D2A89}"/>
    <cellStyle name="40% - Accent4 60 4 8" xfId="36577" xr:uid="{5F90CC8A-7A16-4D15-B67C-D1AA850953EE}"/>
    <cellStyle name="40% - Accent4 60 4 9" xfId="40471" xr:uid="{E88DC679-8EDA-4D42-B828-C2F5D51CD8FB}"/>
    <cellStyle name="40% - Accent4 60 5" xfId="10807" xr:uid="{E64A136A-83FE-4B0F-B0F1-760A32B767F2}"/>
    <cellStyle name="40% - Accent4 60 6" xfId="14705" xr:uid="{D89E19EB-1838-4E48-960D-CCEF1759CFCC}"/>
    <cellStyle name="40% - Accent4 60 7" xfId="18599" xr:uid="{E2C1B96C-B16F-4B08-9E5F-7B488D7906D8}"/>
    <cellStyle name="40% - Accent4 60 8" xfId="22493" xr:uid="{DB1E93C0-EDEE-4E6C-B245-3B0F0D9E8A7E}"/>
    <cellStyle name="40% - Accent4 60 9" xfId="26387" xr:uid="{CB43B4EF-2653-4D50-AC00-95DB672392D0}"/>
    <cellStyle name="40% - Accent4 61" xfId="1828" xr:uid="{00000000-0005-0000-0000-00006D0F0000}"/>
    <cellStyle name="40% - Accent4 61 10" xfId="30282" xr:uid="{6B65F49E-47AA-4142-9AD4-89DD90B07065}"/>
    <cellStyle name="40% - Accent4 61 11" xfId="34176" xr:uid="{60CD6BB6-CDB1-424C-A40F-ED7DBE85042A}"/>
    <cellStyle name="40% - Accent4 61 12" xfId="38070" xr:uid="{2CB36C78-A4D7-4348-A7A1-761BBDAA27D8}"/>
    <cellStyle name="40% - Accent4 61 2" xfId="4182" xr:uid="{00000000-0005-0000-0000-00006E0F0000}"/>
    <cellStyle name="40% - Accent4 61 2 10" xfId="34690" xr:uid="{359BBF10-1505-4C3D-B784-DE6063F101BF}"/>
    <cellStyle name="40% - Accent4 61 2 11" xfId="38584" xr:uid="{312CA9D4-B6E5-4831-9876-BAA5E023C310}"/>
    <cellStyle name="40% - Accent4 61 2 2" xfId="8686" xr:uid="{00000000-0005-0000-0000-00006F0F0000}"/>
    <cellStyle name="40% - Accent4 61 2 2 2" xfId="12583" xr:uid="{05B0C816-9DFC-4A7A-B416-E032DCC688A6}"/>
    <cellStyle name="40% - Accent4 61 2 2 3" xfId="16479" xr:uid="{427B3E51-40FF-46D4-BE57-616D507F3909}"/>
    <cellStyle name="40% - Accent4 61 2 2 4" xfId="20373" xr:uid="{42E4E270-1CBE-40E1-A909-92AAD2EDA876}"/>
    <cellStyle name="40% - Accent4 61 2 2 5" xfId="24267" xr:uid="{129C850F-BC51-4EA2-8889-A3EDF17AEE80}"/>
    <cellStyle name="40% - Accent4 61 2 2 6" xfId="28161" xr:uid="{C3540427-EA6F-466F-BEF0-E48A07BE861E}"/>
    <cellStyle name="40% - Accent4 61 2 2 7" xfId="32055" xr:uid="{D2848647-3350-4945-8C4A-8ED887AA4D09}"/>
    <cellStyle name="40% - Accent4 61 2 2 8" xfId="35949" xr:uid="{B55135C5-6CB6-4A33-8C9F-FDCC429691D9}"/>
    <cellStyle name="40% - Accent4 61 2 2 9" xfId="39843" xr:uid="{1CC37BAA-710C-4D29-8832-7DFB59713F70}"/>
    <cellStyle name="40% - Accent4 61 2 3" xfId="9828" xr:uid="{00000000-0005-0000-0000-0000700F0000}"/>
    <cellStyle name="40% - Accent4 61 2 3 2" xfId="13725" xr:uid="{A4AAFDFB-AC5D-4DC9-B7AB-48C707A11342}"/>
    <cellStyle name="40% - Accent4 61 2 3 3" xfId="17621" xr:uid="{EC81DB9C-0ADF-47E2-BA0C-191E5F50576E}"/>
    <cellStyle name="40% - Accent4 61 2 3 4" xfId="21515" xr:uid="{ACD49429-B39C-48B5-B31A-4815941068AF}"/>
    <cellStyle name="40% - Accent4 61 2 3 5" xfId="25409" xr:uid="{4EF86E53-6BA4-4800-B167-CADDF0C2B636}"/>
    <cellStyle name="40% - Accent4 61 2 3 6" xfId="29303" xr:uid="{88809952-BA2B-4C86-BA35-9E9D924AB0ED}"/>
    <cellStyle name="40% - Accent4 61 2 3 7" xfId="33197" xr:uid="{5C1ECBDE-7054-4BCC-A20F-9D9FF03EC666}"/>
    <cellStyle name="40% - Accent4 61 2 3 8" xfId="37091" xr:uid="{B4BDEAFF-3E6F-4AFA-AFDA-9A6E13D65BC4}"/>
    <cellStyle name="40% - Accent4 61 2 3 9" xfId="40985" xr:uid="{72B6E7E4-046C-4918-A66C-06FAF5BE2CDD}"/>
    <cellStyle name="40% - Accent4 61 2 4" xfId="11322" xr:uid="{A4C2E0F6-F556-461D-96A3-EB478CBC17A5}"/>
    <cellStyle name="40% - Accent4 61 2 5" xfId="15220" xr:uid="{31E41CC8-1116-4BC1-AD2F-1F7712E30809}"/>
    <cellStyle name="40% - Accent4 61 2 6" xfId="19114" xr:uid="{819057D4-9CF0-40E0-8D28-2A9CDB10F784}"/>
    <cellStyle name="40% - Accent4 61 2 7" xfId="23008" xr:uid="{80DD0683-7D8E-4658-A6D7-298C94E7A578}"/>
    <cellStyle name="40% - Accent4 61 2 8" xfId="26902" xr:uid="{3C3DC74E-B1BA-4721-81F7-75367E6F4579}"/>
    <cellStyle name="40% - Accent4 61 2 9" xfId="30796" xr:uid="{457D492B-ECA6-4401-854B-CA64F8F5C172}"/>
    <cellStyle name="40% - Accent4 61 3" xfId="7922" xr:uid="{00000000-0005-0000-0000-0000710F0000}"/>
    <cellStyle name="40% - Accent4 61 3 2" xfId="12070" xr:uid="{F23B2BEF-8F05-481A-BFE2-B88D84F13455}"/>
    <cellStyle name="40% - Accent4 61 3 3" xfId="15966" xr:uid="{1C28F2E1-CD5E-4994-A201-33CB02FAC6B3}"/>
    <cellStyle name="40% - Accent4 61 3 4" xfId="19860" xr:uid="{97144C76-C07F-4022-AC8C-BECEAF50B328}"/>
    <cellStyle name="40% - Accent4 61 3 5" xfId="23754" xr:uid="{4563102A-6E5F-4025-8F4A-21154C7E0A69}"/>
    <cellStyle name="40% - Accent4 61 3 6" xfId="27648" xr:uid="{9C671D91-2DEB-4481-A29F-B49877DAD9B3}"/>
    <cellStyle name="40% - Accent4 61 3 7" xfId="31542" xr:uid="{4115A991-8F34-4EFA-83CC-DF720C236984}"/>
    <cellStyle name="40% - Accent4 61 3 8" xfId="35436" xr:uid="{48FA3966-73AB-4D55-B7F5-9482EE0089DF}"/>
    <cellStyle name="40% - Accent4 61 3 9" xfId="39330" xr:uid="{789B4BE1-55B2-4609-974E-05D04959530A}"/>
    <cellStyle name="40% - Accent4 61 4" xfId="9315" xr:uid="{00000000-0005-0000-0000-0000720F0000}"/>
    <cellStyle name="40% - Accent4 61 4 2" xfId="13212" xr:uid="{BC8C950C-CB1F-4236-A993-07E0DDDADE2E}"/>
    <cellStyle name="40% - Accent4 61 4 3" xfId="17108" xr:uid="{5AB74081-3C73-47AD-A5DF-C8EBDB3E6DEE}"/>
    <cellStyle name="40% - Accent4 61 4 4" xfId="21002" xr:uid="{CBDD8438-A8C7-49EF-9AEC-B57CFDF894B5}"/>
    <cellStyle name="40% - Accent4 61 4 5" xfId="24896" xr:uid="{40838495-EC6D-4D5B-A933-8CE695CF0E73}"/>
    <cellStyle name="40% - Accent4 61 4 6" xfId="28790" xr:uid="{C477A43A-3CBD-4F79-A6A0-0E6FC265F28E}"/>
    <cellStyle name="40% - Accent4 61 4 7" xfId="32684" xr:uid="{2015B72E-94BC-4D0C-96D0-F350941D0F9A}"/>
    <cellStyle name="40% - Accent4 61 4 8" xfId="36578" xr:uid="{0F4155F7-1DFB-45A9-8A8C-4CDA86B12FEB}"/>
    <cellStyle name="40% - Accent4 61 4 9" xfId="40472" xr:uid="{21B670E2-7EF6-4C1A-8789-2921F19053A6}"/>
    <cellStyle name="40% - Accent4 61 5" xfId="10808" xr:uid="{27B21F15-0F30-4B7C-9D1F-87FEFAEB2FE7}"/>
    <cellStyle name="40% - Accent4 61 6" xfId="14706" xr:uid="{7B289314-2A6E-4AFF-9ADC-FDA376D9AE59}"/>
    <cellStyle name="40% - Accent4 61 7" xfId="18600" xr:uid="{A8A2457C-E049-4216-AB69-6BF9E3FDB148}"/>
    <cellStyle name="40% - Accent4 61 8" xfId="22494" xr:uid="{0C2DDEC0-94B2-4803-B69B-EAE99CB2F1E3}"/>
    <cellStyle name="40% - Accent4 61 9" xfId="26388" xr:uid="{08652CCC-98A6-46F1-BA31-C5E733A87F95}"/>
    <cellStyle name="40% - Accent4 62" xfId="1829" xr:uid="{00000000-0005-0000-0000-0000730F0000}"/>
    <cellStyle name="40% - Accent4 62 10" xfId="30283" xr:uid="{ACB0D0F2-8C69-47C3-9C02-BA1B1B2A3E56}"/>
    <cellStyle name="40% - Accent4 62 11" xfId="34177" xr:uid="{299395A3-20E1-4713-A641-D8198A8D0279}"/>
    <cellStyle name="40% - Accent4 62 12" xfId="38071" xr:uid="{8F007368-4F6E-4E6F-8134-4CBC6F95A981}"/>
    <cellStyle name="40% - Accent4 62 2" xfId="4183" xr:uid="{00000000-0005-0000-0000-0000740F0000}"/>
    <cellStyle name="40% - Accent4 62 2 10" xfId="34691" xr:uid="{7780A6AA-3D15-4D0B-BA6E-24EBA0DE7A0B}"/>
    <cellStyle name="40% - Accent4 62 2 11" xfId="38585" xr:uid="{2DA35B8F-DE76-4B98-A6FF-3A2335C045B4}"/>
    <cellStyle name="40% - Accent4 62 2 2" xfId="8687" xr:uid="{00000000-0005-0000-0000-0000750F0000}"/>
    <cellStyle name="40% - Accent4 62 2 2 2" xfId="12584" xr:uid="{B4C9FA94-D5BA-4055-A048-AE936747D2A0}"/>
    <cellStyle name="40% - Accent4 62 2 2 3" xfId="16480" xr:uid="{606A7575-9A51-4255-A813-E2030AA9401A}"/>
    <cellStyle name="40% - Accent4 62 2 2 4" xfId="20374" xr:uid="{534E21A6-753D-415C-ACE1-FBE2CCB96735}"/>
    <cellStyle name="40% - Accent4 62 2 2 5" xfId="24268" xr:uid="{274F317B-2638-4092-9EB9-3FBB11136C38}"/>
    <cellStyle name="40% - Accent4 62 2 2 6" xfId="28162" xr:uid="{52EA5A73-209F-4586-BD99-A7474A35B8BE}"/>
    <cellStyle name="40% - Accent4 62 2 2 7" xfId="32056" xr:uid="{DF96149D-3589-4704-AAE9-F0C0C47353B8}"/>
    <cellStyle name="40% - Accent4 62 2 2 8" xfId="35950" xr:uid="{90F57E6D-1406-4D9D-81A8-3DF54CE8BBCD}"/>
    <cellStyle name="40% - Accent4 62 2 2 9" xfId="39844" xr:uid="{A1C30C56-892C-40F9-9B02-8A9E64B8EDD9}"/>
    <cellStyle name="40% - Accent4 62 2 3" xfId="9829" xr:uid="{00000000-0005-0000-0000-0000760F0000}"/>
    <cellStyle name="40% - Accent4 62 2 3 2" xfId="13726" xr:uid="{99527123-7033-412D-9C04-317057683E93}"/>
    <cellStyle name="40% - Accent4 62 2 3 3" xfId="17622" xr:uid="{84619E08-2EA1-481D-90D4-02B5F1C267FD}"/>
    <cellStyle name="40% - Accent4 62 2 3 4" xfId="21516" xr:uid="{7F6281BB-0C6C-41A4-A980-3103E22AEB8F}"/>
    <cellStyle name="40% - Accent4 62 2 3 5" xfId="25410" xr:uid="{498A58E1-2EF1-4A84-83B3-365F8220C481}"/>
    <cellStyle name="40% - Accent4 62 2 3 6" xfId="29304" xr:uid="{BE31C5D8-AA7E-4922-8872-3D81A3335772}"/>
    <cellStyle name="40% - Accent4 62 2 3 7" xfId="33198" xr:uid="{55456AAB-5D4F-45BE-A0AC-36F6D1593E0D}"/>
    <cellStyle name="40% - Accent4 62 2 3 8" xfId="37092" xr:uid="{B81D7FF9-08EC-4AAD-B3B3-403F0EFB939C}"/>
    <cellStyle name="40% - Accent4 62 2 3 9" xfId="40986" xr:uid="{23A6F0A9-AFD3-420F-80A7-69F740152741}"/>
    <cellStyle name="40% - Accent4 62 2 4" xfId="11323" xr:uid="{49B55231-4193-41C8-9C1F-75B68AD2D504}"/>
    <cellStyle name="40% - Accent4 62 2 5" xfId="15221" xr:uid="{A84B959F-19AF-4B1A-A3D0-17A1C60C9737}"/>
    <cellStyle name="40% - Accent4 62 2 6" xfId="19115" xr:uid="{BC14F6FD-79C4-4F85-B3CE-9C6EBD1A1AF8}"/>
    <cellStyle name="40% - Accent4 62 2 7" xfId="23009" xr:uid="{7BDA16E2-1C05-4C5D-848A-736B99AD8B8E}"/>
    <cellStyle name="40% - Accent4 62 2 8" xfId="26903" xr:uid="{79F768AD-EB64-4CB7-9CB8-D1450BE7D056}"/>
    <cellStyle name="40% - Accent4 62 2 9" xfId="30797" xr:uid="{FE287F01-66F0-4F1A-ACBD-E41F082D103A}"/>
    <cellStyle name="40% - Accent4 62 3" xfId="7923" xr:uid="{00000000-0005-0000-0000-0000770F0000}"/>
    <cellStyle name="40% - Accent4 62 3 2" xfId="12071" xr:uid="{4F913224-569E-4431-9296-C8F1B431AB45}"/>
    <cellStyle name="40% - Accent4 62 3 3" xfId="15967" xr:uid="{2DDD2284-7250-4629-825F-C1603B457B02}"/>
    <cellStyle name="40% - Accent4 62 3 4" xfId="19861" xr:uid="{6C6F9B3F-8D16-4C38-89AF-67B385EB2BE6}"/>
    <cellStyle name="40% - Accent4 62 3 5" xfId="23755" xr:uid="{33052D70-7B01-4D22-AEB9-195E1DB1D9C0}"/>
    <cellStyle name="40% - Accent4 62 3 6" xfId="27649" xr:uid="{43E1073C-DA0A-4AE7-8F60-1B2B073A967C}"/>
    <cellStyle name="40% - Accent4 62 3 7" xfId="31543" xr:uid="{C84F0406-7339-44D5-B393-7BB4F824B280}"/>
    <cellStyle name="40% - Accent4 62 3 8" xfId="35437" xr:uid="{F63BB0FC-CAD9-4665-BE38-88F9458FCF36}"/>
    <cellStyle name="40% - Accent4 62 3 9" xfId="39331" xr:uid="{C6ED1D9D-D17C-43A0-899F-7F700F8BD150}"/>
    <cellStyle name="40% - Accent4 62 4" xfId="9316" xr:uid="{00000000-0005-0000-0000-0000780F0000}"/>
    <cellStyle name="40% - Accent4 62 4 2" xfId="13213" xr:uid="{4EBA1E60-26DD-4FF3-9C35-58F78E239DE3}"/>
    <cellStyle name="40% - Accent4 62 4 3" xfId="17109" xr:uid="{E9669BDD-C0B9-43C9-9714-3BD9F4143352}"/>
    <cellStyle name="40% - Accent4 62 4 4" xfId="21003" xr:uid="{505EFAEC-490C-44D2-987F-160FCFC06ACC}"/>
    <cellStyle name="40% - Accent4 62 4 5" xfId="24897" xr:uid="{1D575C51-807E-421C-8F4B-5BFAA65B2DBD}"/>
    <cellStyle name="40% - Accent4 62 4 6" xfId="28791" xr:uid="{A90DCBCF-1038-45AE-8EB9-72B052D7943D}"/>
    <cellStyle name="40% - Accent4 62 4 7" xfId="32685" xr:uid="{4BD51B50-AFE1-4C6D-84B6-4B9E728A651E}"/>
    <cellStyle name="40% - Accent4 62 4 8" xfId="36579" xr:uid="{96C03708-CFC5-4546-893F-2CD698D2F31F}"/>
    <cellStyle name="40% - Accent4 62 4 9" xfId="40473" xr:uid="{C226B8DB-CBD9-4ED8-BDF4-C57F911D6AFE}"/>
    <cellStyle name="40% - Accent4 62 5" xfId="10809" xr:uid="{AB2B47C5-9FAB-410B-A14C-B9495A46C1B4}"/>
    <cellStyle name="40% - Accent4 62 6" xfId="14707" xr:uid="{507BE629-7E39-4081-B4D4-FCBD5F2EEC6C}"/>
    <cellStyle name="40% - Accent4 62 7" xfId="18601" xr:uid="{D795B0C4-2693-486A-B262-28D2481CF020}"/>
    <cellStyle name="40% - Accent4 62 8" xfId="22495" xr:uid="{B5B92D86-DC08-4912-B596-6B1AB3687E35}"/>
    <cellStyle name="40% - Accent4 62 9" xfId="26389" xr:uid="{7091E80D-1988-44B8-BC3E-8158C08E60AD}"/>
    <cellStyle name="40% - Accent4 63" xfId="1830" xr:uid="{00000000-0005-0000-0000-0000790F0000}"/>
    <cellStyle name="40% - Accent4 63 10" xfId="30284" xr:uid="{1BBF9CFD-F802-4842-8E65-2E03E51B992A}"/>
    <cellStyle name="40% - Accent4 63 11" xfId="34178" xr:uid="{C3A856A3-C936-4382-8E0A-241DCBDA0593}"/>
    <cellStyle name="40% - Accent4 63 12" xfId="38072" xr:uid="{5872C362-DE89-4435-9A8F-E19F4890245A}"/>
    <cellStyle name="40% - Accent4 63 2" xfId="4184" xr:uid="{00000000-0005-0000-0000-00007A0F0000}"/>
    <cellStyle name="40% - Accent4 63 2 10" xfId="34692" xr:uid="{91B1C942-A536-497F-BD1C-E445AE19EFA3}"/>
    <cellStyle name="40% - Accent4 63 2 11" xfId="38586" xr:uid="{414D7ECA-C5EE-4F4E-A6C0-AE72E801732A}"/>
    <cellStyle name="40% - Accent4 63 2 2" xfId="8688" xr:uid="{00000000-0005-0000-0000-00007B0F0000}"/>
    <cellStyle name="40% - Accent4 63 2 2 2" xfId="12585" xr:uid="{D9DB6E84-4C0E-4E28-A3AA-C422193F7B56}"/>
    <cellStyle name="40% - Accent4 63 2 2 3" xfId="16481" xr:uid="{3E5E973A-0028-448E-834B-BFBF33102E2A}"/>
    <cellStyle name="40% - Accent4 63 2 2 4" xfId="20375" xr:uid="{F12749DA-B772-404A-8454-C92CAC23061D}"/>
    <cellStyle name="40% - Accent4 63 2 2 5" xfId="24269" xr:uid="{C7444C85-B6DE-4D4D-9FCE-0B6BDD68E258}"/>
    <cellStyle name="40% - Accent4 63 2 2 6" xfId="28163" xr:uid="{5C4CB3D9-3F3F-47D6-BEE6-49E5B2A21340}"/>
    <cellStyle name="40% - Accent4 63 2 2 7" xfId="32057" xr:uid="{276B92BF-DF9C-4F98-B5C5-6AF509703067}"/>
    <cellStyle name="40% - Accent4 63 2 2 8" xfId="35951" xr:uid="{B5B98C57-CFB1-4B3B-834D-BB88D41A13A9}"/>
    <cellStyle name="40% - Accent4 63 2 2 9" xfId="39845" xr:uid="{0EBA092A-17A3-43B9-A883-235B30CCC705}"/>
    <cellStyle name="40% - Accent4 63 2 3" xfId="9830" xr:uid="{00000000-0005-0000-0000-00007C0F0000}"/>
    <cellStyle name="40% - Accent4 63 2 3 2" xfId="13727" xr:uid="{C4F024F8-7E68-484E-9027-D1410BFF4EE9}"/>
    <cellStyle name="40% - Accent4 63 2 3 3" xfId="17623" xr:uid="{A332AC54-1ECA-406F-AA0A-4A57717ED714}"/>
    <cellStyle name="40% - Accent4 63 2 3 4" xfId="21517" xr:uid="{1E3B2B95-1B97-4FE5-A1DC-D05AD3614AC8}"/>
    <cellStyle name="40% - Accent4 63 2 3 5" xfId="25411" xr:uid="{45247485-2239-4669-A38D-C4D0D8CADD3A}"/>
    <cellStyle name="40% - Accent4 63 2 3 6" xfId="29305" xr:uid="{29123B59-25BF-417A-B608-1E123FA53861}"/>
    <cellStyle name="40% - Accent4 63 2 3 7" xfId="33199" xr:uid="{C9E6B588-1A7A-48DA-BB9E-D280673104FD}"/>
    <cellStyle name="40% - Accent4 63 2 3 8" xfId="37093" xr:uid="{A83C2E8E-DB06-4C03-832B-F7BFCA3430BE}"/>
    <cellStyle name="40% - Accent4 63 2 3 9" xfId="40987" xr:uid="{B620C8DD-6A91-4C8B-A2DA-80B87656F26F}"/>
    <cellStyle name="40% - Accent4 63 2 4" xfId="11324" xr:uid="{EFFF9345-E32B-4B2E-8508-CC61E9A11449}"/>
    <cellStyle name="40% - Accent4 63 2 5" xfId="15222" xr:uid="{2D0147AD-868D-49B8-A691-EBED746AA1AD}"/>
    <cellStyle name="40% - Accent4 63 2 6" xfId="19116" xr:uid="{8258C76F-8A27-43A3-B1D4-813840C371C3}"/>
    <cellStyle name="40% - Accent4 63 2 7" xfId="23010" xr:uid="{14DBD7CE-00C4-4AC5-88B7-7C2ED8CB09EC}"/>
    <cellStyle name="40% - Accent4 63 2 8" xfId="26904" xr:uid="{BEBC5151-26BE-4DE1-A316-856DFCF4D33A}"/>
    <cellStyle name="40% - Accent4 63 2 9" xfId="30798" xr:uid="{32C91095-5C72-4C8D-A98A-26DE8E4FB00C}"/>
    <cellStyle name="40% - Accent4 63 3" xfId="7924" xr:uid="{00000000-0005-0000-0000-00007D0F0000}"/>
    <cellStyle name="40% - Accent4 63 3 2" xfId="12072" xr:uid="{EB83274A-2600-4E06-8138-F92117F34616}"/>
    <cellStyle name="40% - Accent4 63 3 3" xfId="15968" xr:uid="{CCF8D1E6-A7E2-400F-A679-FE0926815487}"/>
    <cellStyle name="40% - Accent4 63 3 4" xfId="19862" xr:uid="{A11EE523-BCB3-438E-AA23-BC0B5238842D}"/>
    <cellStyle name="40% - Accent4 63 3 5" xfId="23756" xr:uid="{176E431B-9DE1-407F-A610-EC0CE5638272}"/>
    <cellStyle name="40% - Accent4 63 3 6" xfId="27650" xr:uid="{1867E962-BF64-40CA-A640-AB661CF7F3B0}"/>
    <cellStyle name="40% - Accent4 63 3 7" xfId="31544" xr:uid="{097D3703-9AB7-4AA4-A23E-D91991D971BD}"/>
    <cellStyle name="40% - Accent4 63 3 8" xfId="35438" xr:uid="{0B09CE0D-A78B-48D6-AE22-6C75D6190786}"/>
    <cellStyle name="40% - Accent4 63 3 9" xfId="39332" xr:uid="{7270B233-E457-4601-94FE-84959B60EB57}"/>
    <cellStyle name="40% - Accent4 63 4" xfId="9317" xr:uid="{00000000-0005-0000-0000-00007E0F0000}"/>
    <cellStyle name="40% - Accent4 63 4 2" xfId="13214" xr:uid="{152F7844-640F-4F33-9A6C-A39598A16EAB}"/>
    <cellStyle name="40% - Accent4 63 4 3" xfId="17110" xr:uid="{6414B3EC-B7BC-40E5-8332-13F77C4D5B0F}"/>
    <cellStyle name="40% - Accent4 63 4 4" xfId="21004" xr:uid="{81475B54-5D7D-45A9-9666-004CC0D9D2C0}"/>
    <cellStyle name="40% - Accent4 63 4 5" xfId="24898" xr:uid="{6CB9CB52-0CFE-4C18-B289-B26613D39243}"/>
    <cellStyle name="40% - Accent4 63 4 6" xfId="28792" xr:uid="{E857E21F-3BC3-489E-82D3-C4856D7BC679}"/>
    <cellStyle name="40% - Accent4 63 4 7" xfId="32686" xr:uid="{838AB80B-B4B0-4AED-BC06-31CD8E9B06CF}"/>
    <cellStyle name="40% - Accent4 63 4 8" xfId="36580" xr:uid="{9E704CDA-B77F-40BD-8BEC-B5B07027E57D}"/>
    <cellStyle name="40% - Accent4 63 4 9" xfId="40474" xr:uid="{F0708B29-E70B-4E13-8859-AC00A07A77C6}"/>
    <cellStyle name="40% - Accent4 63 5" xfId="10810" xr:uid="{819357C5-59C2-4B6C-B6B2-0C42CA4541DE}"/>
    <cellStyle name="40% - Accent4 63 6" xfId="14708" xr:uid="{C9F1E61E-E0F7-42E5-87D4-93BA93E14739}"/>
    <cellStyle name="40% - Accent4 63 7" xfId="18602" xr:uid="{0C13482A-1EF4-44E1-8D4C-C1E489ACEDD1}"/>
    <cellStyle name="40% - Accent4 63 8" xfId="22496" xr:uid="{04A5A919-66ED-48ED-984A-03B80D65910B}"/>
    <cellStyle name="40% - Accent4 63 9" xfId="26390" xr:uid="{57652BC2-CFD3-4080-A764-D7A5027A62A9}"/>
    <cellStyle name="40% - Accent4 64" xfId="1831" xr:uid="{00000000-0005-0000-0000-00007F0F0000}"/>
    <cellStyle name="40% - Accent4 64 10" xfId="30285" xr:uid="{58F68966-68AB-4928-A625-F5B712FF3514}"/>
    <cellStyle name="40% - Accent4 64 11" xfId="34179" xr:uid="{4643EA36-C21F-4377-8DA6-7EEB368D2E24}"/>
    <cellStyle name="40% - Accent4 64 12" xfId="38073" xr:uid="{45CA90E3-E66D-4163-8D99-9C16E7889732}"/>
    <cellStyle name="40% - Accent4 64 2" xfId="4185" xr:uid="{00000000-0005-0000-0000-0000800F0000}"/>
    <cellStyle name="40% - Accent4 64 2 10" xfId="34693" xr:uid="{B538D824-0643-463D-BD63-CE40A1CC382B}"/>
    <cellStyle name="40% - Accent4 64 2 11" xfId="38587" xr:uid="{21613169-22C3-4905-A68F-4F53C4278E1E}"/>
    <cellStyle name="40% - Accent4 64 2 2" xfId="8689" xr:uid="{00000000-0005-0000-0000-0000810F0000}"/>
    <cellStyle name="40% - Accent4 64 2 2 2" xfId="12586" xr:uid="{23A92255-0BAB-4ACE-A3D7-B432BDDFE1A3}"/>
    <cellStyle name="40% - Accent4 64 2 2 3" xfId="16482" xr:uid="{13ECA5F5-E698-4473-834A-7C6E1125229D}"/>
    <cellStyle name="40% - Accent4 64 2 2 4" xfId="20376" xr:uid="{B5A01B8C-0D44-4527-A474-683650A456D7}"/>
    <cellStyle name="40% - Accent4 64 2 2 5" xfId="24270" xr:uid="{E20C7F59-D321-4AF0-A967-8C12F3140AF4}"/>
    <cellStyle name="40% - Accent4 64 2 2 6" xfId="28164" xr:uid="{305334E1-C533-498C-9850-37F2A51B01A7}"/>
    <cellStyle name="40% - Accent4 64 2 2 7" xfId="32058" xr:uid="{24916DA5-7B30-4172-939E-C6A666910B37}"/>
    <cellStyle name="40% - Accent4 64 2 2 8" xfId="35952" xr:uid="{E564F49B-69D0-4CBF-847C-018A150FCA2C}"/>
    <cellStyle name="40% - Accent4 64 2 2 9" xfId="39846" xr:uid="{5CC63A9E-C209-4B25-87BC-AB08F167ED40}"/>
    <cellStyle name="40% - Accent4 64 2 3" xfId="9831" xr:uid="{00000000-0005-0000-0000-0000820F0000}"/>
    <cellStyle name="40% - Accent4 64 2 3 2" xfId="13728" xr:uid="{33BF1850-DEA0-43B0-9BAC-CA526A634D60}"/>
    <cellStyle name="40% - Accent4 64 2 3 3" xfId="17624" xr:uid="{1CC497D4-4367-4DB2-A7C9-46B8123D3182}"/>
    <cellStyle name="40% - Accent4 64 2 3 4" xfId="21518" xr:uid="{19EBF53D-5097-4C35-B826-B8AFA38F0970}"/>
    <cellStyle name="40% - Accent4 64 2 3 5" xfId="25412" xr:uid="{CAF67519-B7BB-405A-B260-B60A568B10E7}"/>
    <cellStyle name="40% - Accent4 64 2 3 6" xfId="29306" xr:uid="{DD148E04-DD83-4856-BC76-8BB34DF11B7E}"/>
    <cellStyle name="40% - Accent4 64 2 3 7" xfId="33200" xr:uid="{4F04238E-8CAB-4BDB-8D39-018A97059601}"/>
    <cellStyle name="40% - Accent4 64 2 3 8" xfId="37094" xr:uid="{966C21FD-6A4C-461B-B99E-617E73A048A3}"/>
    <cellStyle name="40% - Accent4 64 2 3 9" xfId="40988" xr:uid="{855642ED-3FE5-466B-B2F0-7159A56FAE58}"/>
    <cellStyle name="40% - Accent4 64 2 4" xfId="11325" xr:uid="{DC010D59-846E-4933-8986-C0C3FFE094AC}"/>
    <cellStyle name="40% - Accent4 64 2 5" xfId="15223" xr:uid="{3A732BD8-D158-476D-A7DC-49CD5B129BC6}"/>
    <cellStyle name="40% - Accent4 64 2 6" xfId="19117" xr:uid="{AAAC1F88-16D2-4650-A986-83D791F7B1AC}"/>
    <cellStyle name="40% - Accent4 64 2 7" xfId="23011" xr:uid="{5FFAAE9C-0CFE-4E94-A699-AEB200EC8664}"/>
    <cellStyle name="40% - Accent4 64 2 8" xfId="26905" xr:uid="{E59EFA34-4DDF-48A5-B120-013A2A1BEE08}"/>
    <cellStyle name="40% - Accent4 64 2 9" xfId="30799" xr:uid="{4EFDCE76-A7B4-4C50-84A4-B2D1FA244D80}"/>
    <cellStyle name="40% - Accent4 64 3" xfId="7925" xr:uid="{00000000-0005-0000-0000-0000830F0000}"/>
    <cellStyle name="40% - Accent4 64 3 2" xfId="12073" xr:uid="{79F89648-0F85-400D-8B2D-F8BC087CFF74}"/>
    <cellStyle name="40% - Accent4 64 3 3" xfId="15969" xr:uid="{BE113E9E-E0E9-4E71-AE38-B23D54D80CBE}"/>
    <cellStyle name="40% - Accent4 64 3 4" xfId="19863" xr:uid="{481803BE-3566-4EB8-8BE4-623BA6BBB2CA}"/>
    <cellStyle name="40% - Accent4 64 3 5" xfId="23757" xr:uid="{EF0C11A2-E476-4EC4-87A6-4EB6CC323A8E}"/>
    <cellStyle name="40% - Accent4 64 3 6" xfId="27651" xr:uid="{EFD3E030-E438-4C07-86C5-4E29745EE199}"/>
    <cellStyle name="40% - Accent4 64 3 7" xfId="31545" xr:uid="{114D3B2E-AA3C-4E93-9029-216497497471}"/>
    <cellStyle name="40% - Accent4 64 3 8" xfId="35439" xr:uid="{00E7C0D0-F1EE-4595-84BF-4119C5052AB4}"/>
    <cellStyle name="40% - Accent4 64 3 9" xfId="39333" xr:uid="{5083F205-8BDF-465B-A44E-1D6CE3D114E5}"/>
    <cellStyle name="40% - Accent4 64 4" xfId="9318" xr:uid="{00000000-0005-0000-0000-0000840F0000}"/>
    <cellStyle name="40% - Accent4 64 4 2" xfId="13215" xr:uid="{4288A92F-E531-4610-B5FF-C5D933C3F8D2}"/>
    <cellStyle name="40% - Accent4 64 4 3" xfId="17111" xr:uid="{41486E96-8314-4C4B-AAD5-BCBE5A44B6B0}"/>
    <cellStyle name="40% - Accent4 64 4 4" xfId="21005" xr:uid="{F92B2E66-CA57-41E8-A293-FB07119CEEF0}"/>
    <cellStyle name="40% - Accent4 64 4 5" xfId="24899" xr:uid="{136A8852-590B-4CBA-9EB3-9E8930DCFAB2}"/>
    <cellStyle name="40% - Accent4 64 4 6" xfId="28793" xr:uid="{25975D64-C071-4D50-8C2B-75ECE3B10A17}"/>
    <cellStyle name="40% - Accent4 64 4 7" xfId="32687" xr:uid="{2A7527E1-2685-4F87-9A54-F9CDB49D8068}"/>
    <cellStyle name="40% - Accent4 64 4 8" xfId="36581" xr:uid="{4C553AA7-5639-4D38-BF0B-9D8DE46B3FDA}"/>
    <cellStyle name="40% - Accent4 64 4 9" xfId="40475" xr:uid="{FD47E64D-7DD6-407C-B1E6-E091F8E5C587}"/>
    <cellStyle name="40% - Accent4 64 5" xfId="10811" xr:uid="{5DEAE413-39D0-4944-90DD-D5F51C37C8FA}"/>
    <cellStyle name="40% - Accent4 64 6" xfId="14709" xr:uid="{CB4D13B5-BA41-484E-9AC8-7482756213F9}"/>
    <cellStyle name="40% - Accent4 64 7" xfId="18603" xr:uid="{936617C2-B3CF-46DF-9C61-73216ADD0CD7}"/>
    <cellStyle name="40% - Accent4 64 8" xfId="22497" xr:uid="{17388585-9517-4630-BF38-15A1A9EB577E}"/>
    <cellStyle name="40% - Accent4 64 9" xfId="26391" xr:uid="{C04BADC3-9907-4C16-A551-37C677380B02}"/>
    <cellStyle name="40% - Accent4 65" xfId="1832" xr:uid="{00000000-0005-0000-0000-0000850F0000}"/>
    <cellStyle name="40% - Accent4 65 10" xfId="30286" xr:uid="{CC74DA96-CE09-4A58-B54D-2B71724B0B2F}"/>
    <cellStyle name="40% - Accent4 65 11" xfId="34180" xr:uid="{C8A6B002-F76E-49A4-9C5C-3BEA2BA783A2}"/>
    <cellStyle name="40% - Accent4 65 12" xfId="38074" xr:uid="{DE2FF276-47D1-4163-9CAC-C5D887E8C037}"/>
    <cellStyle name="40% - Accent4 65 2" xfId="4186" xr:uid="{00000000-0005-0000-0000-0000860F0000}"/>
    <cellStyle name="40% - Accent4 65 2 10" xfId="34694" xr:uid="{A76D1BB9-7374-4198-AFD1-2772FD1E633B}"/>
    <cellStyle name="40% - Accent4 65 2 11" xfId="38588" xr:uid="{62D026E6-4C85-472B-BAF8-6C82D90EAF9C}"/>
    <cellStyle name="40% - Accent4 65 2 2" xfId="8690" xr:uid="{00000000-0005-0000-0000-0000870F0000}"/>
    <cellStyle name="40% - Accent4 65 2 2 2" xfId="12587" xr:uid="{FDFD7BE4-A8EA-4648-8599-36D2080CCD49}"/>
    <cellStyle name="40% - Accent4 65 2 2 3" xfId="16483" xr:uid="{7BF1BA47-6CB8-4E19-857C-CB1C31D0E87C}"/>
    <cellStyle name="40% - Accent4 65 2 2 4" xfId="20377" xr:uid="{586529EB-ADDE-4A9F-83F0-00801240BA7A}"/>
    <cellStyle name="40% - Accent4 65 2 2 5" xfId="24271" xr:uid="{8FDD5B7F-3945-4287-B90E-33BE30B49A20}"/>
    <cellStyle name="40% - Accent4 65 2 2 6" xfId="28165" xr:uid="{38107DD8-BE24-4274-9FAD-5E3E13049226}"/>
    <cellStyle name="40% - Accent4 65 2 2 7" xfId="32059" xr:uid="{378A00E2-1441-44A3-9CB1-48AFCC2E36A7}"/>
    <cellStyle name="40% - Accent4 65 2 2 8" xfId="35953" xr:uid="{2F807CDB-CC61-4F5A-AA0C-A34246B81F4C}"/>
    <cellStyle name="40% - Accent4 65 2 2 9" xfId="39847" xr:uid="{9B1DA724-2292-4971-AD89-9947EC2C3086}"/>
    <cellStyle name="40% - Accent4 65 2 3" xfId="9832" xr:uid="{00000000-0005-0000-0000-0000880F0000}"/>
    <cellStyle name="40% - Accent4 65 2 3 2" xfId="13729" xr:uid="{C0B0EEE9-FBE1-4F13-B8A9-C998484B0556}"/>
    <cellStyle name="40% - Accent4 65 2 3 3" xfId="17625" xr:uid="{39D11C6F-ED0A-4637-AFD7-D8269FF89CDC}"/>
    <cellStyle name="40% - Accent4 65 2 3 4" xfId="21519" xr:uid="{04C9C5C4-9876-4604-9377-1A5E6A19F173}"/>
    <cellStyle name="40% - Accent4 65 2 3 5" xfId="25413" xr:uid="{1E253F00-AFD7-43F2-A339-CE229D07CFAD}"/>
    <cellStyle name="40% - Accent4 65 2 3 6" xfId="29307" xr:uid="{1F96D691-0AF6-4306-A1FF-BE19CB671914}"/>
    <cellStyle name="40% - Accent4 65 2 3 7" xfId="33201" xr:uid="{4C8AFF22-7F79-4905-A072-22900F5D8B34}"/>
    <cellStyle name="40% - Accent4 65 2 3 8" xfId="37095" xr:uid="{5A20B53B-9503-4428-94E6-8A30353F0914}"/>
    <cellStyle name="40% - Accent4 65 2 3 9" xfId="40989" xr:uid="{027797D8-0DC5-4D5D-B53B-E4FD56CA0527}"/>
    <cellStyle name="40% - Accent4 65 2 4" xfId="11326" xr:uid="{C7248C79-C4D3-44AD-A28B-41776285EC75}"/>
    <cellStyle name="40% - Accent4 65 2 5" xfId="15224" xr:uid="{F3469E07-231C-4CD9-AC21-EAB774B2EDB2}"/>
    <cellStyle name="40% - Accent4 65 2 6" xfId="19118" xr:uid="{D0612C67-FD02-4918-AE3B-2C06BD913750}"/>
    <cellStyle name="40% - Accent4 65 2 7" xfId="23012" xr:uid="{DA98C819-A7C1-4838-8CDB-D6B9C12C54DA}"/>
    <cellStyle name="40% - Accent4 65 2 8" xfId="26906" xr:uid="{1A3F8FCE-B983-4764-8489-E37B446276C7}"/>
    <cellStyle name="40% - Accent4 65 2 9" xfId="30800" xr:uid="{2C17E25A-EFA8-479C-BC65-54D221DD1A7B}"/>
    <cellStyle name="40% - Accent4 65 3" xfId="7926" xr:uid="{00000000-0005-0000-0000-0000890F0000}"/>
    <cellStyle name="40% - Accent4 65 3 2" xfId="12074" xr:uid="{8AD21554-87D7-48A8-8802-3678D92025EA}"/>
    <cellStyle name="40% - Accent4 65 3 3" xfId="15970" xr:uid="{45345A02-4C46-41FE-928A-0806071A49F4}"/>
    <cellStyle name="40% - Accent4 65 3 4" xfId="19864" xr:uid="{586C93B2-130A-4809-A6A1-40C03F83FD9A}"/>
    <cellStyle name="40% - Accent4 65 3 5" xfId="23758" xr:uid="{B47EEE9B-1218-4381-A7B8-1AB536F73473}"/>
    <cellStyle name="40% - Accent4 65 3 6" xfId="27652" xr:uid="{74F86A88-C9C0-4698-93D9-CFF64545CBE2}"/>
    <cellStyle name="40% - Accent4 65 3 7" xfId="31546" xr:uid="{240282EA-037D-4B2A-B4A9-9B80470A0E05}"/>
    <cellStyle name="40% - Accent4 65 3 8" xfId="35440" xr:uid="{2158F0D0-6B57-407A-825F-786FB85C5D03}"/>
    <cellStyle name="40% - Accent4 65 3 9" xfId="39334" xr:uid="{9CAC3DD7-C240-4252-A74F-7B88DF68C0B4}"/>
    <cellStyle name="40% - Accent4 65 4" xfId="9319" xr:uid="{00000000-0005-0000-0000-00008A0F0000}"/>
    <cellStyle name="40% - Accent4 65 4 2" xfId="13216" xr:uid="{D2B2DA4C-3C41-4313-91EF-0629793D460F}"/>
    <cellStyle name="40% - Accent4 65 4 3" xfId="17112" xr:uid="{39C8EF35-651A-4EEF-AD57-9A25FD1DB4AE}"/>
    <cellStyle name="40% - Accent4 65 4 4" xfId="21006" xr:uid="{87DB40BE-555A-4574-BA39-995126644A34}"/>
    <cellStyle name="40% - Accent4 65 4 5" xfId="24900" xr:uid="{25E1163E-EBF4-4A73-B837-1E5CD5A2DC7B}"/>
    <cellStyle name="40% - Accent4 65 4 6" xfId="28794" xr:uid="{04BED6EB-E852-4F1B-AA4B-1131B4514072}"/>
    <cellStyle name="40% - Accent4 65 4 7" xfId="32688" xr:uid="{941A278E-43C0-4762-A5C3-BD7B77946AB2}"/>
    <cellStyle name="40% - Accent4 65 4 8" xfId="36582" xr:uid="{5BD80D2D-0F7B-40BD-87C1-760910E4E251}"/>
    <cellStyle name="40% - Accent4 65 4 9" xfId="40476" xr:uid="{70E1473D-041F-4166-AB55-CE626AB6C15A}"/>
    <cellStyle name="40% - Accent4 65 5" xfId="10812" xr:uid="{37EC5AD9-FCA1-4B56-8F15-8E5B58E03A17}"/>
    <cellStyle name="40% - Accent4 65 6" xfId="14710" xr:uid="{92CFF239-299D-4413-9A1B-BEE787819895}"/>
    <cellStyle name="40% - Accent4 65 7" xfId="18604" xr:uid="{82F1FD16-12FD-4D33-9089-01DC77A8B3D5}"/>
    <cellStyle name="40% - Accent4 65 8" xfId="22498" xr:uid="{A05ED2FF-1150-40BC-9EFB-000021FA8CD8}"/>
    <cellStyle name="40% - Accent4 65 9" xfId="26392" xr:uid="{D4117CC3-DB47-4CEB-B96B-AD0284744C1D}"/>
    <cellStyle name="40% - Accent4 66" xfId="1833" xr:uid="{00000000-0005-0000-0000-00008B0F0000}"/>
    <cellStyle name="40% - Accent4 66 10" xfId="30287" xr:uid="{041A1EB2-DBAD-41EC-8315-3AF890831378}"/>
    <cellStyle name="40% - Accent4 66 11" xfId="34181" xr:uid="{00AF3BBE-1A5C-45CD-8332-E898D15AE030}"/>
    <cellStyle name="40% - Accent4 66 12" xfId="38075" xr:uid="{FF79F62A-CC42-4F65-A7F8-C3D91C8E69E6}"/>
    <cellStyle name="40% - Accent4 66 2" xfId="4187" xr:uid="{00000000-0005-0000-0000-00008C0F0000}"/>
    <cellStyle name="40% - Accent4 66 2 10" xfId="34695" xr:uid="{E7EB59F2-76F0-44E3-B86D-1C9D2C2343D8}"/>
    <cellStyle name="40% - Accent4 66 2 11" xfId="38589" xr:uid="{362516C9-B2BB-477C-9830-921C4FB14643}"/>
    <cellStyle name="40% - Accent4 66 2 2" xfId="8691" xr:uid="{00000000-0005-0000-0000-00008D0F0000}"/>
    <cellStyle name="40% - Accent4 66 2 2 2" xfId="12588" xr:uid="{151C06DA-4CB7-476F-B03F-6C93C8413FF5}"/>
    <cellStyle name="40% - Accent4 66 2 2 3" xfId="16484" xr:uid="{5F43DC6B-AB9E-47B4-8113-4B5D954F641D}"/>
    <cellStyle name="40% - Accent4 66 2 2 4" xfId="20378" xr:uid="{0B31EFA6-694B-4CF5-90FF-C5092D0A6AB5}"/>
    <cellStyle name="40% - Accent4 66 2 2 5" xfId="24272" xr:uid="{37BB3C04-1196-40EF-B70A-90DBCBC7094C}"/>
    <cellStyle name="40% - Accent4 66 2 2 6" xfId="28166" xr:uid="{2F219490-1F87-4462-9E2E-1DA53E50B09B}"/>
    <cellStyle name="40% - Accent4 66 2 2 7" xfId="32060" xr:uid="{50255AC3-F86D-4E8D-ABA0-AAF96726A282}"/>
    <cellStyle name="40% - Accent4 66 2 2 8" xfId="35954" xr:uid="{493DB64E-C1B6-4611-89B8-40FC4E762CFF}"/>
    <cellStyle name="40% - Accent4 66 2 2 9" xfId="39848" xr:uid="{2937A905-35DD-4668-AA23-85533D6B857F}"/>
    <cellStyle name="40% - Accent4 66 2 3" xfId="9833" xr:uid="{00000000-0005-0000-0000-00008E0F0000}"/>
    <cellStyle name="40% - Accent4 66 2 3 2" xfId="13730" xr:uid="{C577921E-BDDB-437A-A2C4-1E0190F15520}"/>
    <cellStyle name="40% - Accent4 66 2 3 3" xfId="17626" xr:uid="{BA997955-E673-4573-BCB0-72862FC2FD41}"/>
    <cellStyle name="40% - Accent4 66 2 3 4" xfId="21520" xr:uid="{85D5A23B-3D61-42D6-970D-EBC7B5FE8029}"/>
    <cellStyle name="40% - Accent4 66 2 3 5" xfId="25414" xr:uid="{6795754C-6F20-49B6-AD7C-73BB4785E56A}"/>
    <cellStyle name="40% - Accent4 66 2 3 6" xfId="29308" xr:uid="{8E6B18CF-0F80-4281-8B22-44D093030876}"/>
    <cellStyle name="40% - Accent4 66 2 3 7" xfId="33202" xr:uid="{2E048084-063C-4896-928B-122462B9D5E4}"/>
    <cellStyle name="40% - Accent4 66 2 3 8" xfId="37096" xr:uid="{BDC1D2FB-A3F2-49E1-A7A2-35335289BA49}"/>
    <cellStyle name="40% - Accent4 66 2 3 9" xfId="40990" xr:uid="{755DF989-A6DE-4EA0-90BB-6109433094E4}"/>
    <cellStyle name="40% - Accent4 66 2 4" xfId="11327" xr:uid="{D1E9E596-2562-4491-B4F0-FB8A1C4419C3}"/>
    <cellStyle name="40% - Accent4 66 2 5" xfId="15225" xr:uid="{555B35A9-7210-4CA7-AF37-50A4898653D9}"/>
    <cellStyle name="40% - Accent4 66 2 6" xfId="19119" xr:uid="{732AC61F-4D5A-444F-B766-06B97F233F01}"/>
    <cellStyle name="40% - Accent4 66 2 7" xfId="23013" xr:uid="{383AAC25-9641-40BD-84A9-E7CFF6A5171F}"/>
    <cellStyle name="40% - Accent4 66 2 8" xfId="26907" xr:uid="{D23FD97D-47D4-4094-968D-1E3B69A623CA}"/>
    <cellStyle name="40% - Accent4 66 2 9" xfId="30801" xr:uid="{27B31768-3164-4064-8D5C-CFFC860BC72D}"/>
    <cellStyle name="40% - Accent4 66 3" xfId="7927" xr:uid="{00000000-0005-0000-0000-00008F0F0000}"/>
    <cellStyle name="40% - Accent4 66 3 2" xfId="12075" xr:uid="{9870983F-FA14-4773-B01A-00FE03F53466}"/>
    <cellStyle name="40% - Accent4 66 3 3" xfId="15971" xr:uid="{48869E21-A117-4AAF-B2A6-32653C1E30D2}"/>
    <cellStyle name="40% - Accent4 66 3 4" xfId="19865" xr:uid="{AF793A7F-9D7B-4E78-B032-F2CBFEB0C24D}"/>
    <cellStyle name="40% - Accent4 66 3 5" xfId="23759" xr:uid="{6237587C-D066-436C-B0C1-948FD2FFCD05}"/>
    <cellStyle name="40% - Accent4 66 3 6" xfId="27653" xr:uid="{3E10183F-EE5F-4AAE-82D4-F03A5774A8A5}"/>
    <cellStyle name="40% - Accent4 66 3 7" xfId="31547" xr:uid="{AD1DB4FB-A82A-4CEB-8028-28EF40934454}"/>
    <cellStyle name="40% - Accent4 66 3 8" xfId="35441" xr:uid="{EE46EF75-4FF9-4461-8ED8-BF561091E534}"/>
    <cellStyle name="40% - Accent4 66 3 9" xfId="39335" xr:uid="{8C035DEE-895D-42B7-ABAA-36C2AF5452EF}"/>
    <cellStyle name="40% - Accent4 66 4" xfId="9320" xr:uid="{00000000-0005-0000-0000-0000900F0000}"/>
    <cellStyle name="40% - Accent4 66 4 2" xfId="13217" xr:uid="{228363CB-F3B1-46C5-A1A0-FD304294B355}"/>
    <cellStyle name="40% - Accent4 66 4 3" xfId="17113" xr:uid="{C2E0925A-AA95-4481-9BED-6B980164217C}"/>
    <cellStyle name="40% - Accent4 66 4 4" xfId="21007" xr:uid="{D71E4636-7C3E-4939-AF68-5B089ABD11B1}"/>
    <cellStyle name="40% - Accent4 66 4 5" xfId="24901" xr:uid="{B9887CDE-6437-482C-97CB-7EED8C504520}"/>
    <cellStyle name="40% - Accent4 66 4 6" xfId="28795" xr:uid="{ADD1D182-AF96-4EDF-80F5-28FC9BF01F39}"/>
    <cellStyle name="40% - Accent4 66 4 7" xfId="32689" xr:uid="{092FC5CA-B3BF-48D7-A7C5-4196EBC05E82}"/>
    <cellStyle name="40% - Accent4 66 4 8" xfId="36583" xr:uid="{1C12A6F9-8EC4-4470-929C-BBC6E64B4180}"/>
    <cellStyle name="40% - Accent4 66 4 9" xfId="40477" xr:uid="{E6E9828B-21A9-428A-B9E6-7C805F8E85E9}"/>
    <cellStyle name="40% - Accent4 66 5" xfId="10813" xr:uid="{1CE22344-FB39-4EDD-B17B-C3992786B353}"/>
    <cellStyle name="40% - Accent4 66 6" xfId="14711" xr:uid="{9C82BC0F-1217-4EB9-BE5E-613EDE6CDED2}"/>
    <cellStyle name="40% - Accent4 66 7" xfId="18605" xr:uid="{FC9F7BDA-F04E-4ED2-BAFE-39C1F61E5AAA}"/>
    <cellStyle name="40% - Accent4 66 8" xfId="22499" xr:uid="{3EBC38DD-4F36-4E96-ACA7-A6428D81EB65}"/>
    <cellStyle name="40% - Accent4 66 9" xfId="26393" xr:uid="{E506A633-380E-4B3B-9A79-BDE430FAB113}"/>
    <cellStyle name="40% - Accent4 67" xfId="1834" xr:uid="{00000000-0005-0000-0000-0000910F0000}"/>
    <cellStyle name="40% - Accent4 67 10" xfId="30288" xr:uid="{7B0E8C03-F3BA-496B-8CF1-C6C38CEC02BB}"/>
    <cellStyle name="40% - Accent4 67 11" xfId="34182" xr:uid="{3D897FB4-DA72-433C-9460-07546B08831C}"/>
    <cellStyle name="40% - Accent4 67 12" xfId="38076" xr:uid="{DA4B10EA-8C92-4F60-A8AD-685AFDB29F8A}"/>
    <cellStyle name="40% - Accent4 67 2" xfId="4188" xr:uid="{00000000-0005-0000-0000-0000920F0000}"/>
    <cellStyle name="40% - Accent4 67 2 10" xfId="34696" xr:uid="{66043A2D-E456-4AB4-AC0E-08184928466E}"/>
    <cellStyle name="40% - Accent4 67 2 11" xfId="38590" xr:uid="{BB885901-7075-4CBC-8B72-830B0F16F226}"/>
    <cellStyle name="40% - Accent4 67 2 2" xfId="8692" xr:uid="{00000000-0005-0000-0000-0000930F0000}"/>
    <cellStyle name="40% - Accent4 67 2 2 2" xfId="12589" xr:uid="{0449F3A5-E64A-4076-A80F-3B39BC4B543E}"/>
    <cellStyle name="40% - Accent4 67 2 2 3" xfId="16485" xr:uid="{83F42079-5E3F-49F6-8324-A83A808DA907}"/>
    <cellStyle name="40% - Accent4 67 2 2 4" xfId="20379" xr:uid="{F44C60C9-E9D3-4CC1-9496-6B3E4F224713}"/>
    <cellStyle name="40% - Accent4 67 2 2 5" xfId="24273" xr:uid="{23A434F4-8F83-4D88-84E0-92F4098A9FD2}"/>
    <cellStyle name="40% - Accent4 67 2 2 6" xfId="28167" xr:uid="{19421E53-0D35-4C6F-8100-A0A999F2F9F8}"/>
    <cellStyle name="40% - Accent4 67 2 2 7" xfId="32061" xr:uid="{19F795DC-B10B-4D18-B7DF-6251A2BFFEDE}"/>
    <cellStyle name="40% - Accent4 67 2 2 8" xfId="35955" xr:uid="{D3C2CBF5-B4AA-4C5A-8484-88B050844347}"/>
    <cellStyle name="40% - Accent4 67 2 2 9" xfId="39849" xr:uid="{A6ACAAED-4A0D-4055-A0A7-978DC51F8304}"/>
    <cellStyle name="40% - Accent4 67 2 3" xfId="9834" xr:uid="{00000000-0005-0000-0000-0000940F0000}"/>
    <cellStyle name="40% - Accent4 67 2 3 2" xfId="13731" xr:uid="{6C468D0D-7170-48C3-B446-7D73C65E583A}"/>
    <cellStyle name="40% - Accent4 67 2 3 3" xfId="17627" xr:uid="{1730F7A6-C796-48DB-921C-41F90FEF76C9}"/>
    <cellStyle name="40% - Accent4 67 2 3 4" xfId="21521" xr:uid="{1C688F68-A325-445A-A639-56F543794A70}"/>
    <cellStyle name="40% - Accent4 67 2 3 5" xfId="25415" xr:uid="{48592FA6-7EC9-4201-BDBF-25F42D1CE2E6}"/>
    <cellStyle name="40% - Accent4 67 2 3 6" xfId="29309" xr:uid="{88FE6FD2-FDAB-4FF1-B4F2-11DFDF026EEB}"/>
    <cellStyle name="40% - Accent4 67 2 3 7" xfId="33203" xr:uid="{F7D9328C-CCAD-4261-9DE6-BC7118F50B15}"/>
    <cellStyle name="40% - Accent4 67 2 3 8" xfId="37097" xr:uid="{FD2511F2-A918-421F-B91F-6CCF2E57F51E}"/>
    <cellStyle name="40% - Accent4 67 2 3 9" xfId="40991" xr:uid="{11D35B87-6B53-4F69-822B-4F070E702DD4}"/>
    <cellStyle name="40% - Accent4 67 2 4" xfId="11328" xr:uid="{967AAB32-37CE-4F0D-83E2-5F83E9BE8FD2}"/>
    <cellStyle name="40% - Accent4 67 2 5" xfId="15226" xr:uid="{DEC00F04-5EC2-491B-BB55-EE776747938A}"/>
    <cellStyle name="40% - Accent4 67 2 6" xfId="19120" xr:uid="{7E52B7BF-7BD0-4FFA-88E8-7FBC376851BD}"/>
    <cellStyle name="40% - Accent4 67 2 7" xfId="23014" xr:uid="{169B2C05-3AD7-4F36-BF69-BFAA9B14F9C8}"/>
    <cellStyle name="40% - Accent4 67 2 8" xfId="26908" xr:uid="{EF966A80-B011-442D-9A39-BF82DDA4ADC7}"/>
    <cellStyle name="40% - Accent4 67 2 9" xfId="30802" xr:uid="{C7CAC7A8-064D-4AF0-880A-9F2400322EC1}"/>
    <cellStyle name="40% - Accent4 67 3" xfId="7928" xr:uid="{00000000-0005-0000-0000-0000950F0000}"/>
    <cellStyle name="40% - Accent4 67 3 2" xfId="12076" xr:uid="{941736BA-BBF4-4E0B-9679-A6528A19E3D7}"/>
    <cellStyle name="40% - Accent4 67 3 3" xfId="15972" xr:uid="{67A87107-3196-46F5-A677-133C817043FD}"/>
    <cellStyle name="40% - Accent4 67 3 4" xfId="19866" xr:uid="{1CBA3F1F-3758-4E19-BF51-62FC385279DA}"/>
    <cellStyle name="40% - Accent4 67 3 5" xfId="23760" xr:uid="{EFD4CB11-8CC8-4AA3-9391-888D43AB99F5}"/>
    <cellStyle name="40% - Accent4 67 3 6" xfId="27654" xr:uid="{53CBAB0C-395C-4B2C-A89D-A5745FE48960}"/>
    <cellStyle name="40% - Accent4 67 3 7" xfId="31548" xr:uid="{F370BFA1-4777-464D-A07A-C3C704A73DBB}"/>
    <cellStyle name="40% - Accent4 67 3 8" xfId="35442" xr:uid="{B5071172-2DF3-4444-976B-26BEC8B8431F}"/>
    <cellStyle name="40% - Accent4 67 3 9" xfId="39336" xr:uid="{EEACBAA8-64A7-45C8-997A-A68620D1D0CD}"/>
    <cellStyle name="40% - Accent4 67 4" xfId="9321" xr:uid="{00000000-0005-0000-0000-0000960F0000}"/>
    <cellStyle name="40% - Accent4 67 4 2" xfId="13218" xr:uid="{48DAD0E4-E1BB-49EB-AA40-15C9AC528F67}"/>
    <cellStyle name="40% - Accent4 67 4 3" xfId="17114" xr:uid="{0ADCB78C-DD6E-4C03-A603-A66071D0DA9D}"/>
    <cellStyle name="40% - Accent4 67 4 4" xfId="21008" xr:uid="{E4FAF707-8F8E-47D1-9115-6A336279ADE7}"/>
    <cellStyle name="40% - Accent4 67 4 5" xfId="24902" xr:uid="{F8A865A6-422C-49D0-983D-37AD94C1A7C8}"/>
    <cellStyle name="40% - Accent4 67 4 6" xfId="28796" xr:uid="{957EFCB3-3751-4B46-991E-914496F3C927}"/>
    <cellStyle name="40% - Accent4 67 4 7" xfId="32690" xr:uid="{6F6967D1-5BA0-45BE-90E4-1C26B859EA51}"/>
    <cellStyle name="40% - Accent4 67 4 8" xfId="36584" xr:uid="{77E88033-343B-4A36-B912-777FB190EC0F}"/>
    <cellStyle name="40% - Accent4 67 4 9" xfId="40478" xr:uid="{43EF2910-3F1F-4CF7-AF31-41EE7C35F30D}"/>
    <cellStyle name="40% - Accent4 67 5" xfId="10814" xr:uid="{AFA76FE5-D553-4EFE-95BA-42F48DCD3090}"/>
    <cellStyle name="40% - Accent4 67 6" xfId="14712" xr:uid="{2BF74567-749A-484A-B808-1ECB7F4BDC97}"/>
    <cellStyle name="40% - Accent4 67 7" xfId="18606" xr:uid="{540B9776-88C2-4E47-AFF9-95E3F628D224}"/>
    <cellStyle name="40% - Accent4 67 8" xfId="22500" xr:uid="{26BB3D42-2D89-48E8-9DA4-47D2BA78E082}"/>
    <cellStyle name="40% - Accent4 67 9" xfId="26394" xr:uid="{043AED5B-AA7C-4293-850C-61499DE4BA13}"/>
    <cellStyle name="40% - Accent4 68" xfId="1835" xr:uid="{00000000-0005-0000-0000-0000970F0000}"/>
    <cellStyle name="40% - Accent4 68 10" xfId="30289" xr:uid="{D04C031F-5314-493F-9D66-90F900AE937C}"/>
    <cellStyle name="40% - Accent4 68 11" xfId="34183" xr:uid="{C0D673B5-7EAC-4155-BCA4-16C80BE67661}"/>
    <cellStyle name="40% - Accent4 68 12" xfId="38077" xr:uid="{A54FAA44-E9EB-49B6-B427-EA5EF2A00017}"/>
    <cellStyle name="40% - Accent4 68 2" xfId="4189" xr:uid="{00000000-0005-0000-0000-0000980F0000}"/>
    <cellStyle name="40% - Accent4 68 2 10" xfId="34697" xr:uid="{DD6EE42C-55F2-4B34-BFF6-42F24D794E47}"/>
    <cellStyle name="40% - Accent4 68 2 11" xfId="38591" xr:uid="{62B482C9-3C92-4DBB-92BF-5FF4A9F8DD57}"/>
    <cellStyle name="40% - Accent4 68 2 2" xfId="8693" xr:uid="{00000000-0005-0000-0000-0000990F0000}"/>
    <cellStyle name="40% - Accent4 68 2 2 2" xfId="12590" xr:uid="{872183AC-AC77-4105-A8C1-2987472EF087}"/>
    <cellStyle name="40% - Accent4 68 2 2 3" xfId="16486" xr:uid="{83EE0DE2-791C-4616-B14E-20444F1BE9FE}"/>
    <cellStyle name="40% - Accent4 68 2 2 4" xfId="20380" xr:uid="{9C5ED4BB-C01E-44A4-B606-F9A2CDC42AA0}"/>
    <cellStyle name="40% - Accent4 68 2 2 5" xfId="24274" xr:uid="{BF146B89-8006-482A-94D5-D07EFDF7DC26}"/>
    <cellStyle name="40% - Accent4 68 2 2 6" xfId="28168" xr:uid="{0BBF5C0F-9D55-48E2-8711-C9BE2513BF1F}"/>
    <cellStyle name="40% - Accent4 68 2 2 7" xfId="32062" xr:uid="{52181D67-65CD-4636-9D7D-89C42E6C9DDD}"/>
    <cellStyle name="40% - Accent4 68 2 2 8" xfId="35956" xr:uid="{7E637B97-3318-4979-9D41-008DB1F216F7}"/>
    <cellStyle name="40% - Accent4 68 2 2 9" xfId="39850" xr:uid="{E80382D6-1C13-4D9A-94A0-65650C45BE42}"/>
    <cellStyle name="40% - Accent4 68 2 3" xfId="9835" xr:uid="{00000000-0005-0000-0000-00009A0F0000}"/>
    <cellStyle name="40% - Accent4 68 2 3 2" xfId="13732" xr:uid="{2587E6C2-680C-4349-9775-B9256CA3D23A}"/>
    <cellStyle name="40% - Accent4 68 2 3 3" xfId="17628" xr:uid="{51B1DD4B-BDD8-49FE-816A-E8644D78B03D}"/>
    <cellStyle name="40% - Accent4 68 2 3 4" xfId="21522" xr:uid="{327D12FF-C02D-49AA-B062-4EF435E1627A}"/>
    <cellStyle name="40% - Accent4 68 2 3 5" xfId="25416" xr:uid="{221D11C1-E6CC-412F-BD1F-8C9558A061D5}"/>
    <cellStyle name="40% - Accent4 68 2 3 6" xfId="29310" xr:uid="{2E52F532-D8A7-4794-A8BA-7BC450B8486D}"/>
    <cellStyle name="40% - Accent4 68 2 3 7" xfId="33204" xr:uid="{7CA0D43B-80B4-498F-B45B-E420C0B30B36}"/>
    <cellStyle name="40% - Accent4 68 2 3 8" xfId="37098" xr:uid="{5E118638-3A16-42C9-A8CA-BFBBE1DB917D}"/>
    <cellStyle name="40% - Accent4 68 2 3 9" xfId="40992" xr:uid="{EE8BE64D-C68D-422E-9275-DC8CD3468832}"/>
    <cellStyle name="40% - Accent4 68 2 4" xfId="11329" xr:uid="{49367C47-69BF-4B38-AEAE-C910DFBCAB6B}"/>
    <cellStyle name="40% - Accent4 68 2 5" xfId="15227" xr:uid="{F5211E0A-FA31-4D62-8B08-D7A4AF08E312}"/>
    <cellStyle name="40% - Accent4 68 2 6" xfId="19121" xr:uid="{95BBD9D1-849D-47E6-99DB-4D6B827DC00B}"/>
    <cellStyle name="40% - Accent4 68 2 7" xfId="23015" xr:uid="{BD1172F2-3AA1-4175-8CAC-DA99C1D2C3A9}"/>
    <cellStyle name="40% - Accent4 68 2 8" xfId="26909" xr:uid="{BC4EB272-652F-4BB3-8A70-4D79A43CA5B9}"/>
    <cellStyle name="40% - Accent4 68 2 9" xfId="30803" xr:uid="{FBC76DEB-45AB-47DB-847B-584F66A572AE}"/>
    <cellStyle name="40% - Accent4 68 3" xfId="7929" xr:uid="{00000000-0005-0000-0000-00009B0F0000}"/>
    <cellStyle name="40% - Accent4 68 3 2" xfId="12077" xr:uid="{15A3AACA-6AA1-464D-9419-7ADA73D65F2F}"/>
    <cellStyle name="40% - Accent4 68 3 3" xfId="15973" xr:uid="{5D770330-B756-4A10-8F26-8813C5BA7820}"/>
    <cellStyle name="40% - Accent4 68 3 4" xfId="19867" xr:uid="{1FBD472D-3147-45C5-B419-0ED929D463B0}"/>
    <cellStyle name="40% - Accent4 68 3 5" xfId="23761" xr:uid="{02BEF8C0-C03A-4DDA-9B17-8473AF76CA19}"/>
    <cellStyle name="40% - Accent4 68 3 6" xfId="27655" xr:uid="{405C9D14-FC31-4416-ABCA-1C9E518613E9}"/>
    <cellStyle name="40% - Accent4 68 3 7" xfId="31549" xr:uid="{13D3C771-DE99-460C-B3BC-A53F10B4A2F0}"/>
    <cellStyle name="40% - Accent4 68 3 8" xfId="35443" xr:uid="{A31FBC11-4F96-4CA1-9363-8B891602450B}"/>
    <cellStyle name="40% - Accent4 68 3 9" xfId="39337" xr:uid="{5A4D3C6B-F6E4-4536-B309-8909421E5304}"/>
    <cellStyle name="40% - Accent4 68 4" xfId="9322" xr:uid="{00000000-0005-0000-0000-00009C0F0000}"/>
    <cellStyle name="40% - Accent4 68 4 2" xfId="13219" xr:uid="{ECCBAF77-B28C-48C8-9C0F-F301ADEEFF0A}"/>
    <cellStyle name="40% - Accent4 68 4 3" xfId="17115" xr:uid="{1DA405D3-2BEF-4285-8017-7065C3F65C83}"/>
    <cellStyle name="40% - Accent4 68 4 4" xfId="21009" xr:uid="{47A25BF9-237C-4B61-8ECD-F4E3F96825DC}"/>
    <cellStyle name="40% - Accent4 68 4 5" xfId="24903" xr:uid="{2E3F7B8B-80F9-4F70-8F6E-5B02E4735678}"/>
    <cellStyle name="40% - Accent4 68 4 6" xfId="28797" xr:uid="{298E5007-9E23-4374-B896-D62B577ED271}"/>
    <cellStyle name="40% - Accent4 68 4 7" xfId="32691" xr:uid="{A33E7B26-8138-40A7-9989-AB598DC34297}"/>
    <cellStyle name="40% - Accent4 68 4 8" xfId="36585" xr:uid="{6724CC13-791C-409D-BFF4-9BD54F945897}"/>
    <cellStyle name="40% - Accent4 68 4 9" xfId="40479" xr:uid="{E09B44D1-65A8-47C0-A334-FB3CB52A63BF}"/>
    <cellStyle name="40% - Accent4 68 5" xfId="10815" xr:uid="{C54EDF66-997F-4B2E-B992-443562E2CB23}"/>
    <cellStyle name="40% - Accent4 68 6" xfId="14713" xr:uid="{EDB37E4E-8512-4F5B-81DC-2F70E3ADF886}"/>
    <cellStyle name="40% - Accent4 68 7" xfId="18607" xr:uid="{4140943A-6D26-4A82-961C-26F084F2CD3E}"/>
    <cellStyle name="40% - Accent4 68 8" xfId="22501" xr:uid="{F246525F-2813-4B16-9BD1-8B039D07DABB}"/>
    <cellStyle name="40% - Accent4 68 9" xfId="26395" xr:uid="{E38B7C4E-352A-4241-B4C6-BD937D03A09B}"/>
    <cellStyle name="40% - Accent4 69" xfId="1836" xr:uid="{00000000-0005-0000-0000-00009D0F0000}"/>
    <cellStyle name="40% - Accent4 69 10" xfId="30290" xr:uid="{91277BA5-B7A5-4F7D-9B7C-01A6C4494535}"/>
    <cellStyle name="40% - Accent4 69 11" xfId="34184" xr:uid="{32E44357-A2A0-477F-B8C2-362A014BC5E1}"/>
    <cellStyle name="40% - Accent4 69 12" xfId="38078" xr:uid="{3768DC5E-76B5-4574-8DF0-232119FBEB0C}"/>
    <cellStyle name="40% - Accent4 69 2" xfId="4190" xr:uid="{00000000-0005-0000-0000-00009E0F0000}"/>
    <cellStyle name="40% - Accent4 69 2 10" xfId="34698" xr:uid="{F34F3DD1-277A-4757-95E9-36D1E62DD4D1}"/>
    <cellStyle name="40% - Accent4 69 2 11" xfId="38592" xr:uid="{3D30354A-095F-492E-89CD-2DD089598FF4}"/>
    <cellStyle name="40% - Accent4 69 2 2" xfId="8694" xr:uid="{00000000-0005-0000-0000-00009F0F0000}"/>
    <cellStyle name="40% - Accent4 69 2 2 2" xfId="12591" xr:uid="{EC8FB960-54FE-4B57-B104-3E298E20C03D}"/>
    <cellStyle name="40% - Accent4 69 2 2 3" xfId="16487" xr:uid="{2F309EC8-AD97-4C1A-883B-5D6EE99A1A76}"/>
    <cellStyle name="40% - Accent4 69 2 2 4" xfId="20381" xr:uid="{DA22841B-9673-49C7-A712-59853E893E7B}"/>
    <cellStyle name="40% - Accent4 69 2 2 5" xfId="24275" xr:uid="{E2400F35-81C8-41D2-86CE-08530454442D}"/>
    <cellStyle name="40% - Accent4 69 2 2 6" xfId="28169" xr:uid="{DE19C752-2FA9-4F01-9BFA-B1001C196AC1}"/>
    <cellStyle name="40% - Accent4 69 2 2 7" xfId="32063" xr:uid="{64F61B06-CB36-49C4-801C-AB7790765F34}"/>
    <cellStyle name="40% - Accent4 69 2 2 8" xfId="35957" xr:uid="{A2CF2C56-2CA3-4443-8182-9599EFE26252}"/>
    <cellStyle name="40% - Accent4 69 2 2 9" xfId="39851" xr:uid="{439B5AAC-C76B-48F3-9BF6-318C64F4C491}"/>
    <cellStyle name="40% - Accent4 69 2 3" xfId="9836" xr:uid="{00000000-0005-0000-0000-0000A00F0000}"/>
    <cellStyle name="40% - Accent4 69 2 3 2" xfId="13733" xr:uid="{1A4BEFE6-1C81-49D6-ABE3-35EAC3FA1104}"/>
    <cellStyle name="40% - Accent4 69 2 3 3" xfId="17629" xr:uid="{2913F37A-6B76-4CD0-9C9A-31EEA6D50111}"/>
    <cellStyle name="40% - Accent4 69 2 3 4" xfId="21523" xr:uid="{0F8EE09B-B9A6-4841-B448-D64EC73BE1C3}"/>
    <cellStyle name="40% - Accent4 69 2 3 5" xfId="25417" xr:uid="{E714E25D-B028-4AB1-B73C-A27E6568497D}"/>
    <cellStyle name="40% - Accent4 69 2 3 6" xfId="29311" xr:uid="{D147E9D8-98C5-40FD-A7D9-0AE6B78C9776}"/>
    <cellStyle name="40% - Accent4 69 2 3 7" xfId="33205" xr:uid="{D6F80F6C-097F-4C03-8F93-4305F383261A}"/>
    <cellStyle name="40% - Accent4 69 2 3 8" xfId="37099" xr:uid="{8BB83DB6-3A2D-4FEF-BF81-DB6378C0C76D}"/>
    <cellStyle name="40% - Accent4 69 2 3 9" xfId="40993" xr:uid="{621BF595-3E2E-4CF0-8DC8-81B06945BA2F}"/>
    <cellStyle name="40% - Accent4 69 2 4" xfId="11330" xr:uid="{63057960-1265-4747-82C8-54B898BF4F8D}"/>
    <cellStyle name="40% - Accent4 69 2 5" xfId="15228" xr:uid="{3E7FAB28-8BE9-479A-8C29-450D5440C5D1}"/>
    <cellStyle name="40% - Accent4 69 2 6" xfId="19122" xr:uid="{8858F4AF-5008-4423-B9B9-37D6D6B34255}"/>
    <cellStyle name="40% - Accent4 69 2 7" xfId="23016" xr:uid="{67FECD1B-EC4D-488E-B36B-0BA718C7A874}"/>
    <cellStyle name="40% - Accent4 69 2 8" xfId="26910" xr:uid="{59B65137-05CF-41C3-BA8C-A1C43BEC6DD4}"/>
    <cellStyle name="40% - Accent4 69 2 9" xfId="30804" xr:uid="{52BCAC1A-8FC1-4D4C-9F5F-12A935BC026B}"/>
    <cellStyle name="40% - Accent4 69 3" xfId="7930" xr:uid="{00000000-0005-0000-0000-0000A10F0000}"/>
    <cellStyle name="40% - Accent4 69 3 2" xfId="12078" xr:uid="{1F38D8A8-C095-45A4-B0DB-6D026C196F0D}"/>
    <cellStyle name="40% - Accent4 69 3 3" xfId="15974" xr:uid="{DE17FB56-559B-463E-93B0-A39F7B7E57CF}"/>
    <cellStyle name="40% - Accent4 69 3 4" xfId="19868" xr:uid="{DD0E0E75-DAC4-4593-8580-E3252C3763FC}"/>
    <cellStyle name="40% - Accent4 69 3 5" xfId="23762" xr:uid="{B545B0C3-9D2D-45DD-B418-1F621F46601F}"/>
    <cellStyle name="40% - Accent4 69 3 6" xfId="27656" xr:uid="{682C822A-C636-4E8E-BD40-C8E4A59E70A4}"/>
    <cellStyle name="40% - Accent4 69 3 7" xfId="31550" xr:uid="{9D173480-1325-48F0-92A9-92DE5C301985}"/>
    <cellStyle name="40% - Accent4 69 3 8" xfId="35444" xr:uid="{2732D00A-3560-40DA-9D3D-4DF2346C84E3}"/>
    <cellStyle name="40% - Accent4 69 3 9" xfId="39338" xr:uid="{9CBE6B5D-F1DF-4D2F-8598-949523816586}"/>
    <cellStyle name="40% - Accent4 69 4" xfId="9323" xr:uid="{00000000-0005-0000-0000-0000A20F0000}"/>
    <cellStyle name="40% - Accent4 69 4 2" xfId="13220" xr:uid="{8035D4F7-3EA6-481C-BC48-793621DF6DDB}"/>
    <cellStyle name="40% - Accent4 69 4 3" xfId="17116" xr:uid="{308619B4-2F16-4312-9AA8-C4C6A8E38E6A}"/>
    <cellStyle name="40% - Accent4 69 4 4" xfId="21010" xr:uid="{4F190025-636C-4714-8EEF-E6318A9F01AD}"/>
    <cellStyle name="40% - Accent4 69 4 5" xfId="24904" xr:uid="{8092DD12-29E6-4F4A-9291-6A30B2BD309E}"/>
    <cellStyle name="40% - Accent4 69 4 6" xfId="28798" xr:uid="{01A91165-93FB-4DDF-9E9F-B6D4A75D3ED4}"/>
    <cellStyle name="40% - Accent4 69 4 7" xfId="32692" xr:uid="{AB732347-15DF-4998-A0D9-D5EFFD8750C7}"/>
    <cellStyle name="40% - Accent4 69 4 8" xfId="36586" xr:uid="{49D639C7-0BF8-41F3-8024-D8D7F86CDD1C}"/>
    <cellStyle name="40% - Accent4 69 4 9" xfId="40480" xr:uid="{F7DD2600-687B-47BA-ABE5-25C64BCD7C2E}"/>
    <cellStyle name="40% - Accent4 69 5" xfId="10816" xr:uid="{6EBBB879-788D-4D36-8D9F-F115D757DD6E}"/>
    <cellStyle name="40% - Accent4 69 6" xfId="14714" xr:uid="{91D649C7-BBF3-495F-B36E-D748915D646B}"/>
    <cellStyle name="40% - Accent4 69 7" xfId="18608" xr:uid="{7D189366-BFBC-4EBC-B2F4-84F08130CDF7}"/>
    <cellStyle name="40% - Accent4 69 8" xfId="22502" xr:uid="{A6F4CBE8-A837-4AEC-8CE8-19815532BAA4}"/>
    <cellStyle name="40% - Accent4 69 9" xfId="26396" xr:uid="{2EB8E762-5D8E-4403-BA19-02D7386BD422}"/>
    <cellStyle name="40% - Accent4 7" xfId="1837" xr:uid="{00000000-0005-0000-0000-0000A30F0000}"/>
    <cellStyle name="40% - Accent4 7 2" xfId="1838" xr:uid="{00000000-0005-0000-0000-0000A40F0000}"/>
    <cellStyle name="40% - Accent4 7 3" xfId="1839" xr:uid="{00000000-0005-0000-0000-0000A50F0000}"/>
    <cellStyle name="40% - Accent4 70" xfId="1840" xr:uid="{00000000-0005-0000-0000-0000A60F0000}"/>
    <cellStyle name="40% - Accent4 70 10" xfId="30291" xr:uid="{A46036E1-8F62-40B4-8ADA-8FADBD901B24}"/>
    <cellStyle name="40% - Accent4 70 11" xfId="34185" xr:uid="{6B5A5A1E-DA0A-401D-A260-DD3A4ECF8176}"/>
    <cellStyle name="40% - Accent4 70 12" xfId="38079" xr:uid="{C2CD5853-9F85-4625-AE32-43D03EF0EEAC}"/>
    <cellStyle name="40% - Accent4 70 2" xfId="4191" xr:uid="{00000000-0005-0000-0000-0000A70F0000}"/>
    <cellStyle name="40% - Accent4 70 2 10" xfId="34699" xr:uid="{DE15F67C-156F-4613-9ECE-414BE1D88943}"/>
    <cellStyle name="40% - Accent4 70 2 11" xfId="38593" xr:uid="{82BC5E43-AF45-4FC6-97D0-79AC65683A2C}"/>
    <cellStyle name="40% - Accent4 70 2 2" xfId="8695" xr:uid="{00000000-0005-0000-0000-0000A80F0000}"/>
    <cellStyle name="40% - Accent4 70 2 2 2" xfId="12592" xr:uid="{71E684BB-185A-4061-B7B6-639F678FB857}"/>
    <cellStyle name="40% - Accent4 70 2 2 3" xfId="16488" xr:uid="{334B2047-A5D1-4B09-857E-D3D50D269031}"/>
    <cellStyle name="40% - Accent4 70 2 2 4" xfId="20382" xr:uid="{F8422C2F-A26A-4DF8-B904-9A0CB0F5A2C6}"/>
    <cellStyle name="40% - Accent4 70 2 2 5" xfId="24276" xr:uid="{134416E4-0031-4846-A8DF-64934D18A94E}"/>
    <cellStyle name="40% - Accent4 70 2 2 6" xfId="28170" xr:uid="{8BF2022E-563C-4A41-83CB-5CE4DEC4D717}"/>
    <cellStyle name="40% - Accent4 70 2 2 7" xfId="32064" xr:uid="{859DC905-F4BF-4430-80D0-BA150C95AEB0}"/>
    <cellStyle name="40% - Accent4 70 2 2 8" xfId="35958" xr:uid="{0A0FC08E-5201-4821-8CC9-46A108221CE2}"/>
    <cellStyle name="40% - Accent4 70 2 2 9" xfId="39852" xr:uid="{073F878E-FFCE-4BA5-A4E5-6943952E2C73}"/>
    <cellStyle name="40% - Accent4 70 2 3" xfId="9837" xr:uid="{00000000-0005-0000-0000-0000A90F0000}"/>
    <cellStyle name="40% - Accent4 70 2 3 2" xfId="13734" xr:uid="{6EC5F718-6AFB-4FEE-9B75-149856AB1AD2}"/>
    <cellStyle name="40% - Accent4 70 2 3 3" xfId="17630" xr:uid="{3C6D2168-FF32-491A-88BF-F779CD99439F}"/>
    <cellStyle name="40% - Accent4 70 2 3 4" xfId="21524" xr:uid="{208427F2-11CF-4FD1-8173-F9431D0F667A}"/>
    <cellStyle name="40% - Accent4 70 2 3 5" xfId="25418" xr:uid="{4937B589-40D8-4449-923C-6A7A74C7C16A}"/>
    <cellStyle name="40% - Accent4 70 2 3 6" xfId="29312" xr:uid="{43BD20F1-B748-46E7-851A-36067932A2DC}"/>
    <cellStyle name="40% - Accent4 70 2 3 7" xfId="33206" xr:uid="{317D961F-A8EF-4392-8EA8-F168FAE1F1A2}"/>
    <cellStyle name="40% - Accent4 70 2 3 8" xfId="37100" xr:uid="{4BCE4F71-DD3B-420A-9BA1-85E14BA6EFB2}"/>
    <cellStyle name="40% - Accent4 70 2 3 9" xfId="40994" xr:uid="{9E44D9C1-B1A5-4CEE-B16F-3FB7842A67FB}"/>
    <cellStyle name="40% - Accent4 70 2 4" xfId="11331" xr:uid="{DFDE5C02-4719-4641-8173-5D8B99B578E7}"/>
    <cellStyle name="40% - Accent4 70 2 5" xfId="15229" xr:uid="{4ED6AF7A-27C1-456F-83DD-967E26F15526}"/>
    <cellStyle name="40% - Accent4 70 2 6" xfId="19123" xr:uid="{7079EADE-B2D3-4E5F-A419-97CED92F7ABA}"/>
    <cellStyle name="40% - Accent4 70 2 7" xfId="23017" xr:uid="{A51BBF5F-6168-457F-B046-E6C396EBF9FC}"/>
    <cellStyle name="40% - Accent4 70 2 8" xfId="26911" xr:uid="{FA8F46FF-3425-467E-807D-B7904ADD20E3}"/>
    <cellStyle name="40% - Accent4 70 2 9" xfId="30805" xr:uid="{564DA7E1-4345-478E-AAD5-21DC063ECBB8}"/>
    <cellStyle name="40% - Accent4 70 3" xfId="7931" xr:uid="{00000000-0005-0000-0000-0000AA0F0000}"/>
    <cellStyle name="40% - Accent4 70 3 2" xfId="12079" xr:uid="{0071208E-988B-4E52-992A-8C0BEF00BD80}"/>
    <cellStyle name="40% - Accent4 70 3 3" xfId="15975" xr:uid="{40401B3A-D293-484A-AD9A-076E39B3BEFF}"/>
    <cellStyle name="40% - Accent4 70 3 4" xfId="19869" xr:uid="{E0C9DFF2-2A6A-489A-8F8B-E656FB664D57}"/>
    <cellStyle name="40% - Accent4 70 3 5" xfId="23763" xr:uid="{FA48BE75-7CDA-4DAF-9DEF-FC7EA69BC712}"/>
    <cellStyle name="40% - Accent4 70 3 6" xfId="27657" xr:uid="{5872FDCB-E493-4B84-B9FB-CE8CAA58115B}"/>
    <cellStyle name="40% - Accent4 70 3 7" xfId="31551" xr:uid="{CF0CCE5C-78D4-4263-A769-28EE40B1CC07}"/>
    <cellStyle name="40% - Accent4 70 3 8" xfId="35445" xr:uid="{79698071-8E36-488B-904A-DC76C56A2D0A}"/>
    <cellStyle name="40% - Accent4 70 3 9" xfId="39339" xr:uid="{197C7A0B-82C4-43A3-AF20-F304F7579F07}"/>
    <cellStyle name="40% - Accent4 70 4" xfId="9324" xr:uid="{00000000-0005-0000-0000-0000AB0F0000}"/>
    <cellStyle name="40% - Accent4 70 4 2" xfId="13221" xr:uid="{5C816E03-46D5-4D36-A2CD-FA97183C3039}"/>
    <cellStyle name="40% - Accent4 70 4 3" xfId="17117" xr:uid="{E0A87A27-C761-4CF0-A00F-B936D567C2D3}"/>
    <cellStyle name="40% - Accent4 70 4 4" xfId="21011" xr:uid="{7BD3CBE2-7AF3-41B8-8212-1DB8112BC82D}"/>
    <cellStyle name="40% - Accent4 70 4 5" xfId="24905" xr:uid="{464E4914-0C9A-4E45-9437-BD40A54C7798}"/>
    <cellStyle name="40% - Accent4 70 4 6" xfId="28799" xr:uid="{DF7DAC72-4115-4BE1-9588-A3CFBED56B8B}"/>
    <cellStyle name="40% - Accent4 70 4 7" xfId="32693" xr:uid="{8777BA12-6D05-4D0C-8C8A-8EDE9772271F}"/>
    <cellStyle name="40% - Accent4 70 4 8" xfId="36587" xr:uid="{E27E89CB-1C41-40A3-BB3C-CE2C453628EE}"/>
    <cellStyle name="40% - Accent4 70 4 9" xfId="40481" xr:uid="{7FBD05E7-11A4-4B47-85E9-5CA4A3310284}"/>
    <cellStyle name="40% - Accent4 70 5" xfId="10817" xr:uid="{FEDAD8BC-5D03-4E14-AB6A-4A46C8A83581}"/>
    <cellStyle name="40% - Accent4 70 6" xfId="14715" xr:uid="{F7B15266-BC67-4261-8F0F-78B9D6C19A35}"/>
    <cellStyle name="40% - Accent4 70 7" xfId="18609" xr:uid="{B8830DA0-4C45-434D-9C8C-94CAB788108B}"/>
    <cellStyle name="40% - Accent4 70 8" xfId="22503" xr:uid="{FF97E497-13DB-4138-8A0F-E3C9DDA60577}"/>
    <cellStyle name="40% - Accent4 70 9" xfId="26397" xr:uid="{302B19D6-F3A8-487D-B756-B89235E7BCFB}"/>
    <cellStyle name="40% - Accent4 71" xfId="1841" xr:uid="{00000000-0005-0000-0000-0000AC0F0000}"/>
    <cellStyle name="40% - Accent4 71 10" xfId="26398" xr:uid="{11C4F463-BD08-49F2-B279-03A62435F1DD}"/>
    <cellStyle name="40% - Accent4 71 11" xfId="30292" xr:uid="{401D217A-2B45-4A78-9430-38C2AB421C52}"/>
    <cellStyle name="40% - Accent4 71 12" xfId="34186" xr:uid="{2B146C57-25AB-48DC-BB3A-E3A90E545464}"/>
    <cellStyle name="40% - Accent4 71 13" xfId="38080" xr:uid="{747613D9-CDD0-433B-8002-4AA2D014E195}"/>
    <cellStyle name="40% - Accent4 71 2" xfId="4193" xr:uid="{00000000-0005-0000-0000-0000AD0F0000}"/>
    <cellStyle name="40% - Accent4 71 3" xfId="4192" xr:uid="{00000000-0005-0000-0000-0000AE0F0000}"/>
    <cellStyle name="40% - Accent4 71 3 10" xfId="34700" xr:uid="{601D0E68-6DF0-468B-B599-A797C6DFC83C}"/>
    <cellStyle name="40% - Accent4 71 3 11" xfId="38594" xr:uid="{ABCB7C4A-6A6A-4CAC-AC8F-FE17339287A5}"/>
    <cellStyle name="40% - Accent4 71 3 2" xfId="8696" xr:uid="{00000000-0005-0000-0000-0000AF0F0000}"/>
    <cellStyle name="40% - Accent4 71 3 2 2" xfId="12593" xr:uid="{C17A9CB3-6084-425F-AB17-0194FC6576D8}"/>
    <cellStyle name="40% - Accent4 71 3 2 3" xfId="16489" xr:uid="{AC84D9D3-BC81-45B8-BC0B-A6AC484A49F4}"/>
    <cellStyle name="40% - Accent4 71 3 2 4" xfId="20383" xr:uid="{1C3F0AFD-7055-4BBC-AE9A-0058B40A4E66}"/>
    <cellStyle name="40% - Accent4 71 3 2 5" xfId="24277" xr:uid="{C746A155-8178-4BDC-82B4-AA15F164AD9C}"/>
    <cellStyle name="40% - Accent4 71 3 2 6" xfId="28171" xr:uid="{FDBA4C93-9CE6-4067-9C58-32147168A454}"/>
    <cellStyle name="40% - Accent4 71 3 2 7" xfId="32065" xr:uid="{6208A73F-B518-4DD1-AA3A-C47E34AC8A02}"/>
    <cellStyle name="40% - Accent4 71 3 2 8" xfId="35959" xr:uid="{B5830FF6-443E-4BAB-95CD-E90FA8A1D9DE}"/>
    <cellStyle name="40% - Accent4 71 3 2 9" xfId="39853" xr:uid="{5F6D6EDC-E3C9-4A2F-A360-3FC554DB7665}"/>
    <cellStyle name="40% - Accent4 71 3 3" xfId="9838" xr:uid="{00000000-0005-0000-0000-0000B00F0000}"/>
    <cellStyle name="40% - Accent4 71 3 3 2" xfId="13735" xr:uid="{82A9C8C5-BEBA-4FA7-8067-30CBF2902FE3}"/>
    <cellStyle name="40% - Accent4 71 3 3 3" xfId="17631" xr:uid="{ECE4222A-FBD8-439B-ACDC-B5A66B44AEAF}"/>
    <cellStyle name="40% - Accent4 71 3 3 4" xfId="21525" xr:uid="{5B133776-0A71-4215-990F-2D3F383E3652}"/>
    <cellStyle name="40% - Accent4 71 3 3 5" xfId="25419" xr:uid="{7B182D6B-7F93-47CC-B1FE-0579034190A1}"/>
    <cellStyle name="40% - Accent4 71 3 3 6" xfId="29313" xr:uid="{11E068D4-EB5B-41AC-82E7-504C330E8650}"/>
    <cellStyle name="40% - Accent4 71 3 3 7" xfId="33207" xr:uid="{836CA0AC-35A0-4EF4-8F6B-6745ED5ACAFB}"/>
    <cellStyle name="40% - Accent4 71 3 3 8" xfId="37101" xr:uid="{72D4A6C0-2C94-49E2-B4AC-21513BD0B221}"/>
    <cellStyle name="40% - Accent4 71 3 3 9" xfId="40995" xr:uid="{33F84CA4-2B6F-4031-BF83-518D8F21409D}"/>
    <cellStyle name="40% - Accent4 71 3 4" xfId="11332" xr:uid="{D7F7CA95-28AE-419D-AD42-FC6B600B790A}"/>
    <cellStyle name="40% - Accent4 71 3 5" xfId="15230" xr:uid="{5AE52ECE-AF55-4252-9ABF-057518342591}"/>
    <cellStyle name="40% - Accent4 71 3 6" xfId="19124" xr:uid="{9EF14120-5C53-4591-A425-62FB66EE7F5B}"/>
    <cellStyle name="40% - Accent4 71 3 7" xfId="23018" xr:uid="{422DD0BD-DB27-43D6-9B16-5204BD99116F}"/>
    <cellStyle name="40% - Accent4 71 3 8" xfId="26912" xr:uid="{66D8C4E3-6DD3-4163-9568-7DD679F10911}"/>
    <cellStyle name="40% - Accent4 71 3 9" xfId="30806" xr:uid="{39E29707-8DC1-4843-9BA9-ABA0E1264ADF}"/>
    <cellStyle name="40% - Accent4 71 4" xfId="7932" xr:uid="{00000000-0005-0000-0000-0000B10F0000}"/>
    <cellStyle name="40% - Accent4 71 4 2" xfId="12080" xr:uid="{D6BAD6D4-D5EC-412F-9B69-4CF85A651B55}"/>
    <cellStyle name="40% - Accent4 71 4 3" xfId="15976" xr:uid="{EFE61647-CDE9-41FC-98A0-BF90AC9C347D}"/>
    <cellStyle name="40% - Accent4 71 4 4" xfId="19870" xr:uid="{375B8AA1-3815-4C16-8E66-7B96112886DE}"/>
    <cellStyle name="40% - Accent4 71 4 5" xfId="23764" xr:uid="{2098D359-306D-470D-9571-AA4E324843CC}"/>
    <cellStyle name="40% - Accent4 71 4 6" xfId="27658" xr:uid="{F80B6EA1-D5CA-4152-B158-7DB9EFC9F8E2}"/>
    <cellStyle name="40% - Accent4 71 4 7" xfId="31552" xr:uid="{F681CB92-57FC-4B88-89E8-092F316F9EC1}"/>
    <cellStyle name="40% - Accent4 71 4 8" xfId="35446" xr:uid="{2AE556A9-C48A-4323-9A7B-1C2C830B58E0}"/>
    <cellStyle name="40% - Accent4 71 4 9" xfId="39340" xr:uid="{C773E567-856B-435E-A26E-AF026FD9FA07}"/>
    <cellStyle name="40% - Accent4 71 5" xfId="9325" xr:uid="{00000000-0005-0000-0000-0000B20F0000}"/>
    <cellStyle name="40% - Accent4 71 5 2" xfId="13222" xr:uid="{0F3CBB81-DB92-47DA-B776-083CC89AD477}"/>
    <cellStyle name="40% - Accent4 71 5 3" xfId="17118" xr:uid="{A42E43BF-3738-4A1A-B775-4D9FC864950D}"/>
    <cellStyle name="40% - Accent4 71 5 4" xfId="21012" xr:uid="{E50964F8-4BE8-490C-81F5-CC0B93E0B5B4}"/>
    <cellStyle name="40% - Accent4 71 5 5" xfId="24906" xr:uid="{7489DFB5-AC09-4D8F-A0EA-77CCE7A888C3}"/>
    <cellStyle name="40% - Accent4 71 5 6" xfId="28800" xr:uid="{BE3586D8-9972-413A-B150-B7CC069560EB}"/>
    <cellStyle name="40% - Accent4 71 5 7" xfId="32694" xr:uid="{ED10ED23-2C4A-49BE-A05E-0327AC7E3812}"/>
    <cellStyle name="40% - Accent4 71 5 8" xfId="36588" xr:uid="{3827C9CF-D274-497A-A515-108D5223891A}"/>
    <cellStyle name="40% - Accent4 71 5 9" xfId="40482" xr:uid="{3C21AB78-AFD0-4218-88EA-5AB140457A2D}"/>
    <cellStyle name="40% - Accent4 71 6" xfId="10818" xr:uid="{648D3FA7-82B9-4E7B-A3EC-A4DAB0A6852D}"/>
    <cellStyle name="40% - Accent4 71 7" xfId="14716" xr:uid="{9B7BD74A-3C48-4474-8259-ED4109C106A3}"/>
    <cellStyle name="40% - Accent4 71 8" xfId="18610" xr:uid="{F7AFE3F2-66A4-481A-A88B-B22424EE59F1}"/>
    <cellStyle name="40% - Accent4 71 9" xfId="22504" xr:uid="{E1504B05-4236-474E-8300-36F3CD4BC731}"/>
    <cellStyle name="40% - Accent4 72" xfId="4145" xr:uid="{00000000-0005-0000-0000-0000B30F0000}"/>
    <cellStyle name="40% - Accent4 72 2" xfId="6823" xr:uid="{00000000-0005-0000-0000-0000B40F0000}"/>
    <cellStyle name="40% - Accent4 72 2 10" xfId="34865" xr:uid="{27BCA67B-612A-4809-B80E-5273BFD4B51F}"/>
    <cellStyle name="40% - Accent4 72 2 11" xfId="38759" xr:uid="{29D6F24A-3681-4965-87CF-F359347036DA}"/>
    <cellStyle name="40% - Accent4 72 2 2" xfId="8860" xr:uid="{00000000-0005-0000-0000-0000B50F0000}"/>
    <cellStyle name="40% - Accent4 72 2 2 2" xfId="12757" xr:uid="{330FF167-3606-4A44-9E9D-1F6142F42099}"/>
    <cellStyle name="40% - Accent4 72 2 2 3" xfId="16653" xr:uid="{4937BFD2-AEC4-4BEF-98BB-4E72325237B6}"/>
    <cellStyle name="40% - Accent4 72 2 2 4" xfId="20547" xr:uid="{8FCB42C6-40FE-4690-BF93-BD086CDEC5D0}"/>
    <cellStyle name="40% - Accent4 72 2 2 5" xfId="24441" xr:uid="{BD2634AB-5DF5-40AA-B989-19846FAF2717}"/>
    <cellStyle name="40% - Accent4 72 2 2 6" xfId="28335" xr:uid="{216DF3E3-43B8-4CC2-8D96-3E64D11720ED}"/>
    <cellStyle name="40% - Accent4 72 2 2 7" xfId="32229" xr:uid="{B9D7A16A-0C28-49B7-BC46-BA3EB9D39C4E}"/>
    <cellStyle name="40% - Accent4 72 2 2 8" xfId="36123" xr:uid="{F98C1F25-D24A-4F70-8A5B-25C1171F2C90}"/>
    <cellStyle name="40% - Accent4 72 2 2 9" xfId="40017" xr:uid="{12EA87D5-3224-4565-8C5A-79F23CF9D7B7}"/>
    <cellStyle name="40% - Accent4 72 2 3" xfId="10002" xr:uid="{00000000-0005-0000-0000-0000B60F0000}"/>
    <cellStyle name="40% - Accent4 72 2 3 2" xfId="13899" xr:uid="{23A18A75-29B8-4B7F-8218-AEE05F704926}"/>
    <cellStyle name="40% - Accent4 72 2 3 3" xfId="17795" xr:uid="{7E43080A-04DF-4BCF-9A8E-48C96A7FBC1F}"/>
    <cellStyle name="40% - Accent4 72 2 3 4" xfId="21689" xr:uid="{1C3595EE-BFE7-43E6-B0ED-45662206E4FD}"/>
    <cellStyle name="40% - Accent4 72 2 3 5" xfId="25583" xr:uid="{3F61A206-FF23-4F7D-AF94-C4DD1241E7CE}"/>
    <cellStyle name="40% - Accent4 72 2 3 6" xfId="29477" xr:uid="{B78471E7-17B3-4B86-8E0E-8FA5FDE4BF44}"/>
    <cellStyle name="40% - Accent4 72 2 3 7" xfId="33371" xr:uid="{8FB27866-FD4C-41FC-BF30-FD547BA9769C}"/>
    <cellStyle name="40% - Accent4 72 2 3 8" xfId="37265" xr:uid="{96FC6605-7DAC-42F6-A9D9-6D03B8576768}"/>
    <cellStyle name="40% - Accent4 72 2 3 9" xfId="41159" xr:uid="{E539325A-8FEB-413D-8BC1-D9115B7B4E05}"/>
    <cellStyle name="40% - Accent4 72 2 4" xfId="11498" xr:uid="{5E8B24D3-E0C0-4BBC-9E47-EBAA5BEE3446}"/>
    <cellStyle name="40% - Accent4 72 2 5" xfId="15395" xr:uid="{DCB4A622-E933-48A1-910D-692F6DB4F79C}"/>
    <cellStyle name="40% - Accent4 72 2 6" xfId="19289" xr:uid="{225505BC-432C-433E-8FB6-15DD83CDA397}"/>
    <cellStyle name="40% - Accent4 72 2 7" xfId="23183" xr:uid="{68618B2E-F8F8-4F75-87C0-55AA3921FC4A}"/>
    <cellStyle name="40% - Accent4 72 2 8" xfId="27077" xr:uid="{2297148E-03CA-4A8D-93CA-72A58C2694DB}"/>
    <cellStyle name="40% - Accent4 72 2 9" xfId="30971" xr:uid="{BEB44F9A-2038-4D63-8634-06629EA79703}"/>
    <cellStyle name="40% - Accent4 73" xfId="6838" xr:uid="{00000000-0005-0000-0000-0000B70F0000}"/>
    <cellStyle name="40% - Accent4 73 10" xfId="34879" xr:uid="{0BD7D98E-9A5F-47D2-8D47-1011BF0322B7}"/>
    <cellStyle name="40% - Accent4 73 11" xfId="38773" xr:uid="{38B5B4E7-CEC9-4A9B-9139-36BB44BF1E59}"/>
    <cellStyle name="40% - Accent4 73 2" xfId="8874" xr:uid="{00000000-0005-0000-0000-0000B80F0000}"/>
    <cellStyle name="40% - Accent4 73 2 2" xfId="12771" xr:uid="{478B5D41-FB6C-4076-815A-4773DF610D88}"/>
    <cellStyle name="40% - Accent4 73 2 3" xfId="16667" xr:uid="{9FEFFC84-E193-4C05-B66D-F4C51F6BC9EF}"/>
    <cellStyle name="40% - Accent4 73 2 4" xfId="20561" xr:uid="{D5614570-75AA-461F-A26C-437F0CE507AE}"/>
    <cellStyle name="40% - Accent4 73 2 5" xfId="24455" xr:uid="{36579B3A-B357-4EA0-AA86-E8F6EEB5F539}"/>
    <cellStyle name="40% - Accent4 73 2 6" xfId="28349" xr:uid="{CD6306B6-8231-404A-8C61-D43A898714C5}"/>
    <cellStyle name="40% - Accent4 73 2 7" xfId="32243" xr:uid="{44C1180A-D441-465B-B738-6EF07D6B5669}"/>
    <cellStyle name="40% - Accent4 73 2 8" xfId="36137" xr:uid="{5128C950-1CD4-4349-A282-C3ED1027E2E7}"/>
    <cellStyle name="40% - Accent4 73 2 9" xfId="40031" xr:uid="{034AC892-36A2-41CD-BFCD-2A2346CA6D7B}"/>
    <cellStyle name="40% - Accent4 73 3" xfId="10016" xr:uid="{00000000-0005-0000-0000-0000B90F0000}"/>
    <cellStyle name="40% - Accent4 73 3 2" xfId="13913" xr:uid="{E99C064A-7CD4-4F7A-B343-33941879DDE8}"/>
    <cellStyle name="40% - Accent4 73 3 3" xfId="17809" xr:uid="{38312CEC-3239-47A3-831D-1690747C1619}"/>
    <cellStyle name="40% - Accent4 73 3 4" xfId="21703" xr:uid="{297EE6AE-EACA-4396-B6BA-B71955ED5DB1}"/>
    <cellStyle name="40% - Accent4 73 3 5" xfId="25597" xr:uid="{4D0D03DA-75DF-4FDA-8576-8B5758891819}"/>
    <cellStyle name="40% - Accent4 73 3 6" xfId="29491" xr:uid="{8C4B0B89-347B-4D63-810E-8B485ADE09FC}"/>
    <cellStyle name="40% - Accent4 73 3 7" xfId="33385" xr:uid="{58CAD998-2CC3-4FD4-A249-3E17297F7C05}"/>
    <cellStyle name="40% - Accent4 73 3 8" xfId="37279" xr:uid="{AEB706FC-98BD-477D-A3E8-6C4D6A5EB30E}"/>
    <cellStyle name="40% - Accent4 73 3 9" xfId="41173" xr:uid="{D9150509-8BDC-4261-9734-2B7CF7C2D320}"/>
    <cellStyle name="40% - Accent4 73 4" xfId="11512" xr:uid="{79A75CC9-8C71-40E8-82B0-2EABF6672BC6}"/>
    <cellStyle name="40% - Accent4 73 5" xfId="15409" xr:uid="{90F95D67-EC87-4831-8BBF-F9E1B40E7E14}"/>
    <cellStyle name="40% - Accent4 73 6" xfId="19303" xr:uid="{8108A09E-64A4-48AC-814B-31CBB69CE1C8}"/>
    <cellStyle name="40% - Accent4 73 7" xfId="23197" xr:uid="{E3272696-A04F-4FA7-8CB5-3AF067C338CB}"/>
    <cellStyle name="40% - Accent4 73 8" xfId="27091" xr:uid="{2D796AD5-9A31-4D7B-9A7B-D710ABE73C8A}"/>
    <cellStyle name="40% - Accent4 73 9" xfId="30985" xr:uid="{83C5FA6B-D7C2-4F3F-9CF9-C0E72E0B42FB}"/>
    <cellStyle name="40% - Accent4 74" xfId="6643" xr:uid="{00000000-0005-0000-0000-0000BA0F0000}"/>
    <cellStyle name="40% - Accent4 75" xfId="3698" xr:uid="{00000000-0005-0000-0000-0000BB0F0000}"/>
    <cellStyle name="40% - Accent4 75 10" xfId="34296" xr:uid="{580710F7-0035-4EBC-8ECB-98D48DEAC2B9}"/>
    <cellStyle name="40% - Accent4 75 11" xfId="38190" xr:uid="{947B05DD-9C1F-4FF4-865B-682B7E1FC62C}"/>
    <cellStyle name="40% - Accent4 75 2" xfId="8292" xr:uid="{00000000-0005-0000-0000-0000BC0F0000}"/>
    <cellStyle name="40% - Accent4 75 2 2" xfId="12189" xr:uid="{787CA60E-E777-4256-B904-5E134C0BB144}"/>
    <cellStyle name="40% - Accent4 75 2 3" xfId="16085" xr:uid="{D287E109-5960-4204-98DC-8A861592780A}"/>
    <cellStyle name="40% - Accent4 75 2 4" xfId="19979" xr:uid="{95F38C1B-F40A-4422-AC05-AFBFE9345896}"/>
    <cellStyle name="40% - Accent4 75 2 5" xfId="23873" xr:uid="{5BD65B34-FF2F-43CB-B968-B2DB4E503B99}"/>
    <cellStyle name="40% - Accent4 75 2 6" xfId="27767" xr:uid="{D8138B73-F368-4E15-B720-78211403940D}"/>
    <cellStyle name="40% - Accent4 75 2 7" xfId="31661" xr:uid="{A5667D63-9949-4721-A45C-E2632D51ED1A}"/>
    <cellStyle name="40% - Accent4 75 2 8" xfId="35555" xr:uid="{8B2E86AD-EDC7-4D55-9CE9-905BF600E8DB}"/>
    <cellStyle name="40% - Accent4 75 2 9" xfId="39449" xr:uid="{42388B5E-A672-4753-92E1-FA93CAB2957F}"/>
    <cellStyle name="40% - Accent4 75 3" xfId="9434" xr:uid="{00000000-0005-0000-0000-0000BD0F0000}"/>
    <cellStyle name="40% - Accent4 75 3 2" xfId="13331" xr:uid="{F43F5716-7349-400F-857C-A7700238C96E}"/>
    <cellStyle name="40% - Accent4 75 3 3" xfId="17227" xr:uid="{2170AC56-55E4-4EBE-9568-E8F8D0116A4F}"/>
    <cellStyle name="40% - Accent4 75 3 4" xfId="21121" xr:uid="{891B0FB6-EBF8-40EA-B228-47FD9880A2C1}"/>
    <cellStyle name="40% - Accent4 75 3 5" xfId="25015" xr:uid="{FA3D7F4D-EB4A-4B3A-BC7B-AA469703B0F8}"/>
    <cellStyle name="40% - Accent4 75 3 6" xfId="28909" xr:uid="{9277028E-6CA3-488C-8D10-754E5F95860E}"/>
    <cellStyle name="40% - Accent4 75 3 7" xfId="32803" xr:uid="{9A5B4BAA-6B9E-40C1-8D03-38123C0CA04A}"/>
    <cellStyle name="40% - Accent4 75 3 8" xfId="36697" xr:uid="{D3F7DD3F-D4C7-4FB1-BC70-2F0545E2FFB1}"/>
    <cellStyle name="40% - Accent4 75 3 9" xfId="40591" xr:uid="{B13A37C6-4FBA-487E-B644-598CBF121AE2}"/>
    <cellStyle name="40% - Accent4 75 4" xfId="10928" xr:uid="{2C4D58DA-0D79-4756-8E3B-ABB6BBF28B72}"/>
    <cellStyle name="40% - Accent4 75 5" xfId="14826" xr:uid="{1F8E9E20-42A1-4FF2-B2E6-5C6E86469265}"/>
    <cellStyle name="40% - Accent4 75 6" xfId="18720" xr:uid="{FFF9A755-9E4D-4D69-AF0A-42E6299B41EF}"/>
    <cellStyle name="40% - Accent4 75 7" xfId="22614" xr:uid="{BEB38BAC-0B90-4494-A940-DDBBDBB1459E}"/>
    <cellStyle name="40% - Accent4 75 8" xfId="26508" xr:uid="{77E40365-AD1D-4ED8-8905-53EFA5D9F612}"/>
    <cellStyle name="40% - Accent4 75 9" xfId="30402" xr:uid="{24D5475C-E2D3-487F-95EB-3BE717DB080F}"/>
    <cellStyle name="40% - Accent4 76" xfId="1705" xr:uid="{00000000-0005-0000-0000-0000BE0F0000}"/>
    <cellStyle name="40% - Accent4 77" xfId="7532" xr:uid="{00000000-0005-0000-0000-0000BF0F0000}"/>
    <cellStyle name="40% - Accent4 77 2" xfId="11680" xr:uid="{0B012AD8-8181-439A-B2F0-F0F263F84036}"/>
    <cellStyle name="40% - Accent4 77 3" xfId="15577" xr:uid="{12C49BB5-0059-4304-9334-B141AD883765}"/>
    <cellStyle name="40% - Accent4 77 4" xfId="19471" xr:uid="{75D6757E-C717-48EE-9014-27E408582233}"/>
    <cellStyle name="40% - Accent4 77 5" xfId="23365" xr:uid="{F3939A32-03D3-4202-81CC-B5E42D7E979A}"/>
    <cellStyle name="40% - Accent4 77 6" xfId="27259" xr:uid="{A37C9FC1-D7DF-44C2-880B-2525FBE52029}"/>
    <cellStyle name="40% - Accent4 77 7" xfId="31153" xr:uid="{5C3BC142-D6A4-4AA3-8F73-85F2A8ED129B}"/>
    <cellStyle name="40% - Accent4 77 8" xfId="35047" xr:uid="{39A2DCC5-614C-403E-961E-1C60ADC9BE7D}"/>
    <cellStyle name="40% - Accent4 77 9" xfId="38941" xr:uid="{A2350162-43E8-4EF8-B693-D8BC40C77F64}"/>
    <cellStyle name="40% - Accent4 78" xfId="8926" xr:uid="{00000000-0005-0000-0000-0000C00F0000}"/>
    <cellStyle name="40% - Accent4 78 2" xfId="12823" xr:uid="{7D17FF4D-F9FC-4A08-9CB3-5EEAABB1F140}"/>
    <cellStyle name="40% - Accent4 78 3" xfId="16719" xr:uid="{6BC30CA7-3E6B-44A9-A70F-DDF88AA01AEA}"/>
    <cellStyle name="40% - Accent4 78 4" xfId="20613" xr:uid="{0BC20AB8-025F-4624-9562-2BCBC406C87B}"/>
    <cellStyle name="40% - Accent4 78 5" xfId="24507" xr:uid="{B66880F2-D246-45BB-8D1B-0097008622BD}"/>
    <cellStyle name="40% - Accent4 78 6" xfId="28401" xr:uid="{81A02B3D-EDF4-4F13-B327-F1ABC1B4399E}"/>
    <cellStyle name="40% - Accent4 78 7" xfId="32295" xr:uid="{B312C1C1-6233-4FD2-93FA-D9EDA4C6256B}"/>
    <cellStyle name="40% - Accent4 78 8" xfId="36189" xr:uid="{0ECF375A-65BD-4D9C-809A-869FE7BB4876}"/>
    <cellStyle name="40% - Accent4 78 9" xfId="40083" xr:uid="{7E3661FE-4FD3-4BB4-8656-6E998B4C5A26}"/>
    <cellStyle name="40% - Accent4 79" xfId="348" xr:uid="{00000000-0005-0000-0000-0000C10F0000}"/>
    <cellStyle name="40% - Accent4 79 2" xfId="10419" xr:uid="{A9BB2008-2031-4E3A-8963-AD9EBFA2E21D}"/>
    <cellStyle name="40% - Accent4 79 3" xfId="14317" xr:uid="{BA6732AA-FBB5-4059-A06A-2CB76DE63FF1}"/>
    <cellStyle name="40% - Accent4 79 4" xfId="18211" xr:uid="{3727C7E1-C430-4C45-8AA3-C8506E441305}"/>
    <cellStyle name="40% - Accent4 79 5" xfId="22105" xr:uid="{53B8467A-82B7-4824-96E4-E1ADFEB449BB}"/>
    <cellStyle name="40% - Accent4 79 6" xfId="25999" xr:uid="{61689E0A-3283-41F1-BE72-AA1160D4EC1E}"/>
    <cellStyle name="40% - Accent4 79 7" xfId="29893" xr:uid="{527752E4-AB7C-4F0A-BE3E-35C40961C213}"/>
    <cellStyle name="40% - Accent4 79 8" xfId="33787" xr:uid="{DBBCAD38-5FD6-41DD-AC39-4897725332DA}"/>
    <cellStyle name="40% - Accent4 79 9" xfId="37681" xr:uid="{7DA04A05-6ED7-4D58-91A3-E3D319DAE322}"/>
    <cellStyle name="40% - Accent4 8" xfId="1842" xr:uid="{00000000-0005-0000-0000-0000C20F0000}"/>
    <cellStyle name="40% - Accent4 8 2" xfId="1843" xr:uid="{00000000-0005-0000-0000-0000C30F0000}"/>
    <cellStyle name="40% - Accent4 8 3" xfId="1844" xr:uid="{00000000-0005-0000-0000-0000C40F0000}"/>
    <cellStyle name="40% - Accent4 80" xfId="10184" xr:uid="{DC48F0D1-3752-4640-8572-3E4EC6945AA5}"/>
    <cellStyle name="40% - Accent4 81" xfId="14082" xr:uid="{23AD1269-5D68-493A-9626-384D9C0C57E2}"/>
    <cellStyle name="40% - Accent4 82" xfId="17976" xr:uid="{59DB4678-E20A-4E21-A435-412BCD6DA2BA}"/>
    <cellStyle name="40% - Accent4 83" xfId="21870" xr:uid="{3FB5D34A-C0A9-4FB9-AB98-F42C48606CE6}"/>
    <cellStyle name="40% - Accent4 84" xfId="25764" xr:uid="{ACDF02E0-1417-4DEB-895C-1CB324D6293B}"/>
    <cellStyle name="40% - Accent4 85" xfId="29658" xr:uid="{E0EADFA7-539D-4528-ABAC-8CF2BD610B0B}"/>
    <cellStyle name="40% - Accent4 86" xfId="33552" xr:uid="{0CAE183A-6C32-4937-83EA-71ED948C7A7D}"/>
    <cellStyle name="40% - Accent4 87" xfId="37446" xr:uid="{B1008F2A-8774-4416-915F-E3FCDB38EB13}"/>
    <cellStyle name="40% - Accent4 9" xfId="1845" xr:uid="{00000000-0005-0000-0000-0000C50F0000}"/>
    <cellStyle name="40% - Accent4 9 2" xfId="1846" xr:uid="{00000000-0005-0000-0000-0000C60F0000}"/>
    <cellStyle name="40% - Accent4 9 3" xfId="1847" xr:uid="{00000000-0005-0000-0000-0000C70F0000}"/>
    <cellStyle name="40% - Accent5" xfId="105" builtinId="47" customBuiltin="1"/>
    <cellStyle name="40% - Accent5 10" xfId="1849" xr:uid="{00000000-0005-0000-0000-0000C90F0000}"/>
    <cellStyle name="40% - Accent5 10 2" xfId="1850" xr:uid="{00000000-0005-0000-0000-0000CA0F0000}"/>
    <cellStyle name="40% - Accent5 10 3" xfId="1851" xr:uid="{00000000-0005-0000-0000-0000CB0F0000}"/>
    <cellStyle name="40% - Accent5 11" xfId="1852" xr:uid="{00000000-0005-0000-0000-0000CC0F0000}"/>
    <cellStyle name="40% - Accent5 11 2" xfId="1853" xr:uid="{00000000-0005-0000-0000-0000CD0F0000}"/>
    <cellStyle name="40% - Accent5 11 3" xfId="1854" xr:uid="{00000000-0005-0000-0000-0000CE0F0000}"/>
    <cellStyle name="40% - Accent5 12" xfId="1855" xr:uid="{00000000-0005-0000-0000-0000CF0F0000}"/>
    <cellStyle name="40% - Accent5 12 2" xfId="1856" xr:uid="{00000000-0005-0000-0000-0000D00F0000}"/>
    <cellStyle name="40% - Accent5 12 3" xfId="1857" xr:uid="{00000000-0005-0000-0000-0000D10F0000}"/>
    <cellStyle name="40% - Accent5 13" xfId="1858" xr:uid="{00000000-0005-0000-0000-0000D20F0000}"/>
    <cellStyle name="40% - Accent5 13 2" xfId="1859" xr:uid="{00000000-0005-0000-0000-0000D30F0000}"/>
    <cellStyle name="40% - Accent5 13 3" xfId="1860" xr:uid="{00000000-0005-0000-0000-0000D40F0000}"/>
    <cellStyle name="40% - Accent5 14" xfId="1861" xr:uid="{00000000-0005-0000-0000-0000D50F0000}"/>
    <cellStyle name="40% - Accent5 14 2" xfId="1862" xr:uid="{00000000-0005-0000-0000-0000D60F0000}"/>
    <cellStyle name="40% - Accent5 14 3" xfId="1863" xr:uid="{00000000-0005-0000-0000-0000D70F0000}"/>
    <cellStyle name="40% - Accent5 15" xfId="1864" xr:uid="{00000000-0005-0000-0000-0000D80F0000}"/>
    <cellStyle name="40% - Accent5 15 2" xfId="1865" xr:uid="{00000000-0005-0000-0000-0000D90F0000}"/>
    <cellStyle name="40% - Accent5 15 3" xfId="1866" xr:uid="{00000000-0005-0000-0000-0000DA0F0000}"/>
    <cellStyle name="40% - Accent5 16" xfId="1867" xr:uid="{00000000-0005-0000-0000-0000DB0F0000}"/>
    <cellStyle name="40% - Accent5 16 2" xfId="1868" xr:uid="{00000000-0005-0000-0000-0000DC0F0000}"/>
    <cellStyle name="40% - Accent5 16 3" xfId="1869" xr:uid="{00000000-0005-0000-0000-0000DD0F0000}"/>
    <cellStyle name="40% - Accent5 17" xfId="1870" xr:uid="{00000000-0005-0000-0000-0000DE0F0000}"/>
    <cellStyle name="40% - Accent5 17 2" xfId="1871" xr:uid="{00000000-0005-0000-0000-0000DF0F0000}"/>
    <cellStyle name="40% - Accent5 17 3" xfId="1872" xr:uid="{00000000-0005-0000-0000-0000E00F0000}"/>
    <cellStyle name="40% - Accent5 18" xfId="1873" xr:uid="{00000000-0005-0000-0000-0000E10F0000}"/>
    <cellStyle name="40% - Accent5 18 2" xfId="1874" xr:uid="{00000000-0005-0000-0000-0000E20F0000}"/>
    <cellStyle name="40% - Accent5 18 3" xfId="1875" xr:uid="{00000000-0005-0000-0000-0000E30F0000}"/>
    <cellStyle name="40% - Accent5 19" xfId="1876" xr:uid="{00000000-0005-0000-0000-0000E40F0000}"/>
    <cellStyle name="40% - Accent5 19 2" xfId="1877" xr:uid="{00000000-0005-0000-0000-0000E50F0000}"/>
    <cellStyle name="40% - Accent5 19 3" xfId="1878" xr:uid="{00000000-0005-0000-0000-0000E60F0000}"/>
    <cellStyle name="40% - Accent5 2" xfId="37" xr:uid="{00000000-0005-0000-0000-0000E70F0000}"/>
    <cellStyle name="40% - Accent5 2 10" xfId="10148" xr:uid="{EC9FB9ED-F5B0-4EC0-8084-D1D36372BF08}"/>
    <cellStyle name="40% - Accent5 2 11" xfId="14046" xr:uid="{AD5AC188-0CCF-449C-980C-D32103075EB8}"/>
    <cellStyle name="40% - Accent5 2 12" xfId="17940" xr:uid="{8B93E8A4-52A2-4046-943D-8F2F6A025C85}"/>
    <cellStyle name="40% - Accent5 2 13" xfId="21834" xr:uid="{FB71942C-0395-438C-B543-08AE13456A6A}"/>
    <cellStyle name="40% - Accent5 2 14" xfId="25728" xr:uid="{7F28CAAF-A032-45F3-8E1F-845AD9D3B928}"/>
    <cellStyle name="40% - Accent5 2 15" xfId="29622" xr:uid="{AB0967F0-D1C8-4E5A-999A-668AC6B99944}"/>
    <cellStyle name="40% - Accent5 2 16" xfId="33516" xr:uid="{EC4A8C2C-21FA-48B1-8CDC-D4A1B7FE602B}"/>
    <cellStyle name="40% - Accent5 2 17" xfId="37410" xr:uid="{82209B27-028B-4B24-9949-E67AB764B4E9}"/>
    <cellStyle name="40% - Accent5 2 2" xfId="54" xr:uid="{00000000-0005-0000-0000-0000E80F0000}"/>
    <cellStyle name="40% - Accent5 2 2 10" xfId="17951" xr:uid="{BA21DA1A-6814-48C0-BECD-5AC873EF0DA3}"/>
    <cellStyle name="40% - Accent5 2 2 11" xfId="21845" xr:uid="{21FF9059-0706-4A3B-930A-C6365D4B3138}"/>
    <cellStyle name="40% - Accent5 2 2 12" xfId="25739" xr:uid="{4619583F-CA57-4F35-B0AE-2D2C5712274F}"/>
    <cellStyle name="40% - Accent5 2 2 13" xfId="29633" xr:uid="{783D35E0-66A4-48F9-8B54-92C8CF1952E4}"/>
    <cellStyle name="40% - Accent5 2 2 14" xfId="33527" xr:uid="{CC3FE713-FC5B-4931-B2E9-2EB36B44DBA8}"/>
    <cellStyle name="40% - Accent5 2 2 15" xfId="37421" xr:uid="{DD65C78C-F2AC-4DA1-B854-763AFD5DE75C}"/>
    <cellStyle name="40% - Accent5 2 2 2" xfId="214" xr:uid="{00000000-0005-0000-0000-0000E90F0000}"/>
    <cellStyle name="40% - Accent5 2 2 2 10" xfId="33657" xr:uid="{4D063F11-74FE-4F3E-83CB-8A053C2C84DB}"/>
    <cellStyle name="40% - Accent5 2 2 2 11" xfId="37551" xr:uid="{503F263C-8DA5-430C-B83C-6C3BF8F0C0B5}"/>
    <cellStyle name="40% - Accent5 2 2 2 2" xfId="6881" xr:uid="{00000000-0005-0000-0000-0000EA0F0000}"/>
    <cellStyle name="40% - Accent5 2 2 2 2 10" xfId="38812" xr:uid="{94287830-5011-4F1D-A365-D969D7578949}"/>
    <cellStyle name="40% - Accent5 2 2 2 2 2" xfId="10055" xr:uid="{00000000-0005-0000-0000-0000EB0F0000}"/>
    <cellStyle name="40% - Accent5 2 2 2 2 2 2" xfId="13952" xr:uid="{BF43410B-D565-4DB0-8D79-5FB541724C1A}"/>
    <cellStyle name="40% - Accent5 2 2 2 2 2 3" xfId="17848" xr:uid="{9C18919C-90C8-4F9D-8C9C-1301A6A8256F}"/>
    <cellStyle name="40% - Accent5 2 2 2 2 2 4" xfId="21742" xr:uid="{DFFB6B0C-1745-4EF3-A63E-8C7EBC60BF90}"/>
    <cellStyle name="40% - Accent5 2 2 2 2 2 5" xfId="25636" xr:uid="{57C7F3E8-FD9B-4A8F-9F0B-C34D54A351EA}"/>
    <cellStyle name="40% - Accent5 2 2 2 2 2 6" xfId="29530" xr:uid="{012DCD6B-64C9-469C-B7A5-B02087E5ABA8}"/>
    <cellStyle name="40% - Accent5 2 2 2 2 2 7" xfId="33424" xr:uid="{D9DB3021-9FB6-4BDA-8DAF-D633D5EA5F85}"/>
    <cellStyle name="40% - Accent5 2 2 2 2 2 8" xfId="37318" xr:uid="{A6D22D60-F170-420F-9136-966B5EF66594}"/>
    <cellStyle name="40% - Accent5 2 2 2 2 2 9" xfId="41212" xr:uid="{25C99A71-A8CE-4649-9955-CD552EF45989}"/>
    <cellStyle name="40% - Accent5 2 2 2 2 3" xfId="11551" xr:uid="{5E87F029-232A-4EAC-AEC8-C6CFB777ADCC}"/>
    <cellStyle name="40% - Accent5 2 2 2 2 4" xfId="15448" xr:uid="{DF382FBC-4FF6-4B5F-84D7-3CE7690B8705}"/>
    <cellStyle name="40% - Accent5 2 2 2 2 5" xfId="19342" xr:uid="{5E47B2AD-C6C5-459B-8B47-3290D5D91440}"/>
    <cellStyle name="40% - Accent5 2 2 2 2 6" xfId="23236" xr:uid="{01C67CB3-BDCB-4892-A584-DB042B2C06AA}"/>
    <cellStyle name="40% - Accent5 2 2 2 2 7" xfId="27130" xr:uid="{C94224B0-F805-4D01-9883-D7BA3E9CAB3C}"/>
    <cellStyle name="40% - Accent5 2 2 2 2 8" xfId="31024" xr:uid="{5FBF69BD-F7E1-4194-8F68-FF49FEE1B1E9}"/>
    <cellStyle name="40% - Accent5 2 2 2 2 9" xfId="34918" xr:uid="{FA44B84E-BF5D-486F-80DA-E097F451CE7C}"/>
    <cellStyle name="40% - Accent5 2 2 2 3" xfId="4195" xr:uid="{00000000-0005-0000-0000-0000EC0F0000}"/>
    <cellStyle name="40% - Accent5 2 2 2 4" xfId="10289" xr:uid="{CB3F47AB-73E8-42F2-B235-FADB630781EC}"/>
    <cellStyle name="40% - Accent5 2 2 2 5" xfId="14187" xr:uid="{7D5DB274-9B8D-477C-A919-FF756677DB4E}"/>
    <cellStyle name="40% - Accent5 2 2 2 6" xfId="18081" xr:uid="{8ACACCC9-4FC1-40F4-95F3-40E49D7B83B9}"/>
    <cellStyle name="40% - Accent5 2 2 2 7" xfId="21975" xr:uid="{C446435B-BD04-4342-A50B-2D0C8092ECF4}"/>
    <cellStyle name="40% - Accent5 2 2 2 8" xfId="25869" xr:uid="{A57C99EE-F88E-470B-8FFF-A2D6DFE4A4DC}"/>
    <cellStyle name="40% - Accent5 2 2 2 9" xfId="29763" xr:uid="{FBC295D1-1DA4-41DC-A64E-6827DB51CE02}"/>
    <cellStyle name="40% - Accent5 2 2 3" xfId="4196" xr:uid="{00000000-0005-0000-0000-0000ED0F0000}"/>
    <cellStyle name="40% - Accent5 2 2 3 10" xfId="34701" xr:uid="{E96E0D37-D741-4CE6-9B88-42C48D3FB3D9}"/>
    <cellStyle name="40% - Accent5 2 2 3 11" xfId="38595" xr:uid="{7951CBE3-C2AC-43A0-916A-1B5CEF98C054}"/>
    <cellStyle name="40% - Accent5 2 2 3 2" xfId="8697" xr:uid="{00000000-0005-0000-0000-0000EE0F0000}"/>
    <cellStyle name="40% - Accent5 2 2 3 2 2" xfId="12594" xr:uid="{734CCBBE-F93A-4106-91E3-C6C39D8E6968}"/>
    <cellStyle name="40% - Accent5 2 2 3 2 3" xfId="16490" xr:uid="{854C42BE-FCBB-43E6-9145-4788654AC953}"/>
    <cellStyle name="40% - Accent5 2 2 3 2 4" xfId="20384" xr:uid="{5DD32AF6-CAB8-418F-858C-D7209003E984}"/>
    <cellStyle name="40% - Accent5 2 2 3 2 5" xfId="24278" xr:uid="{B3FF2214-6A05-4F08-A113-025D9212AD91}"/>
    <cellStyle name="40% - Accent5 2 2 3 2 6" xfId="28172" xr:uid="{B03C7077-2DC5-4F20-B32B-5E38EFB48CE3}"/>
    <cellStyle name="40% - Accent5 2 2 3 2 7" xfId="32066" xr:uid="{2F4AED11-0943-4912-ACA5-B87D5E76769F}"/>
    <cellStyle name="40% - Accent5 2 2 3 2 8" xfId="35960" xr:uid="{0FD60536-FE42-483A-BD94-A270C296ED33}"/>
    <cellStyle name="40% - Accent5 2 2 3 2 9" xfId="39854" xr:uid="{F46A6043-F693-44D6-99B7-E3D6E2BC1954}"/>
    <cellStyle name="40% - Accent5 2 2 3 3" xfId="9839" xr:uid="{00000000-0005-0000-0000-0000EF0F0000}"/>
    <cellStyle name="40% - Accent5 2 2 3 3 2" xfId="13736" xr:uid="{B8B0EEE1-D781-471B-90FD-4F779A6E283D}"/>
    <cellStyle name="40% - Accent5 2 2 3 3 3" xfId="17632" xr:uid="{11EF8048-2AE6-425F-A123-24E6816A9358}"/>
    <cellStyle name="40% - Accent5 2 2 3 3 4" xfId="21526" xr:uid="{AF93EB75-9B7F-40B3-BD13-2E4E8094F6AA}"/>
    <cellStyle name="40% - Accent5 2 2 3 3 5" xfId="25420" xr:uid="{59FA5427-8D53-4032-82D5-14E453C258C7}"/>
    <cellStyle name="40% - Accent5 2 2 3 3 6" xfId="29314" xr:uid="{077DB28E-862E-4005-88EB-3A516C111C2C}"/>
    <cellStyle name="40% - Accent5 2 2 3 3 7" xfId="33208" xr:uid="{8332AD1B-A0A0-45A0-9499-3DCF220D711F}"/>
    <cellStyle name="40% - Accent5 2 2 3 3 8" xfId="37102" xr:uid="{EDF38738-1653-4404-B480-7BE431A90646}"/>
    <cellStyle name="40% - Accent5 2 2 3 3 9" xfId="40996" xr:uid="{3D477127-B981-4600-8A52-76BEC74729F9}"/>
    <cellStyle name="40% - Accent5 2 2 3 4" xfId="11333" xr:uid="{5A81DF84-592A-40E9-B5AD-9A17448F6CD8}"/>
    <cellStyle name="40% - Accent5 2 2 3 5" xfId="15231" xr:uid="{1A69B847-4F29-4387-8D24-B7C908772CB8}"/>
    <cellStyle name="40% - Accent5 2 2 3 6" xfId="19125" xr:uid="{7E865AAF-E519-4C3E-8A28-AB59D0FD7CC8}"/>
    <cellStyle name="40% - Accent5 2 2 3 7" xfId="23019" xr:uid="{1D814336-30B9-4062-B6A2-2129AAC90941}"/>
    <cellStyle name="40% - Accent5 2 2 3 8" xfId="26913" xr:uid="{3B04F532-89A8-4506-9420-9AAE2B18A543}"/>
    <cellStyle name="40% - Accent5 2 2 3 9" xfId="30807" xr:uid="{337FC84F-6B47-40E4-9A7A-50D5CFCDA7FC}"/>
    <cellStyle name="40% - Accent5 2 2 4" xfId="1880" xr:uid="{00000000-0005-0000-0000-0000F00F0000}"/>
    <cellStyle name="40% - Accent5 2 2 5" xfId="7507" xr:uid="{00000000-0005-0000-0000-0000F10F0000}"/>
    <cellStyle name="40% - Accent5 2 2 5 2" xfId="11655" xr:uid="{59CEDEE2-94C8-4FFC-AB31-FB0FE71D873B}"/>
    <cellStyle name="40% - Accent5 2 2 5 3" xfId="15552" xr:uid="{1023AA84-4B1B-44A0-8D21-9F39846147DF}"/>
    <cellStyle name="40% - Accent5 2 2 5 4" xfId="19446" xr:uid="{31058888-BCD4-4A1C-8445-98DC6A0F4EF2}"/>
    <cellStyle name="40% - Accent5 2 2 5 5" xfId="23340" xr:uid="{695B6A7C-30FB-4D0E-B375-3CE54B6F586A}"/>
    <cellStyle name="40% - Accent5 2 2 5 6" xfId="27234" xr:uid="{6A30C2E2-E81B-4AE6-8722-19D9B4DA07D6}"/>
    <cellStyle name="40% - Accent5 2 2 5 7" xfId="31128" xr:uid="{8C0AA166-FCF5-44D7-B86B-667C612E2935}"/>
    <cellStyle name="40% - Accent5 2 2 5 8" xfId="35022" xr:uid="{3840040C-085D-4BD5-A5DD-929A50227E31}"/>
    <cellStyle name="40% - Accent5 2 2 5 9" xfId="38916" xr:uid="{D7C1F8C9-1306-4D6B-AD6A-7392CF777837}"/>
    <cellStyle name="40% - Accent5 2 2 6" xfId="8901" xr:uid="{00000000-0005-0000-0000-0000F20F0000}"/>
    <cellStyle name="40% - Accent5 2 2 6 2" xfId="12798" xr:uid="{970EEDAC-CE55-4788-805F-94B5C118EDE8}"/>
    <cellStyle name="40% - Accent5 2 2 6 3" xfId="16694" xr:uid="{6E2B6BFF-38B2-4AFB-AB1C-4C81D1B48CF0}"/>
    <cellStyle name="40% - Accent5 2 2 6 4" xfId="20588" xr:uid="{BC1AB84E-7565-4910-9344-36B5156B22F4}"/>
    <cellStyle name="40% - Accent5 2 2 6 5" xfId="24482" xr:uid="{B5144723-9C2E-4777-A30C-F6FF0C763F34}"/>
    <cellStyle name="40% - Accent5 2 2 6 6" xfId="28376" xr:uid="{61987883-D93F-4825-971B-6AC4687D11B0}"/>
    <cellStyle name="40% - Accent5 2 2 6 7" xfId="32270" xr:uid="{9AF36E40-A97D-4A3F-9D75-12EA97BAB79D}"/>
    <cellStyle name="40% - Accent5 2 2 6 8" xfId="36164" xr:uid="{706B0618-7BC8-497E-8CEF-AF8E5E68D8B1}"/>
    <cellStyle name="40% - Accent5 2 2 6 9" xfId="40058" xr:uid="{F089EE60-E377-4F94-957B-21FAA90C3FDA}"/>
    <cellStyle name="40% - Accent5 2 2 7" xfId="320" xr:uid="{00000000-0005-0000-0000-0000F30F0000}"/>
    <cellStyle name="40% - Accent5 2 2 7 2" xfId="10394" xr:uid="{395907DB-1BB4-49E3-A4EF-63098E69D946}"/>
    <cellStyle name="40% - Accent5 2 2 7 3" xfId="14292" xr:uid="{DE9ED97B-8D22-49BE-A009-C513C296E48B}"/>
    <cellStyle name="40% - Accent5 2 2 7 4" xfId="18186" xr:uid="{9192209B-385E-4A96-8323-E8754483FA01}"/>
    <cellStyle name="40% - Accent5 2 2 7 5" xfId="22080" xr:uid="{BCCDCD28-5989-4119-BFBF-FD0FBD8620AC}"/>
    <cellStyle name="40% - Accent5 2 2 7 6" xfId="25974" xr:uid="{B23C2F2A-0E5D-4574-A59A-95F5D29C1EFD}"/>
    <cellStyle name="40% - Accent5 2 2 7 7" xfId="29868" xr:uid="{21C56EC9-9B4C-470A-A582-340446BA2AA2}"/>
    <cellStyle name="40% - Accent5 2 2 7 8" xfId="33762" xr:uid="{18178B5D-218E-4074-B579-D06893FDDD08}"/>
    <cellStyle name="40% - Accent5 2 2 7 9" xfId="37656" xr:uid="{B0F86B48-BC89-4754-A441-F3CF28725EA0}"/>
    <cellStyle name="40% - Accent5 2 2 8" xfId="10159" xr:uid="{80EA6534-6D8E-4780-8FFB-7E5395EEAC7C}"/>
    <cellStyle name="40% - Accent5 2 2 9" xfId="14057" xr:uid="{BC048028-5D14-4131-80DC-E22DC4AC263F}"/>
    <cellStyle name="40% - Accent5 2 3" xfId="128" xr:uid="{00000000-0005-0000-0000-0000F40F0000}"/>
    <cellStyle name="40% - Accent5 2 3 10" xfId="17996" xr:uid="{B75C2F6F-83FE-40D2-BD4F-F3514CE77B25}"/>
    <cellStyle name="40% - Accent5 2 3 11" xfId="21890" xr:uid="{8B4EB412-129A-4EE1-B0DF-0D4A73C8EC10}"/>
    <cellStyle name="40% - Accent5 2 3 12" xfId="25784" xr:uid="{26661FA6-121C-4B29-BF27-3F9D0D7CC863}"/>
    <cellStyle name="40% - Accent5 2 3 13" xfId="29678" xr:uid="{28DAC3BE-98F1-4F90-B32A-D097AD55B2D5}"/>
    <cellStyle name="40% - Accent5 2 3 14" xfId="33572" xr:uid="{BEC1E9C7-3D49-4632-8CAF-BFC20B2EBE1A}"/>
    <cellStyle name="40% - Accent5 2 3 15" xfId="37466" xr:uid="{97EA4B03-E65B-48C5-A456-3AEDB38C038D}"/>
    <cellStyle name="40% - Accent5 2 3 2" xfId="247" xr:uid="{00000000-0005-0000-0000-0000F50F0000}"/>
    <cellStyle name="40% - Accent5 2 3 2 10" xfId="33690" xr:uid="{F2526342-8964-45D6-8F38-2EA926FA8EA7}"/>
    <cellStyle name="40% - Accent5 2 3 2 11" xfId="37584" xr:uid="{CB4B9C90-9346-4683-87A1-A656A32EB17E}"/>
    <cellStyle name="40% - Accent5 2 3 2 2" xfId="6914" xr:uid="{00000000-0005-0000-0000-0000F60F0000}"/>
    <cellStyle name="40% - Accent5 2 3 2 2 10" xfId="38845" xr:uid="{80F35802-5B9B-41FC-8DDC-C6E542E93168}"/>
    <cellStyle name="40% - Accent5 2 3 2 2 2" xfId="10088" xr:uid="{00000000-0005-0000-0000-0000F70F0000}"/>
    <cellStyle name="40% - Accent5 2 3 2 2 2 2" xfId="13985" xr:uid="{66699A0D-9458-41EF-8513-0F4975BA4EDF}"/>
    <cellStyle name="40% - Accent5 2 3 2 2 2 3" xfId="17881" xr:uid="{AF88DF03-A910-4C55-9F79-92469EE77D88}"/>
    <cellStyle name="40% - Accent5 2 3 2 2 2 4" xfId="21775" xr:uid="{927F0549-68A3-4C7E-A297-465C7CE98C9D}"/>
    <cellStyle name="40% - Accent5 2 3 2 2 2 5" xfId="25669" xr:uid="{26043CBA-2066-4F51-B4BE-8FB4C3EE8CAA}"/>
    <cellStyle name="40% - Accent5 2 3 2 2 2 6" xfId="29563" xr:uid="{4F2CFD44-EA3F-4B74-84F0-1F03AF63107F}"/>
    <cellStyle name="40% - Accent5 2 3 2 2 2 7" xfId="33457" xr:uid="{D0FAEBC5-CB1F-4566-95C6-388A575C50A9}"/>
    <cellStyle name="40% - Accent5 2 3 2 2 2 8" xfId="37351" xr:uid="{D114A88B-ABFC-427A-B826-EF33C90C4AB5}"/>
    <cellStyle name="40% - Accent5 2 3 2 2 2 9" xfId="41245" xr:uid="{909A607A-7924-4438-8416-4F1B00C5831A}"/>
    <cellStyle name="40% - Accent5 2 3 2 2 3" xfId="11584" xr:uid="{81693E06-0EB8-4BF9-8BBC-F60CAE6EB7D4}"/>
    <cellStyle name="40% - Accent5 2 3 2 2 4" xfId="15481" xr:uid="{ECF3F426-2B3E-45CC-9DCD-1F3C0ED7731F}"/>
    <cellStyle name="40% - Accent5 2 3 2 2 5" xfId="19375" xr:uid="{1042C353-680B-4EC1-BC13-B6796670A9BE}"/>
    <cellStyle name="40% - Accent5 2 3 2 2 6" xfId="23269" xr:uid="{C26BA563-9631-4738-B54D-2EEF3EE9F544}"/>
    <cellStyle name="40% - Accent5 2 3 2 2 7" xfId="27163" xr:uid="{807C56F8-B798-447C-B0BE-66EFE210BB2A}"/>
    <cellStyle name="40% - Accent5 2 3 2 2 8" xfId="31057" xr:uid="{8831FB21-187F-4D71-BC83-64F488CE96F9}"/>
    <cellStyle name="40% - Accent5 2 3 2 2 9" xfId="34951" xr:uid="{B48F42CF-C965-4412-A393-7CE68294B867}"/>
    <cellStyle name="40% - Accent5 2 3 2 3" xfId="4197" xr:uid="{00000000-0005-0000-0000-0000F80F0000}"/>
    <cellStyle name="40% - Accent5 2 3 2 4" xfId="10322" xr:uid="{A80E4A1B-0894-440F-AFB6-06612C405693}"/>
    <cellStyle name="40% - Accent5 2 3 2 5" xfId="14220" xr:uid="{19BD52E9-29B7-47B6-9472-F4009C43D948}"/>
    <cellStyle name="40% - Accent5 2 3 2 6" xfId="18114" xr:uid="{26CE3D2C-AB58-4F60-9414-AEFA52BF606F}"/>
    <cellStyle name="40% - Accent5 2 3 2 7" xfId="22008" xr:uid="{D1CE42FE-932A-4F7C-B988-C312F0E1239C}"/>
    <cellStyle name="40% - Accent5 2 3 2 8" xfId="25902" xr:uid="{18C68FF2-F9F2-4879-9455-FE7AA03D4E79}"/>
    <cellStyle name="40% - Accent5 2 3 2 9" xfId="29796" xr:uid="{92882B93-465C-4B1F-B7B3-0CA556C5BB68}"/>
    <cellStyle name="40% - Accent5 2 3 3" xfId="4198" xr:uid="{00000000-0005-0000-0000-0000F90F0000}"/>
    <cellStyle name="40% - Accent5 2 3 3 10" xfId="34702" xr:uid="{C38DDB10-2222-4CE3-98A9-317827789563}"/>
    <cellStyle name="40% - Accent5 2 3 3 11" xfId="38596" xr:uid="{05CE379F-B4EC-43EA-95DE-0DC7C180F39A}"/>
    <cellStyle name="40% - Accent5 2 3 3 2" xfId="8698" xr:uid="{00000000-0005-0000-0000-0000FA0F0000}"/>
    <cellStyle name="40% - Accent5 2 3 3 2 2" xfId="12595" xr:uid="{39A36A47-DFA1-4CCC-9EBE-936D094F9AC0}"/>
    <cellStyle name="40% - Accent5 2 3 3 2 3" xfId="16491" xr:uid="{2DFDAF14-2A40-4458-B756-6151271CFE6C}"/>
    <cellStyle name="40% - Accent5 2 3 3 2 4" xfId="20385" xr:uid="{EBDB1C60-FD47-4936-93DB-324FC9E82FE8}"/>
    <cellStyle name="40% - Accent5 2 3 3 2 5" xfId="24279" xr:uid="{480E2C59-6496-4A68-8BA9-F6ECC5E9992A}"/>
    <cellStyle name="40% - Accent5 2 3 3 2 6" xfId="28173" xr:uid="{B528110D-C523-494C-9281-A76D748337A6}"/>
    <cellStyle name="40% - Accent5 2 3 3 2 7" xfId="32067" xr:uid="{1538C2C0-A4BC-43F5-9F72-DD219AD31B44}"/>
    <cellStyle name="40% - Accent5 2 3 3 2 8" xfId="35961" xr:uid="{C1369544-0C4F-4785-A3A2-4E84F2F4D8CF}"/>
    <cellStyle name="40% - Accent5 2 3 3 2 9" xfId="39855" xr:uid="{A2BD5014-2628-49D0-800A-CFB4C730299A}"/>
    <cellStyle name="40% - Accent5 2 3 3 3" xfId="9840" xr:uid="{00000000-0005-0000-0000-0000FB0F0000}"/>
    <cellStyle name="40% - Accent5 2 3 3 3 2" xfId="13737" xr:uid="{315DD990-BD8B-405B-809D-9F5F7C482674}"/>
    <cellStyle name="40% - Accent5 2 3 3 3 3" xfId="17633" xr:uid="{D3CDBEBD-B85E-40BD-BD68-2D72AFD7EC16}"/>
    <cellStyle name="40% - Accent5 2 3 3 3 4" xfId="21527" xr:uid="{69F9651A-61A3-4F9C-99A4-FF4583ECA89D}"/>
    <cellStyle name="40% - Accent5 2 3 3 3 5" xfId="25421" xr:uid="{549EF8B1-DFEC-45C9-AD37-90C4DF83BD37}"/>
    <cellStyle name="40% - Accent5 2 3 3 3 6" xfId="29315" xr:uid="{475977E5-DDB2-4D1E-8005-313F45914F3D}"/>
    <cellStyle name="40% - Accent5 2 3 3 3 7" xfId="33209" xr:uid="{6CD3DEAF-5863-45F0-B9D6-1BCFB1C20332}"/>
    <cellStyle name="40% - Accent5 2 3 3 3 8" xfId="37103" xr:uid="{185174E0-AD33-45E5-802A-7C22360D79EE}"/>
    <cellStyle name="40% - Accent5 2 3 3 3 9" xfId="40997" xr:uid="{B18F2A01-35C6-49E0-AD37-27D3A490FFE3}"/>
    <cellStyle name="40% - Accent5 2 3 3 4" xfId="11334" xr:uid="{A442CDEF-7E79-42F7-8842-8715599965DF}"/>
    <cellStyle name="40% - Accent5 2 3 3 5" xfId="15232" xr:uid="{1B3E5E5E-8577-4A11-8287-240C1E74C66C}"/>
    <cellStyle name="40% - Accent5 2 3 3 6" xfId="19126" xr:uid="{01C92C28-0060-4ABC-A949-AC31D9766662}"/>
    <cellStyle name="40% - Accent5 2 3 3 7" xfId="23020" xr:uid="{08CE35CB-C56D-4BEB-A45E-8B26BE2F6EE4}"/>
    <cellStyle name="40% - Accent5 2 3 3 8" xfId="26914" xr:uid="{9CB8D075-AAC0-4D89-9826-F33077ED7690}"/>
    <cellStyle name="40% - Accent5 2 3 3 9" xfId="30808" xr:uid="{D7020342-37CC-4713-9827-B8E217E64B38}"/>
    <cellStyle name="40% - Accent5 2 3 4" xfId="1881" xr:uid="{00000000-0005-0000-0000-0000FC0F0000}"/>
    <cellStyle name="40% - Accent5 2 3 5" xfId="7573" xr:uid="{00000000-0005-0000-0000-0000FD0F0000}"/>
    <cellStyle name="40% - Accent5 2 3 5 2" xfId="11721" xr:uid="{6B135389-7A16-4963-8650-C3D8BA100A51}"/>
    <cellStyle name="40% - Accent5 2 3 5 3" xfId="15617" xr:uid="{9FBC63BF-4798-48FD-98E9-C5FB0F6C211E}"/>
    <cellStyle name="40% - Accent5 2 3 5 4" xfId="19511" xr:uid="{0D084EF2-4D17-41E0-BB1F-F013F34AAE5C}"/>
    <cellStyle name="40% - Accent5 2 3 5 5" xfId="23405" xr:uid="{FC035FDB-983C-40FF-B39E-8EB1BBE8F4B3}"/>
    <cellStyle name="40% - Accent5 2 3 5 6" xfId="27299" xr:uid="{F1FA7F32-B6DA-4871-A8B8-AB7AFCDCD76D}"/>
    <cellStyle name="40% - Accent5 2 3 5 7" xfId="31193" xr:uid="{0A26A1DE-438F-4185-A402-AFD38FA9AC57}"/>
    <cellStyle name="40% - Accent5 2 3 5 8" xfId="35087" xr:uid="{21EFE7ED-D9B7-4AAB-A3E9-23FFF4C2AE33}"/>
    <cellStyle name="40% - Accent5 2 3 5 9" xfId="38981" xr:uid="{C4848CAE-8B3C-4D28-9696-767F558B7DA7}"/>
    <cellStyle name="40% - Accent5 2 3 6" xfId="8966" xr:uid="{00000000-0005-0000-0000-0000FE0F0000}"/>
    <cellStyle name="40% - Accent5 2 3 6 2" xfId="12863" xr:uid="{1917728A-3A9D-469F-AC30-A0F610475568}"/>
    <cellStyle name="40% - Accent5 2 3 6 3" xfId="16759" xr:uid="{DBC91517-07BD-4178-8260-86B47267D4C0}"/>
    <cellStyle name="40% - Accent5 2 3 6 4" xfId="20653" xr:uid="{7FD6E19B-F357-43B6-B145-0020BC043D85}"/>
    <cellStyle name="40% - Accent5 2 3 6 5" xfId="24547" xr:uid="{ABF04C6A-1880-4B15-9D58-05B9386B7902}"/>
    <cellStyle name="40% - Accent5 2 3 6 6" xfId="28441" xr:uid="{7773BBB3-F401-405A-9B01-D683C36B9202}"/>
    <cellStyle name="40% - Accent5 2 3 6 7" xfId="32335" xr:uid="{0B6A671A-D7EC-4CEE-99DB-9BE39A7570F3}"/>
    <cellStyle name="40% - Accent5 2 3 6 8" xfId="36229" xr:uid="{52D21BAD-0F63-41F7-BCD4-2307AA84CB65}"/>
    <cellStyle name="40% - Accent5 2 3 6 9" xfId="40123" xr:uid="{6167CD87-B472-4383-89B7-836ECBD506C6}"/>
    <cellStyle name="40% - Accent5 2 3 7" xfId="477" xr:uid="{00000000-0005-0000-0000-0000FF0F0000}"/>
    <cellStyle name="40% - Accent5 2 3 7 2" xfId="10459" xr:uid="{D11F991D-381B-4EE6-AD45-CF4A7E0DF1B2}"/>
    <cellStyle name="40% - Accent5 2 3 7 3" xfId="14357" xr:uid="{E0E99DF8-83F9-466B-80B6-C1A0215EE0F8}"/>
    <cellStyle name="40% - Accent5 2 3 7 4" xfId="18251" xr:uid="{D98AF2B5-11B4-499F-9D4F-63324B600879}"/>
    <cellStyle name="40% - Accent5 2 3 7 5" xfId="22145" xr:uid="{4C226079-C904-4224-8819-B1A1A9779E52}"/>
    <cellStyle name="40% - Accent5 2 3 7 6" xfId="26039" xr:uid="{DF96F541-F46A-4F3A-BEBC-FD5E93115895}"/>
    <cellStyle name="40% - Accent5 2 3 7 7" xfId="29933" xr:uid="{593B858D-C3ED-498E-BFEE-26546A2F88C0}"/>
    <cellStyle name="40% - Accent5 2 3 7 8" xfId="33827" xr:uid="{23C14AF8-FF84-4CF0-BE94-A88521EA948E}"/>
    <cellStyle name="40% - Accent5 2 3 7 9" xfId="37721" xr:uid="{6652A019-B052-421A-92ED-BE1965E78CC0}"/>
    <cellStyle name="40% - Accent5 2 3 8" xfId="10204" xr:uid="{BED034B3-63E6-48F7-BCEA-85D2A4C47AD5}"/>
    <cellStyle name="40% - Accent5 2 3 9" xfId="14102" xr:uid="{C885D772-D86B-435B-9000-1C7D27566B2C}"/>
    <cellStyle name="40% - Accent5 2 4" xfId="203" xr:uid="{00000000-0005-0000-0000-000000100000}"/>
    <cellStyle name="40% - Accent5 2 4 10" xfId="33646" xr:uid="{9EF75E9A-8D7D-41EF-84C2-DFE35DAF7527}"/>
    <cellStyle name="40% - Accent5 2 4 11" xfId="37540" xr:uid="{39EC9456-E4FD-4CC1-9F5B-23584DE2DD90}"/>
    <cellStyle name="40% - Accent5 2 4 2" xfId="6870" xr:uid="{00000000-0005-0000-0000-000001100000}"/>
    <cellStyle name="40% - Accent5 2 4 2 10" xfId="38801" xr:uid="{6362DCC8-B772-46CF-9405-19B89CC6D5B8}"/>
    <cellStyle name="40% - Accent5 2 4 2 2" xfId="10044" xr:uid="{00000000-0005-0000-0000-000002100000}"/>
    <cellStyle name="40% - Accent5 2 4 2 2 2" xfId="13941" xr:uid="{4B185674-FD6F-4699-ABB5-43379DCAF916}"/>
    <cellStyle name="40% - Accent5 2 4 2 2 3" xfId="17837" xr:uid="{523DD801-A5BF-44A5-9A71-92EBA5F35519}"/>
    <cellStyle name="40% - Accent5 2 4 2 2 4" xfId="21731" xr:uid="{7B660561-C47A-4323-BA56-7DA332B87A26}"/>
    <cellStyle name="40% - Accent5 2 4 2 2 5" xfId="25625" xr:uid="{A03432CC-87C8-4432-9E62-F59A4A0E479B}"/>
    <cellStyle name="40% - Accent5 2 4 2 2 6" xfId="29519" xr:uid="{FBA6EBB9-43E8-4539-A41D-9A716B22C25E}"/>
    <cellStyle name="40% - Accent5 2 4 2 2 7" xfId="33413" xr:uid="{EFE8F0AA-0AA6-478E-9470-E0A69993B856}"/>
    <cellStyle name="40% - Accent5 2 4 2 2 8" xfId="37307" xr:uid="{20AD25E2-DFB8-4A32-B961-6634248514FC}"/>
    <cellStyle name="40% - Accent5 2 4 2 2 9" xfId="41201" xr:uid="{B27F90A7-6228-4F1A-A4A3-6A7605B67A9E}"/>
    <cellStyle name="40% - Accent5 2 4 2 3" xfId="11540" xr:uid="{19C6F953-7A29-405C-9E9D-E6FA61FF581F}"/>
    <cellStyle name="40% - Accent5 2 4 2 4" xfId="15437" xr:uid="{6A48B064-A82D-4A3D-92D8-8C1A1DA6F61B}"/>
    <cellStyle name="40% - Accent5 2 4 2 5" xfId="19331" xr:uid="{9F1DCED8-5D72-4235-9E02-9C4BF2B20C20}"/>
    <cellStyle name="40% - Accent5 2 4 2 6" xfId="23225" xr:uid="{EFAF07C1-A171-4FD9-AED9-C5A002C73BE6}"/>
    <cellStyle name="40% - Accent5 2 4 2 7" xfId="27119" xr:uid="{8BA6F275-74F1-491C-810B-19B761210361}"/>
    <cellStyle name="40% - Accent5 2 4 2 8" xfId="31013" xr:uid="{0F9E7DA1-DCE7-4310-BF2F-E87BE4615073}"/>
    <cellStyle name="40% - Accent5 2 4 2 9" xfId="34907" xr:uid="{DC34F32E-BB99-4C77-AB91-DAF690558627}"/>
    <cellStyle name="40% - Accent5 2 4 3" xfId="4199" xr:uid="{00000000-0005-0000-0000-000003100000}"/>
    <cellStyle name="40% - Accent5 2 4 4" xfId="10278" xr:uid="{5562F248-78E5-4AB0-A200-13D46CF9F939}"/>
    <cellStyle name="40% - Accent5 2 4 5" xfId="14176" xr:uid="{0ED62248-52BE-4321-AC22-F89F8F714A7E}"/>
    <cellStyle name="40% - Accent5 2 4 6" xfId="18070" xr:uid="{2403D06D-20AE-47BF-973F-B9F3A25E6077}"/>
    <cellStyle name="40% - Accent5 2 4 7" xfId="21964" xr:uid="{1B060835-EDD3-4C6B-BEA0-4C4122165FAB}"/>
    <cellStyle name="40% - Accent5 2 4 8" xfId="25858" xr:uid="{579BD5CA-3406-4D4F-868B-CAB90EE33BD0}"/>
    <cellStyle name="40% - Accent5 2 4 9" xfId="29752" xr:uid="{81B5F54E-27B1-4E68-97C3-8706ADF05C53}"/>
    <cellStyle name="40% - Accent5 2 5" xfId="4200" xr:uid="{00000000-0005-0000-0000-000004100000}"/>
    <cellStyle name="40% - Accent5 2 5 10" xfId="34703" xr:uid="{375ACDBC-7DAE-4D7C-9741-801FFA39F5C1}"/>
    <cellStyle name="40% - Accent5 2 5 11" xfId="38597" xr:uid="{52C92918-F645-4058-B1CB-18062309B0C3}"/>
    <cellStyle name="40% - Accent5 2 5 2" xfId="8699" xr:uid="{00000000-0005-0000-0000-000005100000}"/>
    <cellStyle name="40% - Accent5 2 5 2 2" xfId="12596" xr:uid="{13CE53D3-0F56-4D65-A736-39E24AE853F1}"/>
    <cellStyle name="40% - Accent5 2 5 2 3" xfId="16492" xr:uid="{3BE78912-0034-4F14-A84B-4898D253E63F}"/>
    <cellStyle name="40% - Accent5 2 5 2 4" xfId="20386" xr:uid="{F00F8142-562A-4BE8-B92E-4E420CCA1A5C}"/>
    <cellStyle name="40% - Accent5 2 5 2 5" xfId="24280" xr:uid="{1FC65DF3-A94F-4A85-9A65-D8BE2CFB76F1}"/>
    <cellStyle name="40% - Accent5 2 5 2 6" xfId="28174" xr:uid="{A09625DE-646F-42F2-9A90-527EF633696A}"/>
    <cellStyle name="40% - Accent5 2 5 2 7" xfId="32068" xr:uid="{80B338A1-08C6-423F-84F2-634A1D186043}"/>
    <cellStyle name="40% - Accent5 2 5 2 8" xfId="35962" xr:uid="{EB767987-ACCD-4E97-8D96-DAABE8CB837D}"/>
    <cellStyle name="40% - Accent5 2 5 2 9" xfId="39856" xr:uid="{6188E6E2-D2C5-4A93-9B14-140FA8F61641}"/>
    <cellStyle name="40% - Accent5 2 5 3" xfId="9841" xr:uid="{00000000-0005-0000-0000-000006100000}"/>
    <cellStyle name="40% - Accent5 2 5 3 2" xfId="13738" xr:uid="{2B5EFD83-C011-455A-8292-EECFD568C7A7}"/>
    <cellStyle name="40% - Accent5 2 5 3 3" xfId="17634" xr:uid="{F004C975-578A-452F-A608-AE3B40620F69}"/>
    <cellStyle name="40% - Accent5 2 5 3 4" xfId="21528" xr:uid="{EDFD511A-B5DA-4B2E-85A8-0AA0C8F6B2E4}"/>
    <cellStyle name="40% - Accent5 2 5 3 5" xfId="25422" xr:uid="{7A04592F-27B7-43E7-9C47-27883E90CE56}"/>
    <cellStyle name="40% - Accent5 2 5 3 6" xfId="29316" xr:uid="{F15AB84E-7FF1-4477-9643-AB6A4948FCFE}"/>
    <cellStyle name="40% - Accent5 2 5 3 7" xfId="33210" xr:uid="{E769E1E8-232F-4556-8454-4709C9B0E99A}"/>
    <cellStyle name="40% - Accent5 2 5 3 8" xfId="37104" xr:uid="{63850787-188C-4F52-A93C-D7A6E347CF72}"/>
    <cellStyle name="40% - Accent5 2 5 3 9" xfId="40998" xr:uid="{DF85AD49-BF26-48E3-A05B-64386A7826AD}"/>
    <cellStyle name="40% - Accent5 2 5 4" xfId="11335" xr:uid="{76FC9953-4519-436C-AD13-7E465DB34112}"/>
    <cellStyle name="40% - Accent5 2 5 5" xfId="15233" xr:uid="{D2D6D7E2-FE24-456B-A04D-BFE38D8FB8FC}"/>
    <cellStyle name="40% - Accent5 2 5 6" xfId="19127" xr:uid="{28AC21E2-275B-402E-BB6E-4C246097BB1C}"/>
    <cellStyle name="40% - Accent5 2 5 7" xfId="23021" xr:uid="{0A0A1480-A2FC-4467-B6F7-CB9F8428E114}"/>
    <cellStyle name="40% - Accent5 2 5 8" xfId="26915" xr:uid="{95894054-0DD9-4A35-B91B-F45AB4C4C1AB}"/>
    <cellStyle name="40% - Accent5 2 5 9" xfId="30809" xr:uid="{5E2DA920-649D-42DF-93F9-0410756B7FEE}"/>
    <cellStyle name="40% - Accent5 2 6" xfId="1879" xr:uid="{00000000-0005-0000-0000-000007100000}"/>
    <cellStyle name="40% - Accent5 2 7" xfId="7495" xr:uid="{00000000-0005-0000-0000-000008100000}"/>
    <cellStyle name="40% - Accent5 2 7 2" xfId="11644" xr:uid="{DE1E4B10-7E72-4661-A630-D582CB4C1145}"/>
    <cellStyle name="40% - Accent5 2 7 3" xfId="15541" xr:uid="{9F159204-D556-4927-B3C3-0885172A9CB9}"/>
    <cellStyle name="40% - Accent5 2 7 4" xfId="19435" xr:uid="{0625B86C-495F-4052-966B-6040B976497A}"/>
    <cellStyle name="40% - Accent5 2 7 5" xfId="23329" xr:uid="{D032AA3C-8C57-43B5-B369-E98B49B31EEF}"/>
    <cellStyle name="40% - Accent5 2 7 6" xfId="27223" xr:uid="{37D5E4A0-9874-4EA9-B356-8BEFD9E083EA}"/>
    <cellStyle name="40% - Accent5 2 7 7" xfId="31117" xr:uid="{DEAE234E-1B61-4371-9C0B-5FE6C3AF26F0}"/>
    <cellStyle name="40% - Accent5 2 7 8" xfId="35011" xr:uid="{ACCFD8E9-F0B6-4010-A735-D00F0F7E164E}"/>
    <cellStyle name="40% - Accent5 2 7 9" xfId="38905" xr:uid="{EAFD15EB-3F95-4EEA-9429-658DC8CC65E1}"/>
    <cellStyle name="40% - Accent5 2 8" xfId="8890" xr:uid="{00000000-0005-0000-0000-000009100000}"/>
    <cellStyle name="40% - Accent5 2 8 2" xfId="12787" xr:uid="{2F2ECD5F-0180-4934-A515-A52E6CEC7F40}"/>
    <cellStyle name="40% - Accent5 2 8 3" xfId="16683" xr:uid="{30538D7D-25AE-4276-B295-EACFD5917BC3}"/>
    <cellStyle name="40% - Accent5 2 8 4" xfId="20577" xr:uid="{62331EE4-9EA6-41F6-A765-BB193F524BF7}"/>
    <cellStyle name="40% - Accent5 2 8 5" xfId="24471" xr:uid="{B7221940-3AB4-418F-AFAF-B29E7582B2BF}"/>
    <cellStyle name="40% - Accent5 2 8 6" xfId="28365" xr:uid="{33A36C45-B074-44EE-B25C-DD51EB3D997E}"/>
    <cellStyle name="40% - Accent5 2 8 7" xfId="32259" xr:uid="{7A136180-8D98-4270-BDDB-14694190A37D}"/>
    <cellStyle name="40% - Accent5 2 8 8" xfId="36153" xr:uid="{80CB95C5-6C09-41C5-8B23-28D0BCE88599}"/>
    <cellStyle name="40% - Accent5 2 8 9" xfId="40047" xr:uid="{CE50D6E7-FB51-4399-8E21-C478CA7F5883}"/>
    <cellStyle name="40% - Accent5 2 9" xfId="309" xr:uid="{00000000-0005-0000-0000-00000A100000}"/>
    <cellStyle name="40% - Accent5 2 9 2" xfId="10383" xr:uid="{F9CD2104-F949-495E-861D-F7C86606AF2F}"/>
    <cellStyle name="40% - Accent5 2 9 3" xfId="14281" xr:uid="{42B4EAA5-C3C9-466B-8A7D-241EA9144BAE}"/>
    <cellStyle name="40% - Accent5 2 9 4" xfId="18175" xr:uid="{8674ECA7-90CB-4D0E-9235-8502D2DEE634}"/>
    <cellStyle name="40% - Accent5 2 9 5" xfId="22069" xr:uid="{36655713-ADE4-4ED4-9880-FE482745B7B7}"/>
    <cellStyle name="40% - Accent5 2 9 6" xfId="25963" xr:uid="{710113C7-656D-4230-BD07-85FAC7FC2E5B}"/>
    <cellStyle name="40% - Accent5 2 9 7" xfId="29857" xr:uid="{45F1E0B1-268B-481B-9DE7-48D5A8801372}"/>
    <cellStyle name="40% - Accent5 2 9 8" xfId="33751" xr:uid="{A2AB33DA-4B92-4412-95B0-DC4A20876847}"/>
    <cellStyle name="40% - Accent5 2 9 9" xfId="37645" xr:uid="{7CAB3106-CF86-4CBE-9A78-1B8406E573F8}"/>
    <cellStyle name="40% - Accent5 20" xfId="1882" xr:uid="{00000000-0005-0000-0000-00000B100000}"/>
    <cellStyle name="40% - Accent5 20 2" xfId="1883" xr:uid="{00000000-0005-0000-0000-00000C100000}"/>
    <cellStyle name="40% - Accent5 20 3" xfId="1884" xr:uid="{00000000-0005-0000-0000-00000D100000}"/>
    <cellStyle name="40% - Accent5 21" xfId="1885" xr:uid="{00000000-0005-0000-0000-00000E100000}"/>
    <cellStyle name="40% - Accent5 21 2" xfId="1886" xr:uid="{00000000-0005-0000-0000-00000F100000}"/>
    <cellStyle name="40% - Accent5 21 3" xfId="1887" xr:uid="{00000000-0005-0000-0000-000010100000}"/>
    <cellStyle name="40% - Accent5 22" xfId="1888" xr:uid="{00000000-0005-0000-0000-000011100000}"/>
    <cellStyle name="40% - Accent5 22 2" xfId="1889" xr:uid="{00000000-0005-0000-0000-000012100000}"/>
    <cellStyle name="40% - Accent5 22 3" xfId="1890" xr:uid="{00000000-0005-0000-0000-000013100000}"/>
    <cellStyle name="40% - Accent5 23" xfId="1891" xr:uid="{00000000-0005-0000-0000-000014100000}"/>
    <cellStyle name="40% - Accent5 23 2" xfId="1892" xr:uid="{00000000-0005-0000-0000-000015100000}"/>
    <cellStyle name="40% - Accent5 23 3" xfId="1893" xr:uid="{00000000-0005-0000-0000-000016100000}"/>
    <cellStyle name="40% - Accent5 24" xfId="1894" xr:uid="{00000000-0005-0000-0000-000017100000}"/>
    <cellStyle name="40% - Accent5 24 2" xfId="1895" xr:uid="{00000000-0005-0000-0000-000018100000}"/>
    <cellStyle name="40% - Accent5 24 3" xfId="1896" xr:uid="{00000000-0005-0000-0000-000019100000}"/>
    <cellStyle name="40% - Accent5 25" xfId="1897" xr:uid="{00000000-0005-0000-0000-00001A100000}"/>
    <cellStyle name="40% - Accent5 25 2" xfId="1898" xr:uid="{00000000-0005-0000-0000-00001B100000}"/>
    <cellStyle name="40% - Accent5 25 3" xfId="1899" xr:uid="{00000000-0005-0000-0000-00001C100000}"/>
    <cellStyle name="40% - Accent5 26" xfId="1900" xr:uid="{00000000-0005-0000-0000-00001D100000}"/>
    <cellStyle name="40% - Accent5 26 2" xfId="1901" xr:uid="{00000000-0005-0000-0000-00001E100000}"/>
    <cellStyle name="40% - Accent5 26 3" xfId="1902" xr:uid="{00000000-0005-0000-0000-00001F100000}"/>
    <cellStyle name="40% - Accent5 27" xfId="1903" xr:uid="{00000000-0005-0000-0000-000020100000}"/>
    <cellStyle name="40% - Accent5 27 2" xfId="1904" xr:uid="{00000000-0005-0000-0000-000021100000}"/>
    <cellStyle name="40% - Accent5 27 3" xfId="1905" xr:uid="{00000000-0005-0000-0000-000022100000}"/>
    <cellStyle name="40% - Accent5 28" xfId="1906" xr:uid="{00000000-0005-0000-0000-000023100000}"/>
    <cellStyle name="40% - Accent5 28 2" xfId="1907" xr:uid="{00000000-0005-0000-0000-000024100000}"/>
    <cellStyle name="40% - Accent5 28 3" xfId="1908" xr:uid="{00000000-0005-0000-0000-000025100000}"/>
    <cellStyle name="40% - Accent5 29" xfId="1909" xr:uid="{00000000-0005-0000-0000-000026100000}"/>
    <cellStyle name="40% - Accent5 29 2" xfId="1910" xr:uid="{00000000-0005-0000-0000-000027100000}"/>
    <cellStyle name="40% - Accent5 29 3" xfId="1911" xr:uid="{00000000-0005-0000-0000-000028100000}"/>
    <cellStyle name="40% - Accent5 29 3 10" xfId="30293" xr:uid="{50791AA2-D632-4FAD-9E11-E7834B925067}"/>
    <cellStyle name="40% - Accent5 29 3 11" xfId="34187" xr:uid="{DEDC88BF-A9D9-42A8-9CE9-3833C3FA3EAE}"/>
    <cellStyle name="40% - Accent5 29 3 12" xfId="38081" xr:uid="{A2E0FC96-A7C4-4914-8AD0-C1DF13E96789}"/>
    <cellStyle name="40% - Accent5 29 3 2" xfId="4201" xr:uid="{00000000-0005-0000-0000-000029100000}"/>
    <cellStyle name="40% - Accent5 29 3 2 10" xfId="34704" xr:uid="{A590E43C-EEC1-490B-9FAB-3779C6FCD1AF}"/>
    <cellStyle name="40% - Accent5 29 3 2 11" xfId="38598" xr:uid="{A95EA64F-28BA-4030-9CE0-0BEB7B82D476}"/>
    <cellStyle name="40% - Accent5 29 3 2 2" xfId="8700" xr:uid="{00000000-0005-0000-0000-00002A100000}"/>
    <cellStyle name="40% - Accent5 29 3 2 2 2" xfId="12597" xr:uid="{B3172D45-1DBE-40FE-B299-97F05FC152D7}"/>
    <cellStyle name="40% - Accent5 29 3 2 2 3" xfId="16493" xr:uid="{3E018039-871B-4340-B5B2-4A02F8E85663}"/>
    <cellStyle name="40% - Accent5 29 3 2 2 4" xfId="20387" xr:uid="{F9363961-3050-457C-A36F-F1AD79A020BC}"/>
    <cellStyle name="40% - Accent5 29 3 2 2 5" xfId="24281" xr:uid="{F8EE07F5-B831-4940-8BC3-00265E7DD3E0}"/>
    <cellStyle name="40% - Accent5 29 3 2 2 6" xfId="28175" xr:uid="{5246C46C-F68B-4CAB-806C-3BE7456AF03D}"/>
    <cellStyle name="40% - Accent5 29 3 2 2 7" xfId="32069" xr:uid="{37712D1F-A168-4B9B-B3E6-6A0FC240A45F}"/>
    <cellStyle name="40% - Accent5 29 3 2 2 8" xfId="35963" xr:uid="{C3033BA9-551B-4988-8EBE-1D70DCDA9810}"/>
    <cellStyle name="40% - Accent5 29 3 2 2 9" xfId="39857" xr:uid="{594BFB9C-FF14-4B2F-A565-AE911A1A52E9}"/>
    <cellStyle name="40% - Accent5 29 3 2 3" xfId="9842" xr:uid="{00000000-0005-0000-0000-00002B100000}"/>
    <cellStyle name="40% - Accent5 29 3 2 3 2" xfId="13739" xr:uid="{AFB9F668-2AA1-43E9-A25F-F8F59430E4EA}"/>
    <cellStyle name="40% - Accent5 29 3 2 3 3" xfId="17635" xr:uid="{7F4FDAFD-B762-4C2B-ADBE-819367531983}"/>
    <cellStyle name="40% - Accent5 29 3 2 3 4" xfId="21529" xr:uid="{F727FDC0-824E-4BCF-B8B3-05889FE8AC08}"/>
    <cellStyle name="40% - Accent5 29 3 2 3 5" xfId="25423" xr:uid="{F1168D49-7618-4E28-AD06-D400BF5C8A20}"/>
    <cellStyle name="40% - Accent5 29 3 2 3 6" xfId="29317" xr:uid="{58D22068-0EE4-4C0B-840A-4113F1376CFA}"/>
    <cellStyle name="40% - Accent5 29 3 2 3 7" xfId="33211" xr:uid="{495CAE6E-A07D-4B75-8893-6F562D320F43}"/>
    <cellStyle name="40% - Accent5 29 3 2 3 8" xfId="37105" xr:uid="{5A124DED-72E2-4D70-97CF-419FCF4493A0}"/>
    <cellStyle name="40% - Accent5 29 3 2 3 9" xfId="40999" xr:uid="{08EC940E-C579-4BEF-9177-1B238B8BAC65}"/>
    <cellStyle name="40% - Accent5 29 3 2 4" xfId="11336" xr:uid="{27705303-54D1-4203-9F89-5C1041618842}"/>
    <cellStyle name="40% - Accent5 29 3 2 5" xfId="15234" xr:uid="{78F8716D-4573-4F73-BB33-9CE7FC60FEEA}"/>
    <cellStyle name="40% - Accent5 29 3 2 6" xfId="19128" xr:uid="{E457CFE8-471C-48F7-9FB4-17FEEC9A4399}"/>
    <cellStyle name="40% - Accent5 29 3 2 7" xfId="23022" xr:uid="{EE49EC69-3D7B-493A-9241-06CAF21C25D1}"/>
    <cellStyle name="40% - Accent5 29 3 2 8" xfId="26916" xr:uid="{2C27F828-6D90-4374-9669-8AD922870279}"/>
    <cellStyle name="40% - Accent5 29 3 2 9" xfId="30810" xr:uid="{8D5BD3C5-F4D5-411F-9E05-FFE902629664}"/>
    <cellStyle name="40% - Accent5 29 3 3" xfId="7933" xr:uid="{00000000-0005-0000-0000-00002C100000}"/>
    <cellStyle name="40% - Accent5 29 3 3 2" xfId="12081" xr:uid="{13107CC5-3614-40F1-ADFA-9A9CEE4B45FB}"/>
    <cellStyle name="40% - Accent5 29 3 3 3" xfId="15977" xr:uid="{73D37ADC-3E06-4567-8962-7C4AC4801CEB}"/>
    <cellStyle name="40% - Accent5 29 3 3 4" xfId="19871" xr:uid="{5F61F8F2-BC7C-4F01-9C9F-05FE2FDC8EA6}"/>
    <cellStyle name="40% - Accent5 29 3 3 5" xfId="23765" xr:uid="{B068183B-7CF5-4CD8-85D6-B773E22C5851}"/>
    <cellStyle name="40% - Accent5 29 3 3 6" xfId="27659" xr:uid="{D98D449E-9E63-432C-86DA-B1F485BBF2CC}"/>
    <cellStyle name="40% - Accent5 29 3 3 7" xfId="31553" xr:uid="{BFFB7C9B-3F42-43D5-846D-D360DF3A555B}"/>
    <cellStyle name="40% - Accent5 29 3 3 8" xfId="35447" xr:uid="{DA116674-AB7B-42A9-9D38-EC94C72B380D}"/>
    <cellStyle name="40% - Accent5 29 3 3 9" xfId="39341" xr:uid="{3FC38C08-2AB6-41C8-BDFD-5BAF8B320D7E}"/>
    <cellStyle name="40% - Accent5 29 3 4" xfId="9326" xr:uid="{00000000-0005-0000-0000-00002D100000}"/>
    <cellStyle name="40% - Accent5 29 3 4 2" xfId="13223" xr:uid="{02FF6124-5E2D-4C58-8297-0ECEF13BC5B1}"/>
    <cellStyle name="40% - Accent5 29 3 4 3" xfId="17119" xr:uid="{EDEF7DF5-DD04-4B47-AD9C-0A94280B86C0}"/>
    <cellStyle name="40% - Accent5 29 3 4 4" xfId="21013" xr:uid="{5BB0E33F-3653-4433-A236-8088B5C0BDAF}"/>
    <cellStyle name="40% - Accent5 29 3 4 5" xfId="24907" xr:uid="{C1051632-1CE7-4938-B304-52ED052D6A7E}"/>
    <cellStyle name="40% - Accent5 29 3 4 6" xfId="28801" xr:uid="{7111F134-179E-45AB-9728-BCAB0C14E5A0}"/>
    <cellStyle name="40% - Accent5 29 3 4 7" xfId="32695" xr:uid="{60A64E31-A00D-4004-AA74-EBB505C583F2}"/>
    <cellStyle name="40% - Accent5 29 3 4 8" xfId="36589" xr:uid="{FEC4D18B-EBE7-482F-A25E-E6FF55A821C2}"/>
    <cellStyle name="40% - Accent5 29 3 4 9" xfId="40483" xr:uid="{E0F743DE-EEE4-4F06-BAAC-EAAD375D5791}"/>
    <cellStyle name="40% - Accent5 29 3 5" xfId="10819" xr:uid="{79AF89F8-E631-4718-BA05-E0379DF11BB4}"/>
    <cellStyle name="40% - Accent5 29 3 6" xfId="14717" xr:uid="{639B3A36-2248-49DA-B759-1FFC17101FED}"/>
    <cellStyle name="40% - Accent5 29 3 7" xfId="18611" xr:uid="{3802AC78-8DA1-4E64-93F1-24BEC6766157}"/>
    <cellStyle name="40% - Accent5 29 3 8" xfId="22505" xr:uid="{7CE14227-B229-4EE7-A084-6D5630C8A268}"/>
    <cellStyle name="40% - Accent5 29 3 9" xfId="26399" xr:uid="{A9FB9678-D34A-4776-8106-D4697B0CF096}"/>
    <cellStyle name="40% - Accent5 3" xfId="65" xr:uid="{00000000-0005-0000-0000-00002E100000}"/>
    <cellStyle name="40% - Accent5 3 10" xfId="10170" xr:uid="{F1697F05-2743-4CEA-A76C-439D66E6F618}"/>
    <cellStyle name="40% - Accent5 3 11" xfId="14068" xr:uid="{AD40564F-641B-4566-96C6-C0866304E84A}"/>
    <cellStyle name="40% - Accent5 3 12" xfId="17962" xr:uid="{B7794702-B4F9-44D1-A54C-BE61FDD9F169}"/>
    <cellStyle name="40% - Accent5 3 13" xfId="21856" xr:uid="{3742DEA9-8469-4EF4-A5B6-0FF8CD864817}"/>
    <cellStyle name="40% - Accent5 3 14" xfId="25750" xr:uid="{8523520D-6A4E-4871-8239-2782909B3E31}"/>
    <cellStyle name="40% - Accent5 3 15" xfId="29644" xr:uid="{0B76B1BF-5337-488B-8854-9CE19DE92274}"/>
    <cellStyle name="40% - Accent5 3 16" xfId="33538" xr:uid="{7912AF49-76C6-476B-9C9A-97D3B7A119A2}"/>
    <cellStyle name="40% - Accent5 3 17" xfId="37432" xr:uid="{04339F3A-B3C8-44C5-A36F-19CBE620D6D5}"/>
    <cellStyle name="40% - Accent5 3 2" xfId="142" xr:uid="{00000000-0005-0000-0000-00002F100000}"/>
    <cellStyle name="40% - Accent5 3 2 10" xfId="18010" xr:uid="{6EC77BAB-4062-4889-B92B-00927D1CBE2A}"/>
    <cellStyle name="40% - Accent5 3 2 11" xfId="21904" xr:uid="{7122715C-469E-4C3B-9092-665297FC151D}"/>
    <cellStyle name="40% - Accent5 3 2 12" xfId="25798" xr:uid="{D5D7AA11-2EE3-4975-88AD-F3CD0803AA76}"/>
    <cellStyle name="40% - Accent5 3 2 13" xfId="29692" xr:uid="{B5F30919-E40F-4DE8-90CA-8B083E71490F}"/>
    <cellStyle name="40% - Accent5 3 2 14" xfId="33586" xr:uid="{FA70C037-0391-48CF-8353-09D44F566EF8}"/>
    <cellStyle name="40% - Accent5 3 2 15" xfId="37480" xr:uid="{C6E64108-D8A1-470A-8E3D-EFCA31660B78}"/>
    <cellStyle name="40% - Accent5 3 2 2" xfId="261" xr:uid="{00000000-0005-0000-0000-000030100000}"/>
    <cellStyle name="40% - Accent5 3 2 2 10" xfId="33704" xr:uid="{24D70783-6C0D-417F-883D-451ECD1B01E6}"/>
    <cellStyle name="40% - Accent5 3 2 2 11" xfId="37598" xr:uid="{B546DD4D-1E7A-41A2-860B-5C65DEA6A905}"/>
    <cellStyle name="40% - Accent5 3 2 2 2" xfId="6928" xr:uid="{00000000-0005-0000-0000-000031100000}"/>
    <cellStyle name="40% - Accent5 3 2 2 2 10" xfId="38859" xr:uid="{A25FC5C5-6FCA-471C-8645-F4A5E7377CAC}"/>
    <cellStyle name="40% - Accent5 3 2 2 2 2" xfId="10102" xr:uid="{00000000-0005-0000-0000-000032100000}"/>
    <cellStyle name="40% - Accent5 3 2 2 2 2 2" xfId="13999" xr:uid="{84C3BB59-C121-4A44-8A34-B6B80D2F5BF2}"/>
    <cellStyle name="40% - Accent5 3 2 2 2 2 3" xfId="17895" xr:uid="{67CDE1DD-F662-4D49-8958-7D79CC4354A3}"/>
    <cellStyle name="40% - Accent5 3 2 2 2 2 4" xfId="21789" xr:uid="{A7A332D9-2E03-4D23-94CA-DC9231C3CF41}"/>
    <cellStyle name="40% - Accent5 3 2 2 2 2 5" xfId="25683" xr:uid="{EE519AC1-1B62-4AC1-A0C2-99AD80FA804D}"/>
    <cellStyle name="40% - Accent5 3 2 2 2 2 6" xfId="29577" xr:uid="{C4C5A6C4-652E-4A8E-8AC4-22DA49707F5E}"/>
    <cellStyle name="40% - Accent5 3 2 2 2 2 7" xfId="33471" xr:uid="{1E5F4CF5-A201-4BD8-ADF4-A11D1343ACB9}"/>
    <cellStyle name="40% - Accent5 3 2 2 2 2 8" xfId="37365" xr:uid="{621CD215-5E53-45C0-8918-A008ACA99B4C}"/>
    <cellStyle name="40% - Accent5 3 2 2 2 2 9" xfId="41259" xr:uid="{ED085015-97B7-4C3B-901D-8C9664C08B76}"/>
    <cellStyle name="40% - Accent5 3 2 2 2 3" xfId="11598" xr:uid="{78376911-04F5-4848-BEBB-9FB2FD2B36DE}"/>
    <cellStyle name="40% - Accent5 3 2 2 2 4" xfId="15495" xr:uid="{F68177B7-D72F-44AB-9FAC-81616A41D689}"/>
    <cellStyle name="40% - Accent5 3 2 2 2 5" xfId="19389" xr:uid="{672051CF-51CA-465E-8391-8ACB1FD6F0B2}"/>
    <cellStyle name="40% - Accent5 3 2 2 2 6" xfId="23283" xr:uid="{3A532C8B-C3A4-4B9B-A183-5AC262DECACE}"/>
    <cellStyle name="40% - Accent5 3 2 2 2 7" xfId="27177" xr:uid="{68C39B7A-BB53-4251-BD8B-1B9CE0674C9C}"/>
    <cellStyle name="40% - Accent5 3 2 2 2 8" xfId="31071" xr:uid="{EB451153-1566-4089-80DB-FE068D66A330}"/>
    <cellStyle name="40% - Accent5 3 2 2 2 9" xfId="34965" xr:uid="{300AF1AC-B80A-47E8-945F-8972EBAEE80D}"/>
    <cellStyle name="40% - Accent5 3 2 2 3" xfId="4202" xr:uid="{00000000-0005-0000-0000-000033100000}"/>
    <cellStyle name="40% - Accent5 3 2 2 4" xfId="10336" xr:uid="{56D04909-4CB5-4B27-B9FD-66453CB1800F}"/>
    <cellStyle name="40% - Accent5 3 2 2 5" xfId="14234" xr:uid="{1B67F20B-A4A7-41B4-B09E-831382A222A3}"/>
    <cellStyle name="40% - Accent5 3 2 2 6" xfId="18128" xr:uid="{6D66241B-F594-46F0-886C-CFC37CD7B6BA}"/>
    <cellStyle name="40% - Accent5 3 2 2 7" xfId="22022" xr:uid="{51715D5A-E049-4917-A506-6B93070BB64F}"/>
    <cellStyle name="40% - Accent5 3 2 2 8" xfId="25916" xr:uid="{D537009F-B9B7-48B9-8B69-7E2E12571463}"/>
    <cellStyle name="40% - Accent5 3 2 2 9" xfId="29810" xr:uid="{F3DE5A13-FA3A-4670-AC8B-4725322126CE}"/>
    <cellStyle name="40% - Accent5 3 2 3" xfId="4203" xr:uid="{00000000-0005-0000-0000-000034100000}"/>
    <cellStyle name="40% - Accent5 3 2 3 10" xfId="34705" xr:uid="{472A393C-6468-43D7-B165-AF97AD7DE4B9}"/>
    <cellStyle name="40% - Accent5 3 2 3 11" xfId="38599" xr:uid="{5088A65A-10AB-463C-B6C7-71B38531456C}"/>
    <cellStyle name="40% - Accent5 3 2 3 2" xfId="8701" xr:uid="{00000000-0005-0000-0000-000035100000}"/>
    <cellStyle name="40% - Accent5 3 2 3 2 2" xfId="12598" xr:uid="{D5B691B4-6BFD-45AC-811A-C5644101BB9B}"/>
    <cellStyle name="40% - Accent5 3 2 3 2 3" xfId="16494" xr:uid="{773F9BEC-61E4-4AE7-B6A9-06B6A24CF12A}"/>
    <cellStyle name="40% - Accent5 3 2 3 2 4" xfId="20388" xr:uid="{8C328A12-42A9-4720-94EA-E6BCE80CA556}"/>
    <cellStyle name="40% - Accent5 3 2 3 2 5" xfId="24282" xr:uid="{3EA57A2A-5EE6-4474-B2AF-C887CBF54C41}"/>
    <cellStyle name="40% - Accent5 3 2 3 2 6" xfId="28176" xr:uid="{C809FAF3-6063-42CF-BAF8-0D4CBCBE3BBC}"/>
    <cellStyle name="40% - Accent5 3 2 3 2 7" xfId="32070" xr:uid="{4F9A0ED0-D379-4C78-835A-9FEFEF07487D}"/>
    <cellStyle name="40% - Accent5 3 2 3 2 8" xfId="35964" xr:uid="{1F16F9D3-6EB5-4781-B0B2-9D06A405C0E2}"/>
    <cellStyle name="40% - Accent5 3 2 3 2 9" xfId="39858" xr:uid="{A078C8A8-6C0C-422F-AE2F-B5727CC5EE46}"/>
    <cellStyle name="40% - Accent5 3 2 3 3" xfId="9843" xr:uid="{00000000-0005-0000-0000-000036100000}"/>
    <cellStyle name="40% - Accent5 3 2 3 3 2" xfId="13740" xr:uid="{AA75AB39-81C0-43FB-A7F7-99BCBB69B556}"/>
    <cellStyle name="40% - Accent5 3 2 3 3 3" xfId="17636" xr:uid="{8C7048FC-2418-4B8D-962E-1C7AF7ED4540}"/>
    <cellStyle name="40% - Accent5 3 2 3 3 4" xfId="21530" xr:uid="{52EC3A96-E8F1-4176-907C-63FF3519F4A1}"/>
    <cellStyle name="40% - Accent5 3 2 3 3 5" xfId="25424" xr:uid="{0359B4F4-DE31-4461-987D-AC5448D32AA1}"/>
    <cellStyle name="40% - Accent5 3 2 3 3 6" xfId="29318" xr:uid="{744F5C96-A8B2-49A9-8202-EC22C5A9694B}"/>
    <cellStyle name="40% - Accent5 3 2 3 3 7" xfId="33212" xr:uid="{CA215061-FEE1-49E4-866A-D4E5CA842156}"/>
    <cellStyle name="40% - Accent5 3 2 3 3 8" xfId="37106" xr:uid="{1D8C82D3-40D2-4C40-B6D8-8BEBAEA2C700}"/>
    <cellStyle name="40% - Accent5 3 2 3 3 9" xfId="41000" xr:uid="{7E41E23F-447B-403C-9EFE-CB53923F5797}"/>
    <cellStyle name="40% - Accent5 3 2 3 4" xfId="11337" xr:uid="{A26A31D2-8E0C-4650-A1E2-D368D995150A}"/>
    <cellStyle name="40% - Accent5 3 2 3 5" xfId="15235" xr:uid="{2001FAE8-9B61-4D34-9BC9-79BB8F4695EC}"/>
    <cellStyle name="40% - Accent5 3 2 3 6" xfId="19129" xr:uid="{9A3E9E19-2EDC-4DAF-AE71-7B30E2025C86}"/>
    <cellStyle name="40% - Accent5 3 2 3 7" xfId="23023" xr:uid="{E41380CC-ADF4-4FA8-AB41-C87AB8EC7636}"/>
    <cellStyle name="40% - Accent5 3 2 3 8" xfId="26917" xr:uid="{ACD5A026-B373-4682-8597-DE14D2A78BAC}"/>
    <cellStyle name="40% - Accent5 3 2 3 9" xfId="30811" xr:uid="{E0A957BA-0AED-4859-A400-D17E893CBFA2}"/>
    <cellStyle name="40% - Accent5 3 2 4" xfId="1913" xr:uid="{00000000-0005-0000-0000-000037100000}"/>
    <cellStyle name="40% - Accent5 3 2 5" xfId="7587" xr:uid="{00000000-0005-0000-0000-000038100000}"/>
    <cellStyle name="40% - Accent5 3 2 5 2" xfId="11735" xr:uid="{5603CE62-29BC-49B8-A705-4172D9C17B1D}"/>
    <cellStyle name="40% - Accent5 3 2 5 3" xfId="15631" xr:uid="{58943DDC-2F14-4FBB-B858-1E701E9FB620}"/>
    <cellStyle name="40% - Accent5 3 2 5 4" xfId="19525" xr:uid="{94392796-4141-4A3D-8F8F-97A8EBBC0E76}"/>
    <cellStyle name="40% - Accent5 3 2 5 5" xfId="23419" xr:uid="{87238FC5-E2FB-4553-B642-0D4511146711}"/>
    <cellStyle name="40% - Accent5 3 2 5 6" xfId="27313" xr:uid="{851B5AFB-3B0C-4B69-946D-4807204F8758}"/>
    <cellStyle name="40% - Accent5 3 2 5 7" xfId="31207" xr:uid="{965F133B-BA0B-4E59-A581-215846200A4B}"/>
    <cellStyle name="40% - Accent5 3 2 5 8" xfId="35101" xr:uid="{13788504-C823-4591-A4E3-6919C5D0B588}"/>
    <cellStyle name="40% - Accent5 3 2 5 9" xfId="38995" xr:uid="{0E4CA7BF-7B85-4CB2-B7FA-ADD0D2A7A3AE}"/>
    <cellStyle name="40% - Accent5 3 2 6" xfId="8980" xr:uid="{00000000-0005-0000-0000-000039100000}"/>
    <cellStyle name="40% - Accent5 3 2 6 2" xfId="12877" xr:uid="{9482AE14-CBE6-4EEB-8061-21CF9CE33055}"/>
    <cellStyle name="40% - Accent5 3 2 6 3" xfId="16773" xr:uid="{F1E4E6FC-1F2D-4407-B3F8-1DDCAFA7C0B8}"/>
    <cellStyle name="40% - Accent5 3 2 6 4" xfId="20667" xr:uid="{7EF32DCB-9B10-4CF8-973F-D6EAEA0BAABA}"/>
    <cellStyle name="40% - Accent5 3 2 6 5" xfId="24561" xr:uid="{97B93526-B085-4205-B5B9-4608B4DE3F5A}"/>
    <cellStyle name="40% - Accent5 3 2 6 6" xfId="28455" xr:uid="{A200E2FA-82D6-469D-8FCC-30E1CAE5AF8F}"/>
    <cellStyle name="40% - Accent5 3 2 6 7" xfId="32349" xr:uid="{6E9A6F08-6F6B-4A70-9CFB-776AA5D80D39}"/>
    <cellStyle name="40% - Accent5 3 2 6 8" xfId="36243" xr:uid="{E238FEA7-D2CF-4563-B8AA-26E60F3D93E2}"/>
    <cellStyle name="40% - Accent5 3 2 6 9" xfId="40137" xr:uid="{686D0966-E10A-48A6-8C7A-9EEB87D5BA0C}"/>
    <cellStyle name="40% - Accent5 3 2 7" xfId="491" xr:uid="{00000000-0005-0000-0000-00003A100000}"/>
    <cellStyle name="40% - Accent5 3 2 7 2" xfId="10473" xr:uid="{B351B571-4F58-43B2-A070-261149BA6788}"/>
    <cellStyle name="40% - Accent5 3 2 7 3" xfId="14371" xr:uid="{5EA4A601-4FA8-4195-9EF7-113EED4081E8}"/>
    <cellStyle name="40% - Accent5 3 2 7 4" xfId="18265" xr:uid="{27ED7269-36FD-44C9-93C1-D0E7B43DBE76}"/>
    <cellStyle name="40% - Accent5 3 2 7 5" xfId="22159" xr:uid="{9FDF8777-BF24-42D7-9CCE-1A0F90816B45}"/>
    <cellStyle name="40% - Accent5 3 2 7 6" xfId="26053" xr:uid="{307D41AD-74F4-4B98-BA24-79A09AC595F9}"/>
    <cellStyle name="40% - Accent5 3 2 7 7" xfId="29947" xr:uid="{538AEA34-2644-4E41-AAFE-0D63E496990C}"/>
    <cellStyle name="40% - Accent5 3 2 7 8" xfId="33841" xr:uid="{8AEFE0DF-3748-4426-B0F1-0F3FC0965703}"/>
    <cellStyle name="40% - Accent5 3 2 7 9" xfId="37735" xr:uid="{431C9BD6-10A4-4781-A2EA-34252A40014A}"/>
    <cellStyle name="40% - Accent5 3 2 8" xfId="10218" xr:uid="{A5A5E9EC-2524-45F6-9296-B1A557DAABA3}"/>
    <cellStyle name="40% - Accent5 3 2 9" xfId="14116" xr:uid="{5AABFC7F-2FF4-4FFA-8DE5-46AE7BD08919}"/>
    <cellStyle name="40% - Accent5 3 3" xfId="225" xr:uid="{00000000-0005-0000-0000-00003B100000}"/>
    <cellStyle name="40% - Accent5 3 3 10" xfId="33668" xr:uid="{38FDCA83-43A0-4A43-AD5F-9BB82112CA5E}"/>
    <cellStyle name="40% - Accent5 3 3 11" xfId="37562" xr:uid="{44544A2C-5AAF-4B8A-B20E-FA6375ECF8D7}"/>
    <cellStyle name="40% - Accent5 3 3 2" xfId="6892" xr:uid="{00000000-0005-0000-0000-00003C100000}"/>
    <cellStyle name="40% - Accent5 3 3 2 10" xfId="38823" xr:uid="{88D61F4D-9AFA-4B2E-9FA9-9CBD175CD074}"/>
    <cellStyle name="40% - Accent5 3 3 2 2" xfId="10066" xr:uid="{00000000-0005-0000-0000-00003D100000}"/>
    <cellStyle name="40% - Accent5 3 3 2 2 2" xfId="13963" xr:uid="{526671B7-EDCA-4079-AC9B-2B4DA3CDD88C}"/>
    <cellStyle name="40% - Accent5 3 3 2 2 3" xfId="17859" xr:uid="{1BF410B4-7A97-46BA-84F3-76ABF70872FB}"/>
    <cellStyle name="40% - Accent5 3 3 2 2 4" xfId="21753" xr:uid="{68B7086D-F1E3-47F8-9507-D38404B24F80}"/>
    <cellStyle name="40% - Accent5 3 3 2 2 5" xfId="25647" xr:uid="{A62222CC-FA73-4434-B54E-D3F41721C15A}"/>
    <cellStyle name="40% - Accent5 3 3 2 2 6" xfId="29541" xr:uid="{AB323E84-B6B3-4B3A-9B20-B21466ED3FBE}"/>
    <cellStyle name="40% - Accent5 3 3 2 2 7" xfId="33435" xr:uid="{088DCF33-F2C7-439E-95B0-FF75519AE07C}"/>
    <cellStyle name="40% - Accent5 3 3 2 2 8" xfId="37329" xr:uid="{DD20F054-6A80-4991-BD19-8AC37CBD9FC2}"/>
    <cellStyle name="40% - Accent5 3 3 2 2 9" xfId="41223" xr:uid="{A21B05A2-7A4E-49F4-89B6-EF524992A622}"/>
    <cellStyle name="40% - Accent5 3 3 2 3" xfId="11562" xr:uid="{5090E508-608F-41EF-A2E3-913AF3F6BE18}"/>
    <cellStyle name="40% - Accent5 3 3 2 4" xfId="15459" xr:uid="{C22144B1-BAB1-4CC4-9570-5CEFFD8DC7E3}"/>
    <cellStyle name="40% - Accent5 3 3 2 5" xfId="19353" xr:uid="{E3026890-AEC8-4480-B8C1-A3C7F62C4235}"/>
    <cellStyle name="40% - Accent5 3 3 2 6" xfId="23247" xr:uid="{410775C3-0BBD-4BB2-8EFF-F38CEF154F77}"/>
    <cellStyle name="40% - Accent5 3 3 2 7" xfId="27141" xr:uid="{9E477A2F-418C-4215-BD94-32C4FC3CFC51}"/>
    <cellStyle name="40% - Accent5 3 3 2 8" xfId="31035" xr:uid="{F96A4659-16C5-4458-AB55-EC6F99D09BB3}"/>
    <cellStyle name="40% - Accent5 3 3 2 9" xfId="34929" xr:uid="{7C52119B-48BC-4F52-BE6C-4E1574764609}"/>
    <cellStyle name="40% - Accent5 3 3 3" xfId="1914" xr:uid="{00000000-0005-0000-0000-00003E100000}"/>
    <cellStyle name="40% - Accent5 3 3 4" xfId="10300" xr:uid="{51F3605E-4362-4BF2-9EC2-30D930AEF500}"/>
    <cellStyle name="40% - Accent5 3 3 5" xfId="14198" xr:uid="{95C64585-2E21-4FF0-AEBA-9606DEF360CD}"/>
    <cellStyle name="40% - Accent5 3 3 6" xfId="18092" xr:uid="{B4779DDC-E33B-40E2-B930-9B8B3737E477}"/>
    <cellStyle name="40% - Accent5 3 3 7" xfId="21986" xr:uid="{88DC0088-0E40-4A28-AFA6-566F42CB922B}"/>
    <cellStyle name="40% - Accent5 3 3 8" xfId="25880" xr:uid="{5BAF6D76-EC22-43C9-9E8C-DA53B456E8BC}"/>
    <cellStyle name="40% - Accent5 3 3 9" xfId="29774" xr:uid="{17D575C7-766E-4794-A83A-3FC81557750B}"/>
    <cellStyle name="40% - Accent5 3 4" xfId="4204" xr:uid="{00000000-0005-0000-0000-00003F100000}"/>
    <cellStyle name="40% - Accent5 3 5" xfId="4205" xr:uid="{00000000-0005-0000-0000-000040100000}"/>
    <cellStyle name="40% - Accent5 3 5 10" xfId="34706" xr:uid="{D02E0A79-BCBB-43FC-BBF4-DC64D9C481B8}"/>
    <cellStyle name="40% - Accent5 3 5 11" xfId="38600" xr:uid="{EA2EF0C4-F47F-4A59-9990-B9C74A7AF08A}"/>
    <cellStyle name="40% - Accent5 3 5 2" xfId="8702" xr:uid="{00000000-0005-0000-0000-000041100000}"/>
    <cellStyle name="40% - Accent5 3 5 2 2" xfId="12599" xr:uid="{09EA500C-FAA1-487E-89F2-23ED984C3B36}"/>
    <cellStyle name="40% - Accent5 3 5 2 3" xfId="16495" xr:uid="{506ECADE-6F22-4E83-9D2E-7114CA29B76C}"/>
    <cellStyle name="40% - Accent5 3 5 2 4" xfId="20389" xr:uid="{CFED92E2-54FC-49D1-A389-B57537541AD7}"/>
    <cellStyle name="40% - Accent5 3 5 2 5" xfId="24283" xr:uid="{2E15B9BF-4C2F-461B-B9AC-37324A6AC5E9}"/>
    <cellStyle name="40% - Accent5 3 5 2 6" xfId="28177" xr:uid="{E78F1BA4-2C4A-4397-8A6E-CE5364646049}"/>
    <cellStyle name="40% - Accent5 3 5 2 7" xfId="32071" xr:uid="{17EF2D72-FBB8-4719-92D8-D5B08C1B943B}"/>
    <cellStyle name="40% - Accent5 3 5 2 8" xfId="35965" xr:uid="{9BC22554-B675-4289-BDAE-939E4A6E41D1}"/>
    <cellStyle name="40% - Accent5 3 5 2 9" xfId="39859" xr:uid="{1EA29496-EE52-45F9-8FDB-570A0106BB5C}"/>
    <cellStyle name="40% - Accent5 3 5 3" xfId="9844" xr:uid="{00000000-0005-0000-0000-000042100000}"/>
    <cellStyle name="40% - Accent5 3 5 3 2" xfId="13741" xr:uid="{CF52D360-9516-4938-B73A-313637791883}"/>
    <cellStyle name="40% - Accent5 3 5 3 3" xfId="17637" xr:uid="{485BFDE2-78E5-49A0-8A55-2108BD4BAF3F}"/>
    <cellStyle name="40% - Accent5 3 5 3 4" xfId="21531" xr:uid="{3339DD12-2162-4BDC-A886-50DDF0DD6BF0}"/>
    <cellStyle name="40% - Accent5 3 5 3 5" xfId="25425" xr:uid="{11E11C97-0769-4BDF-9C32-3236288CC320}"/>
    <cellStyle name="40% - Accent5 3 5 3 6" xfId="29319" xr:uid="{5C78D8BC-F331-4C33-8E3E-8552D2E3B69E}"/>
    <cellStyle name="40% - Accent5 3 5 3 7" xfId="33213" xr:uid="{21294D31-9622-4398-9F3E-E8B341154F06}"/>
    <cellStyle name="40% - Accent5 3 5 3 8" xfId="37107" xr:uid="{92042593-285F-43CE-8107-0E78EAEED74A}"/>
    <cellStyle name="40% - Accent5 3 5 3 9" xfId="41001" xr:uid="{9267C560-7CD5-4D66-9A66-9A51951641C8}"/>
    <cellStyle name="40% - Accent5 3 5 4" xfId="11338" xr:uid="{E006C390-2245-40F6-B5A7-281FFFB1E015}"/>
    <cellStyle name="40% - Accent5 3 5 5" xfId="15236" xr:uid="{DCF2E7D9-13C5-4B7A-AEBD-FC1B328D9F06}"/>
    <cellStyle name="40% - Accent5 3 5 6" xfId="19130" xr:uid="{1645E637-C19A-4778-A3DB-0AC8AB59CD81}"/>
    <cellStyle name="40% - Accent5 3 5 7" xfId="23024" xr:uid="{40874CED-C654-4E24-BC2B-21EA32891420}"/>
    <cellStyle name="40% - Accent5 3 5 8" xfId="26918" xr:uid="{DD890623-7398-4124-9D01-5942A79FA152}"/>
    <cellStyle name="40% - Accent5 3 5 9" xfId="30812" xr:uid="{9AD310DB-F541-45F4-A9D4-6091809AA0C9}"/>
    <cellStyle name="40% - Accent5 3 6" xfId="1912" xr:uid="{00000000-0005-0000-0000-000043100000}"/>
    <cellStyle name="40% - Accent5 3 7" xfId="7518" xr:uid="{00000000-0005-0000-0000-000044100000}"/>
    <cellStyle name="40% - Accent5 3 7 2" xfId="11666" xr:uid="{F2F982EE-49EA-4DA2-A6DE-97865238B262}"/>
    <cellStyle name="40% - Accent5 3 7 3" xfId="15563" xr:uid="{98F1D3DE-D9C7-425E-BDE8-2414E967C0F6}"/>
    <cellStyle name="40% - Accent5 3 7 4" xfId="19457" xr:uid="{93CF456B-C097-43E7-BEBB-797E7F47F4EE}"/>
    <cellStyle name="40% - Accent5 3 7 5" xfId="23351" xr:uid="{767AD136-8A9D-4491-86CE-8B4D10C31961}"/>
    <cellStyle name="40% - Accent5 3 7 6" xfId="27245" xr:uid="{EFDA9B83-9904-418B-B217-A09656A1472F}"/>
    <cellStyle name="40% - Accent5 3 7 7" xfId="31139" xr:uid="{9F87F6B2-5ED1-498D-9213-1B26780A6683}"/>
    <cellStyle name="40% - Accent5 3 7 8" xfId="35033" xr:uid="{05D0939E-839E-437E-994D-DD3FFD4C46EF}"/>
    <cellStyle name="40% - Accent5 3 7 9" xfId="38927" xr:uid="{85F61070-584A-4F9B-8CBE-B44275F0A4CE}"/>
    <cellStyle name="40% - Accent5 3 8" xfId="8912" xr:uid="{00000000-0005-0000-0000-000045100000}"/>
    <cellStyle name="40% - Accent5 3 8 2" xfId="12809" xr:uid="{EF35422C-28BB-4C67-9443-8CFDB048613A}"/>
    <cellStyle name="40% - Accent5 3 8 3" xfId="16705" xr:uid="{2EFF64FD-B36F-42C2-AE67-B8EF14CBC5FC}"/>
    <cellStyle name="40% - Accent5 3 8 4" xfId="20599" xr:uid="{5ABB6699-39B8-4284-A322-51B18C06C106}"/>
    <cellStyle name="40% - Accent5 3 8 5" xfId="24493" xr:uid="{5A1DAA8A-B166-4F87-8AA9-E063C60FBE21}"/>
    <cellStyle name="40% - Accent5 3 8 6" xfId="28387" xr:uid="{7D1DD81A-FBDB-4F04-A902-240A9EDFB151}"/>
    <cellStyle name="40% - Accent5 3 8 7" xfId="32281" xr:uid="{17D3380E-0F32-4039-915A-90F7DC040E3B}"/>
    <cellStyle name="40% - Accent5 3 8 8" xfId="36175" xr:uid="{7D3A0BB0-0F00-4497-A9C2-375825F04600}"/>
    <cellStyle name="40% - Accent5 3 8 9" xfId="40069" xr:uid="{5677EEBB-91C4-4181-A412-F5A2F2DCD8F8}"/>
    <cellStyle name="40% - Accent5 3 9" xfId="331" xr:uid="{00000000-0005-0000-0000-000046100000}"/>
    <cellStyle name="40% - Accent5 3 9 2" xfId="10405" xr:uid="{87C428FA-21D1-4E02-BDED-1EEF9E5CFD5B}"/>
    <cellStyle name="40% - Accent5 3 9 3" xfId="14303" xr:uid="{07B30A05-514D-49C2-B320-168E4A692CE5}"/>
    <cellStyle name="40% - Accent5 3 9 4" xfId="18197" xr:uid="{0A4FB5EA-B8D6-43D3-91A6-608B27CBB3E7}"/>
    <cellStyle name="40% - Accent5 3 9 5" xfId="22091" xr:uid="{E0466053-69B6-477A-ABC5-30DDA3E32917}"/>
    <cellStyle name="40% - Accent5 3 9 6" xfId="25985" xr:uid="{0E447A50-6458-4A92-9044-C38EDCDDB8CA}"/>
    <cellStyle name="40% - Accent5 3 9 7" xfId="29879" xr:uid="{FDA8D9B2-30C8-4E3F-8E94-6381234785E5}"/>
    <cellStyle name="40% - Accent5 3 9 8" xfId="33773" xr:uid="{4A469DCA-BAFD-4637-BD06-5DE0A19B745D}"/>
    <cellStyle name="40% - Accent5 3 9 9" xfId="37667" xr:uid="{69C050E6-92D2-4FAD-AA30-49AFCD7E0BE4}"/>
    <cellStyle name="40% - Accent5 30" xfId="1915" xr:uid="{00000000-0005-0000-0000-000047100000}"/>
    <cellStyle name="40% - Accent5 30 10" xfId="26400" xr:uid="{835A45A7-F79D-439D-A045-20DF5E088BCC}"/>
    <cellStyle name="40% - Accent5 30 11" xfId="30294" xr:uid="{DC1939ED-5EDB-4351-8592-DB8688C32C43}"/>
    <cellStyle name="40% - Accent5 30 12" xfId="34188" xr:uid="{17A97CE9-96D4-46EF-B93D-50E1F4B257C2}"/>
    <cellStyle name="40% - Accent5 30 13" xfId="38082" xr:uid="{C04FF677-646E-41D1-8043-87DF5289C538}"/>
    <cellStyle name="40% - Accent5 30 2" xfId="1916" xr:uid="{00000000-0005-0000-0000-000048100000}"/>
    <cellStyle name="40% - Accent5 30 2 10" xfId="30295" xr:uid="{05AAE82A-F632-4521-B5AD-707FD554DAE8}"/>
    <cellStyle name="40% - Accent5 30 2 11" xfId="34189" xr:uid="{BCCF69F0-051C-421C-9270-7656620A4A1B}"/>
    <cellStyle name="40% - Accent5 30 2 12" xfId="38083" xr:uid="{0AD94346-6FD5-4468-ABED-42EEE8B27BD0}"/>
    <cellStyle name="40% - Accent5 30 2 2" xfId="4207" xr:uid="{00000000-0005-0000-0000-000049100000}"/>
    <cellStyle name="40% - Accent5 30 2 2 10" xfId="34708" xr:uid="{BF74405C-54C8-453F-857C-B7C46E5C4A3B}"/>
    <cellStyle name="40% - Accent5 30 2 2 11" xfId="38602" xr:uid="{42D61D0C-C090-499B-9ACF-2B0732491DFD}"/>
    <cellStyle name="40% - Accent5 30 2 2 2" xfId="8704" xr:uid="{00000000-0005-0000-0000-00004A100000}"/>
    <cellStyle name="40% - Accent5 30 2 2 2 2" xfId="12601" xr:uid="{A3122761-03AF-44BA-9BD6-AB17483396E4}"/>
    <cellStyle name="40% - Accent5 30 2 2 2 3" xfId="16497" xr:uid="{EEF9D419-5465-4911-9FBD-8EEBCB33DC11}"/>
    <cellStyle name="40% - Accent5 30 2 2 2 4" xfId="20391" xr:uid="{68D5FB84-4242-48FA-BE10-D77278C241DF}"/>
    <cellStyle name="40% - Accent5 30 2 2 2 5" xfId="24285" xr:uid="{3D813CA3-C984-4579-8273-AF10B88E84F5}"/>
    <cellStyle name="40% - Accent5 30 2 2 2 6" xfId="28179" xr:uid="{8272B757-E42E-487A-B765-4366BA5D73EB}"/>
    <cellStyle name="40% - Accent5 30 2 2 2 7" xfId="32073" xr:uid="{9908E26C-BABF-40AD-86C2-5AAFE13B5D50}"/>
    <cellStyle name="40% - Accent5 30 2 2 2 8" xfId="35967" xr:uid="{81CF2DB2-7942-414C-B609-47026809707E}"/>
    <cellStyle name="40% - Accent5 30 2 2 2 9" xfId="39861" xr:uid="{3BE114C0-4F2F-4040-A179-770476C724F9}"/>
    <cellStyle name="40% - Accent5 30 2 2 3" xfId="9846" xr:uid="{00000000-0005-0000-0000-00004B100000}"/>
    <cellStyle name="40% - Accent5 30 2 2 3 2" xfId="13743" xr:uid="{3AF3A04B-705C-4D41-A340-0326B0C94692}"/>
    <cellStyle name="40% - Accent5 30 2 2 3 3" xfId="17639" xr:uid="{C4C69886-A59D-4E65-A56B-0B6122870423}"/>
    <cellStyle name="40% - Accent5 30 2 2 3 4" xfId="21533" xr:uid="{1FCAA679-9D6D-4018-8523-088F4BAB2F9C}"/>
    <cellStyle name="40% - Accent5 30 2 2 3 5" xfId="25427" xr:uid="{A4C21898-A73F-4DED-9410-CC128E2AC137}"/>
    <cellStyle name="40% - Accent5 30 2 2 3 6" xfId="29321" xr:uid="{4B4BFE13-3FC6-45D2-ACFE-3631B0B51482}"/>
    <cellStyle name="40% - Accent5 30 2 2 3 7" xfId="33215" xr:uid="{5A899395-8A29-4BC9-A614-F6FD8DFCF63F}"/>
    <cellStyle name="40% - Accent5 30 2 2 3 8" xfId="37109" xr:uid="{A67A480D-3CB2-47B9-B71D-AF1A8C4CEE31}"/>
    <cellStyle name="40% - Accent5 30 2 2 3 9" xfId="41003" xr:uid="{F0A9FDD6-A294-4F0E-BBE4-9AE000ED5373}"/>
    <cellStyle name="40% - Accent5 30 2 2 4" xfId="11340" xr:uid="{56D43A78-DB57-4B77-8873-87423FC3F436}"/>
    <cellStyle name="40% - Accent5 30 2 2 5" xfId="15238" xr:uid="{C00C0A43-A948-45FB-9C80-1D62B6BF7812}"/>
    <cellStyle name="40% - Accent5 30 2 2 6" xfId="19132" xr:uid="{C027C994-7FCB-4F7B-87AF-FA836A21877E}"/>
    <cellStyle name="40% - Accent5 30 2 2 7" xfId="23026" xr:uid="{4BAD50AB-3220-4EC2-A701-C8F7FEE97D7C}"/>
    <cellStyle name="40% - Accent5 30 2 2 8" xfId="26920" xr:uid="{CF597FCD-A6A1-47F7-BC97-02E83DE22DEB}"/>
    <cellStyle name="40% - Accent5 30 2 2 9" xfId="30814" xr:uid="{7ACB3928-51BB-49E2-A83F-C9C68C4E06E9}"/>
    <cellStyle name="40% - Accent5 30 2 3" xfId="7935" xr:uid="{00000000-0005-0000-0000-00004C100000}"/>
    <cellStyle name="40% - Accent5 30 2 3 2" xfId="12083" xr:uid="{EFADB66A-BD51-4470-93A3-6C067F3E1BC1}"/>
    <cellStyle name="40% - Accent5 30 2 3 3" xfId="15979" xr:uid="{E47F9F3D-8259-49BD-9E1F-E1C61ADD5C61}"/>
    <cellStyle name="40% - Accent5 30 2 3 4" xfId="19873" xr:uid="{437B3B1E-665D-41AD-84C6-194695D45457}"/>
    <cellStyle name="40% - Accent5 30 2 3 5" xfId="23767" xr:uid="{CBC71DBD-0F1B-493A-8042-3C2B16A5D23A}"/>
    <cellStyle name="40% - Accent5 30 2 3 6" xfId="27661" xr:uid="{535516E9-8CB5-4D2B-824E-6A347D37AFBF}"/>
    <cellStyle name="40% - Accent5 30 2 3 7" xfId="31555" xr:uid="{74BCED35-7A65-4897-A49B-FFD304B040F3}"/>
    <cellStyle name="40% - Accent5 30 2 3 8" xfId="35449" xr:uid="{CAFB0A0D-3CA4-49D2-B388-19F9D07E59E9}"/>
    <cellStyle name="40% - Accent5 30 2 3 9" xfId="39343" xr:uid="{13574B40-D29B-4181-B468-CB97EADBAD19}"/>
    <cellStyle name="40% - Accent5 30 2 4" xfId="9328" xr:uid="{00000000-0005-0000-0000-00004D100000}"/>
    <cellStyle name="40% - Accent5 30 2 4 2" xfId="13225" xr:uid="{A6C6A5FE-AD5D-4304-AED9-51B28B68B1AB}"/>
    <cellStyle name="40% - Accent5 30 2 4 3" xfId="17121" xr:uid="{49F5AC7C-B89B-489D-AFD9-4A6F0AA6E26B}"/>
    <cellStyle name="40% - Accent5 30 2 4 4" xfId="21015" xr:uid="{ADD8ACE0-48C9-4D3E-A426-4C5C544CACE7}"/>
    <cellStyle name="40% - Accent5 30 2 4 5" xfId="24909" xr:uid="{8B572B6E-32F2-48D0-9AD4-C31CF38F3E08}"/>
    <cellStyle name="40% - Accent5 30 2 4 6" xfId="28803" xr:uid="{C3002D2C-A6E1-4486-8F6A-6AEAA6DB741A}"/>
    <cellStyle name="40% - Accent5 30 2 4 7" xfId="32697" xr:uid="{3BEAED36-A1D7-4131-AA5A-F3B85714EBFC}"/>
    <cellStyle name="40% - Accent5 30 2 4 8" xfId="36591" xr:uid="{948A1732-69F1-42A0-B6ED-229D1AD5AB4E}"/>
    <cellStyle name="40% - Accent5 30 2 4 9" xfId="40485" xr:uid="{FAFE68EF-83F7-4B79-8AAF-2FB2CCF15B8B}"/>
    <cellStyle name="40% - Accent5 30 2 5" xfId="10821" xr:uid="{9675F2FC-5B63-4D17-888C-015AB66D3E88}"/>
    <cellStyle name="40% - Accent5 30 2 6" xfId="14719" xr:uid="{94C7F53C-3F16-4BBC-B775-6F9533942043}"/>
    <cellStyle name="40% - Accent5 30 2 7" xfId="18613" xr:uid="{84E86D78-CE97-4924-9DF8-90C77A21F863}"/>
    <cellStyle name="40% - Accent5 30 2 8" xfId="22507" xr:uid="{48CC0B75-415F-4499-86A6-5A6A7DDA9546}"/>
    <cellStyle name="40% - Accent5 30 2 9" xfId="26401" xr:uid="{1076B1E1-0BA5-4FB8-A9B8-82BB03CA61C4}"/>
    <cellStyle name="40% - Accent5 30 3" xfId="4206" xr:uid="{00000000-0005-0000-0000-00004E100000}"/>
    <cellStyle name="40% - Accent5 30 3 10" xfId="34707" xr:uid="{EE03ACBF-4EDB-42F7-83C7-6990639338E6}"/>
    <cellStyle name="40% - Accent5 30 3 11" xfId="38601" xr:uid="{47084DA2-CAF7-483B-92B1-06BAA355BFA5}"/>
    <cellStyle name="40% - Accent5 30 3 2" xfId="8703" xr:uid="{00000000-0005-0000-0000-00004F100000}"/>
    <cellStyle name="40% - Accent5 30 3 2 2" xfId="12600" xr:uid="{A6686963-AF35-44A0-B42B-A300EA07194E}"/>
    <cellStyle name="40% - Accent5 30 3 2 3" xfId="16496" xr:uid="{8E124012-13C6-487E-98CF-62DC89F6D7BE}"/>
    <cellStyle name="40% - Accent5 30 3 2 4" xfId="20390" xr:uid="{F66C51BA-0023-42D5-853C-F05FD3F16AC8}"/>
    <cellStyle name="40% - Accent5 30 3 2 5" xfId="24284" xr:uid="{9E67A37C-E7B4-484B-B268-3B76BB2E042B}"/>
    <cellStyle name="40% - Accent5 30 3 2 6" xfId="28178" xr:uid="{E8C9F1C6-D6ED-49FE-B2E0-88AC47335CC9}"/>
    <cellStyle name="40% - Accent5 30 3 2 7" xfId="32072" xr:uid="{145EB4B5-078D-4E5F-9A90-603704DB5A4E}"/>
    <cellStyle name="40% - Accent5 30 3 2 8" xfId="35966" xr:uid="{DFDA4E26-509F-4F82-A800-19CE76AC09FE}"/>
    <cellStyle name="40% - Accent5 30 3 2 9" xfId="39860" xr:uid="{67399901-2EE9-4591-AA74-154F4F50622A}"/>
    <cellStyle name="40% - Accent5 30 3 3" xfId="9845" xr:uid="{00000000-0005-0000-0000-000050100000}"/>
    <cellStyle name="40% - Accent5 30 3 3 2" xfId="13742" xr:uid="{62CD0F45-9872-4A2D-87F9-3CFEC397DB5A}"/>
    <cellStyle name="40% - Accent5 30 3 3 3" xfId="17638" xr:uid="{C4CD19B5-40D1-4D37-9BBB-032CB5CC8CF0}"/>
    <cellStyle name="40% - Accent5 30 3 3 4" xfId="21532" xr:uid="{22440B2C-0733-4A52-9C46-BB0D72FD2A06}"/>
    <cellStyle name="40% - Accent5 30 3 3 5" xfId="25426" xr:uid="{2057FB1D-E48C-425E-BA7E-8CBE29D9CFFB}"/>
    <cellStyle name="40% - Accent5 30 3 3 6" xfId="29320" xr:uid="{199ED505-2271-4122-82A9-BDC7635E4AC3}"/>
    <cellStyle name="40% - Accent5 30 3 3 7" xfId="33214" xr:uid="{F54D8675-E614-4C02-A7E0-9B55E91F8BF0}"/>
    <cellStyle name="40% - Accent5 30 3 3 8" xfId="37108" xr:uid="{BC8F5BBB-14D5-4FBE-B1F5-F920E50EBA68}"/>
    <cellStyle name="40% - Accent5 30 3 3 9" xfId="41002" xr:uid="{A0C37AC1-1566-40B0-B2BC-38D75668E7B6}"/>
    <cellStyle name="40% - Accent5 30 3 4" xfId="11339" xr:uid="{DBF1F21B-2BDF-411E-9747-E6D2AF10E654}"/>
    <cellStyle name="40% - Accent5 30 3 5" xfId="15237" xr:uid="{645FE88E-73DE-44E0-8B18-9F76F40E8766}"/>
    <cellStyle name="40% - Accent5 30 3 6" xfId="19131" xr:uid="{2EC57E91-48B1-49AF-964C-CE20D29B0068}"/>
    <cellStyle name="40% - Accent5 30 3 7" xfId="23025" xr:uid="{12B35880-6873-43B9-A597-AB75506CAD20}"/>
    <cellStyle name="40% - Accent5 30 3 8" xfId="26919" xr:uid="{2E2E4690-C3E2-438A-888A-DB6C865759D0}"/>
    <cellStyle name="40% - Accent5 30 3 9" xfId="30813" xr:uid="{F7356FAD-6333-4B28-AA19-A8D83CDA63F3}"/>
    <cellStyle name="40% - Accent5 30 4" xfId="7934" xr:uid="{00000000-0005-0000-0000-000051100000}"/>
    <cellStyle name="40% - Accent5 30 4 2" xfId="12082" xr:uid="{AE15CABC-FCF7-4AE9-ABF1-921DFF79DDC3}"/>
    <cellStyle name="40% - Accent5 30 4 3" xfId="15978" xr:uid="{E503BAAE-A6F8-4E50-AFA7-FA22E5398EB7}"/>
    <cellStyle name="40% - Accent5 30 4 4" xfId="19872" xr:uid="{CB5FAC7F-B2D2-47EF-9472-E778646A57F8}"/>
    <cellStyle name="40% - Accent5 30 4 5" xfId="23766" xr:uid="{2780C46C-373A-4EA8-A371-21069C4596D3}"/>
    <cellStyle name="40% - Accent5 30 4 6" xfId="27660" xr:uid="{B8E896C2-4346-4364-BE37-7580DE2BED32}"/>
    <cellStyle name="40% - Accent5 30 4 7" xfId="31554" xr:uid="{F7509222-189C-4610-BF02-97456DF67791}"/>
    <cellStyle name="40% - Accent5 30 4 8" xfId="35448" xr:uid="{ECCCD807-15A0-4B9B-86AE-72FA853AAC65}"/>
    <cellStyle name="40% - Accent5 30 4 9" xfId="39342" xr:uid="{CEF4C53E-7D9D-4878-9593-89B51E3B192D}"/>
    <cellStyle name="40% - Accent5 30 5" xfId="9327" xr:uid="{00000000-0005-0000-0000-000052100000}"/>
    <cellStyle name="40% - Accent5 30 5 2" xfId="13224" xr:uid="{9E458201-2643-43AE-90F6-AF2B6B9D2389}"/>
    <cellStyle name="40% - Accent5 30 5 3" xfId="17120" xr:uid="{A952A1D9-5352-47C6-8C83-D26D0824E361}"/>
    <cellStyle name="40% - Accent5 30 5 4" xfId="21014" xr:uid="{10B3B1DD-6009-4E28-AFA4-AC87F0FE32AE}"/>
    <cellStyle name="40% - Accent5 30 5 5" xfId="24908" xr:uid="{0D401498-C9E0-4956-B9E0-3038A964A3A2}"/>
    <cellStyle name="40% - Accent5 30 5 6" xfId="28802" xr:uid="{82897569-05D4-4EEE-B365-8B2FD329B4D6}"/>
    <cellStyle name="40% - Accent5 30 5 7" xfId="32696" xr:uid="{EDB752CE-30F9-4B8B-9F53-02ED25D7C72C}"/>
    <cellStyle name="40% - Accent5 30 5 8" xfId="36590" xr:uid="{F2FCFA34-CD8E-4839-8BB3-6DF2399F497E}"/>
    <cellStyle name="40% - Accent5 30 5 9" xfId="40484" xr:uid="{751CB106-0119-4EA8-8E1B-00DA27B56D3D}"/>
    <cellStyle name="40% - Accent5 30 6" xfId="10820" xr:uid="{28595949-0CA1-4766-B19E-ED70670A9DC1}"/>
    <cellStyle name="40% - Accent5 30 7" xfId="14718" xr:uid="{CA0EB3FD-7C2A-4B6C-8067-BE39AE880510}"/>
    <cellStyle name="40% - Accent5 30 8" xfId="18612" xr:uid="{0DE1A22E-1315-43A0-BFBE-78EFF23547CF}"/>
    <cellStyle name="40% - Accent5 30 9" xfId="22506" xr:uid="{53DE39E8-C7B5-4D95-B353-B3829E1573F1}"/>
    <cellStyle name="40% - Accent5 31" xfId="1917" xr:uid="{00000000-0005-0000-0000-000053100000}"/>
    <cellStyle name="40% - Accent5 31 2" xfId="1918" xr:uid="{00000000-0005-0000-0000-000054100000}"/>
    <cellStyle name="40% - Accent5 31 2 10" xfId="30296" xr:uid="{E258374E-F849-4CC6-B3F4-4E449724251A}"/>
    <cellStyle name="40% - Accent5 31 2 11" xfId="34190" xr:uid="{245E36EC-E052-45E8-9BD8-D6D72C26C0CC}"/>
    <cellStyle name="40% - Accent5 31 2 12" xfId="38084" xr:uid="{2CD40715-6D26-4B28-A33E-5EC769FA9648}"/>
    <cellStyle name="40% - Accent5 31 2 2" xfId="4208" xr:uid="{00000000-0005-0000-0000-000055100000}"/>
    <cellStyle name="40% - Accent5 31 2 2 10" xfId="34709" xr:uid="{030BE826-51AB-46EA-BC84-F1D03A91F302}"/>
    <cellStyle name="40% - Accent5 31 2 2 11" xfId="38603" xr:uid="{52B7F618-B85C-43C3-954D-166C44198030}"/>
    <cellStyle name="40% - Accent5 31 2 2 2" xfId="8705" xr:uid="{00000000-0005-0000-0000-000056100000}"/>
    <cellStyle name="40% - Accent5 31 2 2 2 2" xfId="12602" xr:uid="{8D754794-DBBD-4F1C-A67A-3763D4765B5E}"/>
    <cellStyle name="40% - Accent5 31 2 2 2 3" xfId="16498" xr:uid="{D581E13D-51FF-4AA5-8B72-684277889788}"/>
    <cellStyle name="40% - Accent5 31 2 2 2 4" xfId="20392" xr:uid="{6CB10565-0D53-4BE6-9939-64C1DE24A758}"/>
    <cellStyle name="40% - Accent5 31 2 2 2 5" xfId="24286" xr:uid="{00721223-BA8C-4618-8E72-7104714D93F5}"/>
    <cellStyle name="40% - Accent5 31 2 2 2 6" xfId="28180" xr:uid="{77A79FD2-E4DC-4486-80C0-EBB13804DE18}"/>
    <cellStyle name="40% - Accent5 31 2 2 2 7" xfId="32074" xr:uid="{69540CF0-DDED-4EDE-A781-1AE48525939B}"/>
    <cellStyle name="40% - Accent5 31 2 2 2 8" xfId="35968" xr:uid="{E5C3EBE4-F93E-46EE-A68F-9F9A92FB9CC7}"/>
    <cellStyle name="40% - Accent5 31 2 2 2 9" xfId="39862" xr:uid="{107A29C1-72F8-4672-9B18-EF71980AFC56}"/>
    <cellStyle name="40% - Accent5 31 2 2 3" xfId="9847" xr:uid="{00000000-0005-0000-0000-000057100000}"/>
    <cellStyle name="40% - Accent5 31 2 2 3 2" xfId="13744" xr:uid="{D59F4EFB-22CB-44D1-BD52-251ADF40D73E}"/>
    <cellStyle name="40% - Accent5 31 2 2 3 3" xfId="17640" xr:uid="{9B657B26-815C-413F-BB24-9DFA63E8A051}"/>
    <cellStyle name="40% - Accent5 31 2 2 3 4" xfId="21534" xr:uid="{CF72CA89-49AB-4E4D-B748-D9439981F14B}"/>
    <cellStyle name="40% - Accent5 31 2 2 3 5" xfId="25428" xr:uid="{34460F67-008E-452C-B03A-ACF2232054C4}"/>
    <cellStyle name="40% - Accent5 31 2 2 3 6" xfId="29322" xr:uid="{5C57C500-29DB-44D0-BC11-1ADC26D472F0}"/>
    <cellStyle name="40% - Accent5 31 2 2 3 7" xfId="33216" xr:uid="{A2076BD6-22C1-4CFB-8189-65F74247CDBC}"/>
    <cellStyle name="40% - Accent5 31 2 2 3 8" xfId="37110" xr:uid="{742CD57C-E76C-4BC7-921A-E18C10ABB003}"/>
    <cellStyle name="40% - Accent5 31 2 2 3 9" xfId="41004" xr:uid="{D649A2FB-9256-4BFA-954C-86232A5446C6}"/>
    <cellStyle name="40% - Accent5 31 2 2 4" xfId="11341" xr:uid="{30F4FFD3-3269-4BA6-AEA7-EC17B4A96772}"/>
    <cellStyle name="40% - Accent5 31 2 2 5" xfId="15239" xr:uid="{5CBA81EE-C55A-4148-8BE5-3D9F97855010}"/>
    <cellStyle name="40% - Accent5 31 2 2 6" xfId="19133" xr:uid="{A9536D04-9CB8-4E8E-B67B-9185B1485CED}"/>
    <cellStyle name="40% - Accent5 31 2 2 7" xfId="23027" xr:uid="{C8183C4C-0272-4451-B580-C9BBA885BB44}"/>
    <cellStyle name="40% - Accent5 31 2 2 8" xfId="26921" xr:uid="{7F13AA1F-71DE-47CD-891A-D2F8E3A68AD1}"/>
    <cellStyle name="40% - Accent5 31 2 2 9" xfId="30815" xr:uid="{1ED2B69A-64F0-4283-95AA-A8371861133F}"/>
    <cellStyle name="40% - Accent5 31 2 3" xfId="7936" xr:uid="{00000000-0005-0000-0000-000058100000}"/>
    <cellStyle name="40% - Accent5 31 2 3 2" xfId="12084" xr:uid="{EBA25499-04FA-4A8F-907A-5C8B2DE639F7}"/>
    <cellStyle name="40% - Accent5 31 2 3 3" xfId="15980" xr:uid="{E41A6049-C019-4663-A5B1-FDB56B5B6E3D}"/>
    <cellStyle name="40% - Accent5 31 2 3 4" xfId="19874" xr:uid="{52AB857C-8CBC-4CC5-85B3-06F1A371F955}"/>
    <cellStyle name="40% - Accent5 31 2 3 5" xfId="23768" xr:uid="{14BC04F5-C6B3-4C07-A3A5-059C250829C4}"/>
    <cellStyle name="40% - Accent5 31 2 3 6" xfId="27662" xr:uid="{F0D336B5-87D1-480C-895B-05C882DCD209}"/>
    <cellStyle name="40% - Accent5 31 2 3 7" xfId="31556" xr:uid="{A1B30F50-EC9B-4387-B57E-C0137E9E55D6}"/>
    <cellStyle name="40% - Accent5 31 2 3 8" xfId="35450" xr:uid="{BEE20C4B-A6D9-4351-A1F7-E1BBDB16E5FF}"/>
    <cellStyle name="40% - Accent5 31 2 3 9" xfId="39344" xr:uid="{A4B23D38-8E6C-49BC-B341-AE51E752E983}"/>
    <cellStyle name="40% - Accent5 31 2 4" xfId="9329" xr:uid="{00000000-0005-0000-0000-000059100000}"/>
    <cellStyle name="40% - Accent5 31 2 4 2" xfId="13226" xr:uid="{0F452FCA-A730-4814-8C21-A40D4F1217D4}"/>
    <cellStyle name="40% - Accent5 31 2 4 3" xfId="17122" xr:uid="{FC1E2993-21FC-475F-8047-205B7945956F}"/>
    <cellStyle name="40% - Accent5 31 2 4 4" xfId="21016" xr:uid="{D009BA65-6322-4CB0-A988-6A7410159B36}"/>
    <cellStyle name="40% - Accent5 31 2 4 5" xfId="24910" xr:uid="{784704A8-A22D-4FA1-917A-49B423BE1F5C}"/>
    <cellStyle name="40% - Accent5 31 2 4 6" xfId="28804" xr:uid="{83F00A5D-CA4A-4A06-A606-40328CFA0D97}"/>
    <cellStyle name="40% - Accent5 31 2 4 7" xfId="32698" xr:uid="{7637CCC6-85A6-4ED9-BC70-B98877B84808}"/>
    <cellStyle name="40% - Accent5 31 2 4 8" xfId="36592" xr:uid="{D5E6FF1D-EBDD-495E-9131-5FE6E588EC88}"/>
    <cellStyle name="40% - Accent5 31 2 4 9" xfId="40486" xr:uid="{62006FD5-01C7-410F-B7FC-B8C11B4874CD}"/>
    <cellStyle name="40% - Accent5 31 2 5" xfId="10822" xr:uid="{13913504-3AB5-4522-8F90-EB900723B1E9}"/>
    <cellStyle name="40% - Accent5 31 2 6" xfId="14720" xr:uid="{AA8E2BC9-ACBC-41B1-9B44-C0FD72F781A9}"/>
    <cellStyle name="40% - Accent5 31 2 7" xfId="18614" xr:uid="{65BDE01D-E70C-410B-9507-58B8DF4D6DB4}"/>
    <cellStyle name="40% - Accent5 31 2 8" xfId="22508" xr:uid="{CC04D1DB-ACBA-4BFA-B20F-39D6D083E254}"/>
    <cellStyle name="40% - Accent5 31 2 9" xfId="26402" xr:uid="{95DAE62B-DDD0-4270-9F8A-BF4398BC24F2}"/>
    <cellStyle name="40% - Accent5 32" xfId="1919" xr:uid="{00000000-0005-0000-0000-00005A100000}"/>
    <cellStyle name="40% - Accent5 32 2" xfId="1920" xr:uid="{00000000-0005-0000-0000-00005B100000}"/>
    <cellStyle name="40% - Accent5 32 2 10" xfId="30297" xr:uid="{321FB592-2280-428A-9D74-E915B8E43406}"/>
    <cellStyle name="40% - Accent5 32 2 11" xfId="34191" xr:uid="{841272EE-7103-4AFE-ACCA-7714A6FEFB4B}"/>
    <cellStyle name="40% - Accent5 32 2 12" xfId="38085" xr:uid="{4FBCD47B-4B2E-4554-87A1-FA9EBDB5BF16}"/>
    <cellStyle name="40% - Accent5 32 2 2" xfId="4209" xr:uid="{00000000-0005-0000-0000-00005C100000}"/>
    <cellStyle name="40% - Accent5 32 2 2 10" xfId="34710" xr:uid="{C7077D55-A7B9-4DC8-B9D8-21A1487A4336}"/>
    <cellStyle name="40% - Accent5 32 2 2 11" xfId="38604" xr:uid="{D59CB0FA-06C5-48ED-AEE8-DFD70BF27E08}"/>
    <cellStyle name="40% - Accent5 32 2 2 2" xfId="8706" xr:uid="{00000000-0005-0000-0000-00005D100000}"/>
    <cellStyle name="40% - Accent5 32 2 2 2 2" xfId="12603" xr:uid="{2B0EF718-5D00-461C-8AAE-61032669F921}"/>
    <cellStyle name="40% - Accent5 32 2 2 2 3" xfId="16499" xr:uid="{BC4C3AA9-6B4A-4FB6-A5E6-049996D3C2F3}"/>
    <cellStyle name="40% - Accent5 32 2 2 2 4" xfId="20393" xr:uid="{FF5FED98-B9A9-4509-B1A1-3A206B1D207F}"/>
    <cellStyle name="40% - Accent5 32 2 2 2 5" xfId="24287" xr:uid="{56242F87-3B5A-4F1A-8712-4D24C7215F49}"/>
    <cellStyle name="40% - Accent5 32 2 2 2 6" xfId="28181" xr:uid="{7B216596-D657-45B0-8EA5-42275752441A}"/>
    <cellStyle name="40% - Accent5 32 2 2 2 7" xfId="32075" xr:uid="{330024E7-761C-4A93-BF8A-53C4A292C76D}"/>
    <cellStyle name="40% - Accent5 32 2 2 2 8" xfId="35969" xr:uid="{5AC3E2CA-123B-4DC0-A70B-E91727095168}"/>
    <cellStyle name="40% - Accent5 32 2 2 2 9" xfId="39863" xr:uid="{7DE94333-A37F-4DD3-86F3-929767B552E4}"/>
    <cellStyle name="40% - Accent5 32 2 2 3" xfId="9848" xr:uid="{00000000-0005-0000-0000-00005E100000}"/>
    <cellStyle name="40% - Accent5 32 2 2 3 2" xfId="13745" xr:uid="{9D85D0FD-D2C5-4D16-9DB1-317C8FCA3DD7}"/>
    <cellStyle name="40% - Accent5 32 2 2 3 3" xfId="17641" xr:uid="{03182708-A0F9-498B-94AC-E44DCD1E61C6}"/>
    <cellStyle name="40% - Accent5 32 2 2 3 4" xfId="21535" xr:uid="{E27DE178-B1F0-4022-815B-2168C2281E82}"/>
    <cellStyle name="40% - Accent5 32 2 2 3 5" xfId="25429" xr:uid="{6B820A72-A5BB-4C79-BC8C-822BB6692111}"/>
    <cellStyle name="40% - Accent5 32 2 2 3 6" xfId="29323" xr:uid="{8E640EB3-EC05-4447-8EEB-6FE0744B8247}"/>
    <cellStyle name="40% - Accent5 32 2 2 3 7" xfId="33217" xr:uid="{39FCE1FC-50F7-4CB6-AD55-030563AFD9D6}"/>
    <cellStyle name="40% - Accent5 32 2 2 3 8" xfId="37111" xr:uid="{B8490A05-C5E2-49C9-B2F0-D815F8D02733}"/>
    <cellStyle name="40% - Accent5 32 2 2 3 9" xfId="41005" xr:uid="{5116EEF9-D179-4E8B-98D6-BDC3142A8657}"/>
    <cellStyle name="40% - Accent5 32 2 2 4" xfId="11342" xr:uid="{0F84FFE5-10B3-47C7-B418-F00864E2B5C0}"/>
    <cellStyle name="40% - Accent5 32 2 2 5" xfId="15240" xr:uid="{D6214D09-2B83-48BE-8DF8-27060A9DDC5B}"/>
    <cellStyle name="40% - Accent5 32 2 2 6" xfId="19134" xr:uid="{1C3C6F4A-097D-49BA-9805-F7D478B31EEC}"/>
    <cellStyle name="40% - Accent5 32 2 2 7" xfId="23028" xr:uid="{F7C0E3CC-E572-4690-A679-1B3DBF96C793}"/>
    <cellStyle name="40% - Accent5 32 2 2 8" xfId="26922" xr:uid="{7B27F811-C0F1-4167-A7A9-0C10639AFD11}"/>
    <cellStyle name="40% - Accent5 32 2 2 9" xfId="30816" xr:uid="{65538327-0849-4586-84FD-11D01C6CF9D8}"/>
    <cellStyle name="40% - Accent5 32 2 3" xfId="7937" xr:uid="{00000000-0005-0000-0000-00005F100000}"/>
    <cellStyle name="40% - Accent5 32 2 3 2" xfId="12085" xr:uid="{6E575771-08C3-48B3-896C-08B09E0C56FD}"/>
    <cellStyle name="40% - Accent5 32 2 3 3" xfId="15981" xr:uid="{3FCA881E-EC94-4DA5-A7AA-AD89989D1AA4}"/>
    <cellStyle name="40% - Accent5 32 2 3 4" xfId="19875" xr:uid="{094C1E96-6699-435D-9204-0E67B47975F3}"/>
    <cellStyle name="40% - Accent5 32 2 3 5" xfId="23769" xr:uid="{AE4D696E-2073-4AC2-B2A4-DE23DB1BD753}"/>
    <cellStyle name="40% - Accent5 32 2 3 6" xfId="27663" xr:uid="{8D859F0B-B40A-4C3A-BB78-795F5660A844}"/>
    <cellStyle name="40% - Accent5 32 2 3 7" xfId="31557" xr:uid="{78ADE6B5-915F-4D71-8C7C-4B25F90240D4}"/>
    <cellStyle name="40% - Accent5 32 2 3 8" xfId="35451" xr:uid="{74834EE0-73D3-4BA3-AF43-B7122217FC60}"/>
    <cellStyle name="40% - Accent5 32 2 3 9" xfId="39345" xr:uid="{27BD209C-C1E1-4060-8DD2-ED535AFB5599}"/>
    <cellStyle name="40% - Accent5 32 2 4" xfId="9330" xr:uid="{00000000-0005-0000-0000-000060100000}"/>
    <cellStyle name="40% - Accent5 32 2 4 2" xfId="13227" xr:uid="{1688CF33-9442-44B7-938A-216F2BCCE4FA}"/>
    <cellStyle name="40% - Accent5 32 2 4 3" xfId="17123" xr:uid="{5A2613B0-3721-4BCF-99E5-0D205FBF3BAA}"/>
    <cellStyle name="40% - Accent5 32 2 4 4" xfId="21017" xr:uid="{B734893F-A520-47C8-B754-457B7D8C375C}"/>
    <cellStyle name="40% - Accent5 32 2 4 5" xfId="24911" xr:uid="{4A3299F7-2706-4B5C-B594-14409717E0C1}"/>
    <cellStyle name="40% - Accent5 32 2 4 6" xfId="28805" xr:uid="{2E691B61-5226-495C-B6DE-1BD0AC37E5D6}"/>
    <cellStyle name="40% - Accent5 32 2 4 7" xfId="32699" xr:uid="{2465C715-D3D0-4582-A38B-0CD1AA166B4A}"/>
    <cellStyle name="40% - Accent5 32 2 4 8" xfId="36593" xr:uid="{7CC217C4-F7C3-4D82-A9EA-807A0074337F}"/>
    <cellStyle name="40% - Accent5 32 2 4 9" xfId="40487" xr:uid="{D5E4D892-89E7-42D4-9613-68947ECD1FF5}"/>
    <cellStyle name="40% - Accent5 32 2 5" xfId="10823" xr:uid="{2E4BCDB9-5EF7-4F8C-860C-D19F42B2DC11}"/>
    <cellStyle name="40% - Accent5 32 2 6" xfId="14721" xr:uid="{289DE01B-2D28-4EAD-BDDB-8483FE6D421E}"/>
    <cellStyle name="40% - Accent5 32 2 7" xfId="18615" xr:uid="{F728C6AA-F0CB-4F21-A578-58BA4BB4E80D}"/>
    <cellStyle name="40% - Accent5 32 2 8" xfId="22509" xr:uid="{F9F4D2AA-FFA8-4919-8B23-36DF49E77BD1}"/>
    <cellStyle name="40% - Accent5 32 2 9" xfId="26403" xr:uid="{CBB08FDB-9CCD-4F0E-86F2-22763D6AE6CD}"/>
    <cellStyle name="40% - Accent5 33" xfId="1921" xr:uid="{00000000-0005-0000-0000-000061100000}"/>
    <cellStyle name="40% - Accent5 33 10" xfId="26404" xr:uid="{0B0F4D33-3E1F-4142-B6BB-65628706E32B}"/>
    <cellStyle name="40% - Accent5 33 11" xfId="30298" xr:uid="{2563E7E3-3E3D-486A-9D86-88C7EC49BAD7}"/>
    <cellStyle name="40% - Accent5 33 12" xfId="34192" xr:uid="{B085FAB0-F23D-4F56-B5E1-19895B2708BB}"/>
    <cellStyle name="40% - Accent5 33 13" xfId="38086" xr:uid="{DD0BDF7A-699A-4F25-9FCB-06410E775D35}"/>
    <cellStyle name="40% - Accent5 33 2" xfId="1922" xr:uid="{00000000-0005-0000-0000-000062100000}"/>
    <cellStyle name="40% - Accent5 33 3" xfId="4210" xr:uid="{00000000-0005-0000-0000-000063100000}"/>
    <cellStyle name="40% - Accent5 33 3 10" xfId="34711" xr:uid="{24F629CA-4CDA-41C6-9ED9-68EFFA7D9520}"/>
    <cellStyle name="40% - Accent5 33 3 11" xfId="38605" xr:uid="{2E43AF37-611C-4F49-9538-DEE95439616F}"/>
    <cellStyle name="40% - Accent5 33 3 2" xfId="8707" xr:uid="{00000000-0005-0000-0000-000064100000}"/>
    <cellStyle name="40% - Accent5 33 3 2 2" xfId="12604" xr:uid="{8376CDF5-940F-4EFA-B9DB-0B2B3FDE462B}"/>
    <cellStyle name="40% - Accent5 33 3 2 3" xfId="16500" xr:uid="{7C16464F-F017-4D76-9EB6-C97A14A48FB6}"/>
    <cellStyle name="40% - Accent5 33 3 2 4" xfId="20394" xr:uid="{B1BD4C3C-C779-4D78-9098-D0E4F7BAF84F}"/>
    <cellStyle name="40% - Accent5 33 3 2 5" xfId="24288" xr:uid="{E9559192-620B-447F-ACA3-A7478262764B}"/>
    <cellStyle name="40% - Accent5 33 3 2 6" xfId="28182" xr:uid="{FA6FE427-BD41-4628-AD5E-E8CA6A4BAB5C}"/>
    <cellStyle name="40% - Accent5 33 3 2 7" xfId="32076" xr:uid="{7990FEB6-60E4-46D8-83A6-57F62DA92A42}"/>
    <cellStyle name="40% - Accent5 33 3 2 8" xfId="35970" xr:uid="{400A21CD-3416-468A-B249-89AA8AE5F9E4}"/>
    <cellStyle name="40% - Accent5 33 3 2 9" xfId="39864" xr:uid="{C4B6C393-0A3C-4FE4-A57D-26D8A9B47BC1}"/>
    <cellStyle name="40% - Accent5 33 3 3" xfId="9849" xr:uid="{00000000-0005-0000-0000-000065100000}"/>
    <cellStyle name="40% - Accent5 33 3 3 2" xfId="13746" xr:uid="{8B078E8F-C363-4EF0-9415-B78EFDC9BB32}"/>
    <cellStyle name="40% - Accent5 33 3 3 3" xfId="17642" xr:uid="{7A67A2A5-93D7-4B9F-8802-F5124483C8D3}"/>
    <cellStyle name="40% - Accent5 33 3 3 4" xfId="21536" xr:uid="{D3B55BBD-6C09-459F-93F9-11B6835E11A1}"/>
    <cellStyle name="40% - Accent5 33 3 3 5" xfId="25430" xr:uid="{364274C4-AD64-425B-8D6B-A9EB38A85FA7}"/>
    <cellStyle name="40% - Accent5 33 3 3 6" xfId="29324" xr:uid="{166A2935-73C3-4355-AA1E-203BD2A1D220}"/>
    <cellStyle name="40% - Accent5 33 3 3 7" xfId="33218" xr:uid="{0707BB57-F436-4CDB-89F2-451C86CB4AB7}"/>
    <cellStyle name="40% - Accent5 33 3 3 8" xfId="37112" xr:uid="{09660558-5579-43E3-B4E1-AA27182EC141}"/>
    <cellStyle name="40% - Accent5 33 3 3 9" xfId="41006" xr:uid="{34208EC4-82F8-42F8-ACB7-BEB9301E70FD}"/>
    <cellStyle name="40% - Accent5 33 3 4" xfId="11343" xr:uid="{39B60653-4DAA-4129-93E2-0A7B9E1E43BB}"/>
    <cellStyle name="40% - Accent5 33 3 5" xfId="15241" xr:uid="{621853FF-48B1-4065-B3C5-823243BFCF04}"/>
    <cellStyle name="40% - Accent5 33 3 6" xfId="19135" xr:uid="{C673B27E-9495-4208-8A1E-DC73B68DAFF9}"/>
    <cellStyle name="40% - Accent5 33 3 7" xfId="23029" xr:uid="{4284FA2A-E0F6-487E-86BE-2E1238A62ED3}"/>
    <cellStyle name="40% - Accent5 33 3 8" xfId="26923" xr:uid="{0B77A0BF-CC28-48E3-B438-5A3DBABB42D7}"/>
    <cellStyle name="40% - Accent5 33 3 9" xfId="30817" xr:uid="{45473B00-2C60-4A85-B995-BC6BE4C1C7AF}"/>
    <cellStyle name="40% - Accent5 33 4" xfId="7938" xr:uid="{00000000-0005-0000-0000-000066100000}"/>
    <cellStyle name="40% - Accent5 33 4 2" xfId="12086" xr:uid="{5BD0513B-8C0B-4D18-A9E8-66EF56BBF5E4}"/>
    <cellStyle name="40% - Accent5 33 4 3" xfId="15982" xr:uid="{864D3C1A-24E5-43CD-8F8F-FE2DD80BA7FA}"/>
    <cellStyle name="40% - Accent5 33 4 4" xfId="19876" xr:uid="{AE2AB4BA-7E42-46DC-82D4-EEB1E11C8C43}"/>
    <cellStyle name="40% - Accent5 33 4 5" xfId="23770" xr:uid="{97C23EB5-0C17-4FD0-9956-71AD1A5C6BF2}"/>
    <cellStyle name="40% - Accent5 33 4 6" xfId="27664" xr:uid="{7B648904-3BAC-40CD-BE81-86646C10D3EE}"/>
    <cellStyle name="40% - Accent5 33 4 7" xfId="31558" xr:uid="{8BE82429-987D-4B7E-A485-EAC0B3FA3DF3}"/>
    <cellStyle name="40% - Accent5 33 4 8" xfId="35452" xr:uid="{74BB7148-9E2F-42E5-8B33-9E48991E8F5B}"/>
    <cellStyle name="40% - Accent5 33 4 9" xfId="39346" xr:uid="{7CCD075C-62EB-4541-847E-F1C70D259A19}"/>
    <cellStyle name="40% - Accent5 33 5" xfId="9331" xr:uid="{00000000-0005-0000-0000-000067100000}"/>
    <cellStyle name="40% - Accent5 33 5 2" xfId="13228" xr:uid="{BA4A7FF1-8D50-4FA3-9459-B1A06D64B777}"/>
    <cellStyle name="40% - Accent5 33 5 3" xfId="17124" xr:uid="{745417E8-F980-415E-A9FD-C8DC91FAC753}"/>
    <cellStyle name="40% - Accent5 33 5 4" xfId="21018" xr:uid="{44C4E045-50FE-4674-8E0C-D913F3E738A9}"/>
    <cellStyle name="40% - Accent5 33 5 5" xfId="24912" xr:uid="{227E419F-207A-4CE5-AAE5-45D3B470335E}"/>
    <cellStyle name="40% - Accent5 33 5 6" xfId="28806" xr:uid="{1C6E5047-8D6B-4444-B913-09EC918B4CEA}"/>
    <cellStyle name="40% - Accent5 33 5 7" xfId="32700" xr:uid="{52B74E0B-E975-404D-A37D-1ADFBA2219BB}"/>
    <cellStyle name="40% - Accent5 33 5 8" xfId="36594" xr:uid="{A4B932AC-C4BC-4212-844B-9D148ECFFA55}"/>
    <cellStyle name="40% - Accent5 33 5 9" xfId="40488" xr:uid="{1529C1BA-2916-4D44-A7BA-EC7764DCE383}"/>
    <cellStyle name="40% - Accent5 33 6" xfId="10824" xr:uid="{E43F3162-F928-4A13-B43D-2287A69370AD}"/>
    <cellStyle name="40% - Accent5 33 7" xfId="14722" xr:uid="{2E6D6819-ABAF-4385-BC5A-72E3798B8A1C}"/>
    <cellStyle name="40% - Accent5 33 8" xfId="18616" xr:uid="{6CEA6285-6E6C-4CDB-84D1-2EB921B1203C}"/>
    <cellStyle name="40% - Accent5 33 9" xfId="22510" xr:uid="{A048D8FB-DC27-4FB1-B0F5-442C918F9167}"/>
    <cellStyle name="40% - Accent5 34" xfId="1923" xr:uid="{00000000-0005-0000-0000-000068100000}"/>
    <cellStyle name="40% - Accent5 34 10" xfId="26405" xr:uid="{E926D490-1140-46C8-A7BB-E27FDC1B3F3F}"/>
    <cellStyle name="40% - Accent5 34 11" xfId="30299" xr:uid="{9636FCA1-C6AD-4517-9101-56FCE606863F}"/>
    <cellStyle name="40% - Accent5 34 12" xfId="34193" xr:uid="{113E6D04-DD8F-4CE1-8207-807548014A79}"/>
    <cellStyle name="40% - Accent5 34 13" xfId="38087" xr:uid="{5F18E421-7028-4C72-98E1-E68C06EFAF36}"/>
    <cellStyle name="40% - Accent5 34 2" xfId="1924" xr:uid="{00000000-0005-0000-0000-000069100000}"/>
    <cellStyle name="40% - Accent5 34 3" xfId="4211" xr:uid="{00000000-0005-0000-0000-00006A100000}"/>
    <cellStyle name="40% - Accent5 34 3 10" xfId="34712" xr:uid="{053D7BF4-AD54-41F9-86F6-38C92C258EAC}"/>
    <cellStyle name="40% - Accent5 34 3 11" xfId="38606" xr:uid="{DC4D1DC3-9B8B-48C8-99A4-76EBE2D53E07}"/>
    <cellStyle name="40% - Accent5 34 3 2" xfId="8708" xr:uid="{00000000-0005-0000-0000-00006B100000}"/>
    <cellStyle name="40% - Accent5 34 3 2 2" xfId="12605" xr:uid="{A95EB416-CCBD-487F-95B8-511681C2C398}"/>
    <cellStyle name="40% - Accent5 34 3 2 3" xfId="16501" xr:uid="{83BCE5AC-54C4-4329-8E28-50091D2B7506}"/>
    <cellStyle name="40% - Accent5 34 3 2 4" xfId="20395" xr:uid="{C8E7DDB6-A2E0-459B-B2B8-5B9D6C04C053}"/>
    <cellStyle name="40% - Accent5 34 3 2 5" xfId="24289" xr:uid="{AB6EFED3-389A-4EFD-9D9A-B0211974C0AE}"/>
    <cellStyle name="40% - Accent5 34 3 2 6" xfId="28183" xr:uid="{293D9FE9-C08B-434F-A104-15F552322AE1}"/>
    <cellStyle name="40% - Accent5 34 3 2 7" xfId="32077" xr:uid="{59101CCE-8AB8-440E-B0BE-3F5728C5583B}"/>
    <cellStyle name="40% - Accent5 34 3 2 8" xfId="35971" xr:uid="{4E453DBE-DB9B-4DC9-B501-DA2297819C4C}"/>
    <cellStyle name="40% - Accent5 34 3 2 9" xfId="39865" xr:uid="{03659776-2BFB-4D00-9B35-1A1A0EB299AD}"/>
    <cellStyle name="40% - Accent5 34 3 3" xfId="9850" xr:uid="{00000000-0005-0000-0000-00006C100000}"/>
    <cellStyle name="40% - Accent5 34 3 3 2" xfId="13747" xr:uid="{D038B89A-1F6F-487C-A466-F64DCEB00756}"/>
    <cellStyle name="40% - Accent5 34 3 3 3" xfId="17643" xr:uid="{694E5E4C-A902-48F3-A4BE-DED4D9F69C57}"/>
    <cellStyle name="40% - Accent5 34 3 3 4" xfId="21537" xr:uid="{204F232C-AEB5-4C97-80CD-5848FEA387AB}"/>
    <cellStyle name="40% - Accent5 34 3 3 5" xfId="25431" xr:uid="{7A719878-B6BF-4B6D-AEB6-DC0500237BEC}"/>
    <cellStyle name="40% - Accent5 34 3 3 6" xfId="29325" xr:uid="{D1E6E271-C54F-4478-BC01-A87B2134221A}"/>
    <cellStyle name="40% - Accent5 34 3 3 7" xfId="33219" xr:uid="{27554FB2-9C63-4D51-983B-5B2FDABAEF3E}"/>
    <cellStyle name="40% - Accent5 34 3 3 8" xfId="37113" xr:uid="{C1A8F842-7FD9-4424-AF9F-A7DA11A7EFD5}"/>
    <cellStyle name="40% - Accent5 34 3 3 9" xfId="41007" xr:uid="{BF032DD4-2CEB-4FE3-BCBA-9FE7E4C827FC}"/>
    <cellStyle name="40% - Accent5 34 3 4" xfId="11344" xr:uid="{A8AB83A8-99F3-410C-A10B-B750401E8D22}"/>
    <cellStyle name="40% - Accent5 34 3 5" xfId="15242" xr:uid="{D2AB2593-DFC2-40DE-82D8-2568FF8DC8B9}"/>
    <cellStyle name="40% - Accent5 34 3 6" xfId="19136" xr:uid="{20372604-0FBA-4888-8D06-1FAAB048574E}"/>
    <cellStyle name="40% - Accent5 34 3 7" xfId="23030" xr:uid="{65832346-6F90-4140-80EF-9E48073AFA9B}"/>
    <cellStyle name="40% - Accent5 34 3 8" xfId="26924" xr:uid="{9C963D0C-7269-4290-B1F3-B52EC53C8C4F}"/>
    <cellStyle name="40% - Accent5 34 3 9" xfId="30818" xr:uid="{71B2052C-48DD-4B57-B80E-521EC0D53A5E}"/>
    <cellStyle name="40% - Accent5 34 4" xfId="7939" xr:uid="{00000000-0005-0000-0000-00006D100000}"/>
    <cellStyle name="40% - Accent5 34 4 2" xfId="12087" xr:uid="{2660D9EC-00E3-407A-BF6D-31A814D9232A}"/>
    <cellStyle name="40% - Accent5 34 4 3" xfId="15983" xr:uid="{0728FCA5-4D42-4A58-9D82-2C25910D7044}"/>
    <cellStyle name="40% - Accent5 34 4 4" xfId="19877" xr:uid="{C23DF18B-DBE1-4329-85BB-61D886AC5A89}"/>
    <cellStyle name="40% - Accent5 34 4 5" xfId="23771" xr:uid="{D36E3A5A-1DDD-4D22-B2FA-5E352239FA81}"/>
    <cellStyle name="40% - Accent5 34 4 6" xfId="27665" xr:uid="{30D6276A-92DC-4F85-A01B-8201A7A43C75}"/>
    <cellStyle name="40% - Accent5 34 4 7" xfId="31559" xr:uid="{0707008C-B327-491E-8BC1-018FAA4FAD00}"/>
    <cellStyle name="40% - Accent5 34 4 8" xfId="35453" xr:uid="{1DCA36A5-9264-46BB-B5B1-C9E366617A70}"/>
    <cellStyle name="40% - Accent5 34 4 9" xfId="39347" xr:uid="{F90F3C8A-E650-495F-A742-C0AD92F2C3D8}"/>
    <cellStyle name="40% - Accent5 34 5" xfId="9332" xr:uid="{00000000-0005-0000-0000-00006E100000}"/>
    <cellStyle name="40% - Accent5 34 5 2" xfId="13229" xr:uid="{C8A50F57-1261-4830-AFB5-9A3DC55E260C}"/>
    <cellStyle name="40% - Accent5 34 5 3" xfId="17125" xr:uid="{6C96C5FA-09B4-48D9-89E3-70AEB060AEE7}"/>
    <cellStyle name="40% - Accent5 34 5 4" xfId="21019" xr:uid="{CC99D30A-EE6D-4E12-983F-11CCDF2092B4}"/>
    <cellStyle name="40% - Accent5 34 5 5" xfId="24913" xr:uid="{6FA2C4E5-E555-46A9-B0F8-68C191FBE3AE}"/>
    <cellStyle name="40% - Accent5 34 5 6" xfId="28807" xr:uid="{3EF35B71-BF0F-4155-B63C-16E5ACA45FE4}"/>
    <cellStyle name="40% - Accent5 34 5 7" xfId="32701" xr:uid="{A1C2C6D2-6994-4BCA-8E0B-C9B8B38219FC}"/>
    <cellStyle name="40% - Accent5 34 5 8" xfId="36595" xr:uid="{6FBA89CE-156A-48B2-A070-00227EE35E08}"/>
    <cellStyle name="40% - Accent5 34 5 9" xfId="40489" xr:uid="{FF0F8024-2881-4342-969A-1803EA6BDA83}"/>
    <cellStyle name="40% - Accent5 34 6" xfId="10825" xr:uid="{8820C58A-E1ED-40E6-BAAC-A3CB83563612}"/>
    <cellStyle name="40% - Accent5 34 7" xfId="14723" xr:uid="{21A2171E-90BB-4983-A440-282221EA2F38}"/>
    <cellStyle name="40% - Accent5 34 8" xfId="18617" xr:uid="{2BFBC0A9-12A7-4411-B246-5367CDC6DD95}"/>
    <cellStyle name="40% - Accent5 34 9" xfId="22511" xr:uid="{037EA1D0-0A0D-4FA8-89D7-570819B41C30}"/>
    <cellStyle name="40% - Accent5 35" xfId="1925" xr:uid="{00000000-0005-0000-0000-00006F100000}"/>
    <cellStyle name="40% - Accent5 35 10" xfId="26406" xr:uid="{27191C8E-627B-46B4-BD75-8434B0D839F3}"/>
    <cellStyle name="40% - Accent5 35 11" xfId="30300" xr:uid="{35EF1E55-3EE4-4E09-A53A-F12961D8C052}"/>
    <cellStyle name="40% - Accent5 35 12" xfId="34194" xr:uid="{D690DC37-EC64-4E39-9772-6ED704C1899C}"/>
    <cellStyle name="40% - Accent5 35 13" xfId="38088" xr:uid="{7272168E-CA8E-40F6-9434-083F7B92198F}"/>
    <cellStyle name="40% - Accent5 35 2" xfId="1926" xr:uid="{00000000-0005-0000-0000-000070100000}"/>
    <cellStyle name="40% - Accent5 35 3" xfId="4212" xr:uid="{00000000-0005-0000-0000-000071100000}"/>
    <cellStyle name="40% - Accent5 35 3 10" xfId="34713" xr:uid="{F58E5188-2E0D-4962-9293-57242D58B4E5}"/>
    <cellStyle name="40% - Accent5 35 3 11" xfId="38607" xr:uid="{1855BA68-9298-4280-8D8B-4B138C418DB0}"/>
    <cellStyle name="40% - Accent5 35 3 2" xfId="8709" xr:uid="{00000000-0005-0000-0000-000072100000}"/>
    <cellStyle name="40% - Accent5 35 3 2 2" xfId="12606" xr:uid="{686F89AC-7B49-4F6B-85A2-416F05777BD9}"/>
    <cellStyle name="40% - Accent5 35 3 2 3" xfId="16502" xr:uid="{D69200AC-FC6B-40D1-868E-3DE2448244BC}"/>
    <cellStyle name="40% - Accent5 35 3 2 4" xfId="20396" xr:uid="{E9FFA8BF-9662-42FC-9F51-EBBA4BAFD2DA}"/>
    <cellStyle name="40% - Accent5 35 3 2 5" xfId="24290" xr:uid="{E8E6923E-236D-451F-9C02-D25EFA6E5B01}"/>
    <cellStyle name="40% - Accent5 35 3 2 6" xfId="28184" xr:uid="{BE9FF7BF-EF10-4FC5-9A9E-A8B17B43759E}"/>
    <cellStyle name="40% - Accent5 35 3 2 7" xfId="32078" xr:uid="{B800CE15-A99E-4D9F-811E-EE89A579C596}"/>
    <cellStyle name="40% - Accent5 35 3 2 8" xfId="35972" xr:uid="{39A42F40-B08E-4561-84DB-4C7FCE834895}"/>
    <cellStyle name="40% - Accent5 35 3 2 9" xfId="39866" xr:uid="{BF962037-B86E-44FE-90AF-6544A2378D49}"/>
    <cellStyle name="40% - Accent5 35 3 3" xfId="9851" xr:uid="{00000000-0005-0000-0000-000073100000}"/>
    <cellStyle name="40% - Accent5 35 3 3 2" xfId="13748" xr:uid="{099A9360-63D3-493B-90BE-5181565E25D1}"/>
    <cellStyle name="40% - Accent5 35 3 3 3" xfId="17644" xr:uid="{39814955-8ADD-4F1F-B108-513ACF680649}"/>
    <cellStyle name="40% - Accent5 35 3 3 4" xfId="21538" xr:uid="{9028E8AB-D65A-4777-B8CE-CD767C028655}"/>
    <cellStyle name="40% - Accent5 35 3 3 5" xfId="25432" xr:uid="{9BCD3D42-470A-4B72-875C-10BE5B1A865C}"/>
    <cellStyle name="40% - Accent5 35 3 3 6" xfId="29326" xr:uid="{1B92BF4D-63FE-4119-BE92-EA9795FC94A4}"/>
    <cellStyle name="40% - Accent5 35 3 3 7" xfId="33220" xr:uid="{85AAE7C3-4A79-47DF-A4D6-77F51A0BB71B}"/>
    <cellStyle name="40% - Accent5 35 3 3 8" xfId="37114" xr:uid="{77EA2812-6940-412A-973D-DB2B54B0A81E}"/>
    <cellStyle name="40% - Accent5 35 3 3 9" xfId="41008" xr:uid="{F2F860C1-D1E5-45DE-91A9-F25F1C538E57}"/>
    <cellStyle name="40% - Accent5 35 3 4" xfId="11345" xr:uid="{F5A1859B-941E-48B9-83A5-47F9DFECB3A8}"/>
    <cellStyle name="40% - Accent5 35 3 5" xfId="15243" xr:uid="{7264A386-3CCD-4D7C-90FA-D804D703E421}"/>
    <cellStyle name="40% - Accent5 35 3 6" xfId="19137" xr:uid="{2DF8D06C-7CED-49C8-9177-47362E70F7F8}"/>
    <cellStyle name="40% - Accent5 35 3 7" xfId="23031" xr:uid="{F5448A6F-56C4-4480-96E7-BC7728602348}"/>
    <cellStyle name="40% - Accent5 35 3 8" xfId="26925" xr:uid="{3D782D8C-0B21-4209-A2CF-2B7C4F074518}"/>
    <cellStyle name="40% - Accent5 35 3 9" xfId="30819" xr:uid="{48143C0B-DA09-4BFE-8062-F7306DDDEA5C}"/>
    <cellStyle name="40% - Accent5 35 4" xfId="7940" xr:uid="{00000000-0005-0000-0000-000074100000}"/>
    <cellStyle name="40% - Accent5 35 4 2" xfId="12088" xr:uid="{5B75B336-F7DB-4446-9360-AB7BB7012B5D}"/>
    <cellStyle name="40% - Accent5 35 4 3" xfId="15984" xr:uid="{1C93BFFA-2C30-43E4-9712-5F7276709ABA}"/>
    <cellStyle name="40% - Accent5 35 4 4" xfId="19878" xr:uid="{397DE53A-2EBF-4B80-9847-FEC3F020DE55}"/>
    <cellStyle name="40% - Accent5 35 4 5" xfId="23772" xr:uid="{891878FF-EEC3-43EF-B308-9E2650827AD1}"/>
    <cellStyle name="40% - Accent5 35 4 6" xfId="27666" xr:uid="{30F50955-B502-4CEB-B7D3-2F379FCB5B73}"/>
    <cellStyle name="40% - Accent5 35 4 7" xfId="31560" xr:uid="{03EE9C4A-80C6-48D8-9A2D-FDD2679881E1}"/>
    <cellStyle name="40% - Accent5 35 4 8" xfId="35454" xr:uid="{EDC74C48-45DA-4200-B113-52B0C785F5A5}"/>
    <cellStyle name="40% - Accent5 35 4 9" xfId="39348" xr:uid="{C34F165F-63C6-465D-806B-05AA30C793FC}"/>
    <cellStyle name="40% - Accent5 35 5" xfId="9333" xr:uid="{00000000-0005-0000-0000-000075100000}"/>
    <cellStyle name="40% - Accent5 35 5 2" xfId="13230" xr:uid="{E4495B2C-62A4-4055-AEC0-8096387C7CE8}"/>
    <cellStyle name="40% - Accent5 35 5 3" xfId="17126" xr:uid="{E090E571-2B6A-4DA4-8E07-CCF204B2C8C1}"/>
    <cellStyle name="40% - Accent5 35 5 4" xfId="21020" xr:uid="{D35C4A8B-10C0-4B0B-93A5-68A0CA2060C5}"/>
    <cellStyle name="40% - Accent5 35 5 5" xfId="24914" xr:uid="{6B00CC9A-322E-431C-986F-CAB2C412A097}"/>
    <cellStyle name="40% - Accent5 35 5 6" xfId="28808" xr:uid="{A8D839B1-F221-4638-9E57-9E6C759661FE}"/>
    <cellStyle name="40% - Accent5 35 5 7" xfId="32702" xr:uid="{0D8EE00A-12DD-48C1-BD3D-481019B5FD5D}"/>
    <cellStyle name="40% - Accent5 35 5 8" xfId="36596" xr:uid="{D887CCAB-9666-4A1A-BB4B-01D454AB83C2}"/>
    <cellStyle name="40% - Accent5 35 5 9" xfId="40490" xr:uid="{4CCC6539-CE7C-4E75-B68D-0DDF0BC517CB}"/>
    <cellStyle name="40% - Accent5 35 6" xfId="10826" xr:uid="{CE05B069-37CE-442F-987E-43147E517A3A}"/>
    <cellStyle name="40% - Accent5 35 7" xfId="14724" xr:uid="{64211E6A-2ECD-40A1-9FAE-5BD429ED230C}"/>
    <cellStyle name="40% - Accent5 35 8" xfId="18618" xr:uid="{C43FA596-57D4-4B6D-AACE-DAE6D4856FBA}"/>
    <cellStyle name="40% - Accent5 35 9" xfId="22512" xr:uid="{5ECDAC08-F9FA-4689-9919-FC23660F111F}"/>
    <cellStyle name="40% - Accent5 36" xfId="1927" xr:uid="{00000000-0005-0000-0000-000076100000}"/>
    <cellStyle name="40% - Accent5 36 10" xfId="26407" xr:uid="{02591F07-D630-48F7-84AD-6490A0BD12AB}"/>
    <cellStyle name="40% - Accent5 36 11" xfId="30301" xr:uid="{501BB5E4-836F-478D-89FC-1F7A4343FE9B}"/>
    <cellStyle name="40% - Accent5 36 12" xfId="34195" xr:uid="{9B1B7F9A-DABB-4636-B707-B67A09D4C75E}"/>
    <cellStyle name="40% - Accent5 36 13" xfId="38089" xr:uid="{F9388ABD-A00B-45F7-BFB1-85992BF7A0AE}"/>
    <cellStyle name="40% - Accent5 36 2" xfId="1928" xr:uid="{00000000-0005-0000-0000-000077100000}"/>
    <cellStyle name="40% - Accent5 36 3" xfId="4213" xr:uid="{00000000-0005-0000-0000-000078100000}"/>
    <cellStyle name="40% - Accent5 36 3 10" xfId="34714" xr:uid="{7FE348F8-87C1-4B41-8456-7D08812AB9CC}"/>
    <cellStyle name="40% - Accent5 36 3 11" xfId="38608" xr:uid="{09908B82-24FC-49BE-AA9F-9EE22C71D280}"/>
    <cellStyle name="40% - Accent5 36 3 2" xfId="8710" xr:uid="{00000000-0005-0000-0000-000079100000}"/>
    <cellStyle name="40% - Accent5 36 3 2 2" xfId="12607" xr:uid="{F4DCBC5D-9688-4826-851B-67DB769689FC}"/>
    <cellStyle name="40% - Accent5 36 3 2 3" xfId="16503" xr:uid="{A1900ED4-C94F-42C1-A342-60950AE0D723}"/>
    <cellStyle name="40% - Accent5 36 3 2 4" xfId="20397" xr:uid="{1D7496E2-F083-4F27-A321-7814317C0E3F}"/>
    <cellStyle name="40% - Accent5 36 3 2 5" xfId="24291" xr:uid="{C861069E-3C80-4449-9FEF-037AAA1F4303}"/>
    <cellStyle name="40% - Accent5 36 3 2 6" xfId="28185" xr:uid="{0F5C459C-3AC1-4911-A04D-86FA107A9B3B}"/>
    <cellStyle name="40% - Accent5 36 3 2 7" xfId="32079" xr:uid="{C47987A9-A38F-4C03-8624-316E75097705}"/>
    <cellStyle name="40% - Accent5 36 3 2 8" xfId="35973" xr:uid="{BCFA33D4-84B4-4BA7-A23A-72E86A5A1F77}"/>
    <cellStyle name="40% - Accent5 36 3 2 9" xfId="39867" xr:uid="{77D01807-7447-4FC7-896A-72B15434046F}"/>
    <cellStyle name="40% - Accent5 36 3 3" xfId="9852" xr:uid="{00000000-0005-0000-0000-00007A100000}"/>
    <cellStyle name="40% - Accent5 36 3 3 2" xfId="13749" xr:uid="{987BCEEE-F8A7-4817-9DE8-CF12671A5371}"/>
    <cellStyle name="40% - Accent5 36 3 3 3" xfId="17645" xr:uid="{32FDBE4B-72BD-4C58-8DD0-E6DB62186AC2}"/>
    <cellStyle name="40% - Accent5 36 3 3 4" xfId="21539" xr:uid="{DD219C4C-32C0-44FD-8810-FCCC35A84608}"/>
    <cellStyle name="40% - Accent5 36 3 3 5" xfId="25433" xr:uid="{7D563E21-FCB6-4D02-8FFF-88BBB8C7FD0F}"/>
    <cellStyle name="40% - Accent5 36 3 3 6" xfId="29327" xr:uid="{5ABC55A8-C8CD-4042-9B34-16D3DDF21F35}"/>
    <cellStyle name="40% - Accent5 36 3 3 7" xfId="33221" xr:uid="{6BC2740A-E255-4880-9296-2040B046EE0C}"/>
    <cellStyle name="40% - Accent5 36 3 3 8" xfId="37115" xr:uid="{CB259176-DEF2-4978-89D8-BFEDD75EA9D4}"/>
    <cellStyle name="40% - Accent5 36 3 3 9" xfId="41009" xr:uid="{C683041C-32D8-4636-8995-06DBAF486D29}"/>
    <cellStyle name="40% - Accent5 36 3 4" xfId="11346" xr:uid="{06375560-5730-4FB9-934E-F0573846BE06}"/>
    <cellStyle name="40% - Accent5 36 3 5" xfId="15244" xr:uid="{44C934CA-D8C4-41D9-B73E-4C0CB7D6A305}"/>
    <cellStyle name="40% - Accent5 36 3 6" xfId="19138" xr:uid="{24B71E10-4308-4186-99E0-D0AC3DB0066A}"/>
    <cellStyle name="40% - Accent5 36 3 7" xfId="23032" xr:uid="{F0377674-5F7F-4FE8-9A6C-3F694D9ECC3E}"/>
    <cellStyle name="40% - Accent5 36 3 8" xfId="26926" xr:uid="{73D4A703-EDB9-42CC-96F9-7731D2F69DE9}"/>
    <cellStyle name="40% - Accent5 36 3 9" xfId="30820" xr:uid="{BC1C30D9-9AF2-4C52-9EAE-674452C22597}"/>
    <cellStyle name="40% - Accent5 36 4" xfId="7941" xr:uid="{00000000-0005-0000-0000-00007B100000}"/>
    <cellStyle name="40% - Accent5 36 4 2" xfId="12089" xr:uid="{8BF10EA9-F791-4910-8A80-2DABE20B73E2}"/>
    <cellStyle name="40% - Accent5 36 4 3" xfId="15985" xr:uid="{DD724858-9C8D-4251-889F-A97E8E81AFE0}"/>
    <cellStyle name="40% - Accent5 36 4 4" xfId="19879" xr:uid="{7E4AD18E-8405-4F12-93B0-9E38EA7E407F}"/>
    <cellStyle name="40% - Accent5 36 4 5" xfId="23773" xr:uid="{A1D01EA3-04E0-4257-B145-B4D572727D01}"/>
    <cellStyle name="40% - Accent5 36 4 6" xfId="27667" xr:uid="{35758B6D-0B00-4F89-8B67-E5FBF09F01A5}"/>
    <cellStyle name="40% - Accent5 36 4 7" xfId="31561" xr:uid="{623CD144-379E-4FEB-B16A-B8DFEFF5D1E0}"/>
    <cellStyle name="40% - Accent5 36 4 8" xfId="35455" xr:uid="{5F81E487-010C-4433-B04A-867A6A704F6C}"/>
    <cellStyle name="40% - Accent5 36 4 9" xfId="39349" xr:uid="{785082EE-623B-412D-B257-593CEAAD1B73}"/>
    <cellStyle name="40% - Accent5 36 5" xfId="9334" xr:uid="{00000000-0005-0000-0000-00007C100000}"/>
    <cellStyle name="40% - Accent5 36 5 2" xfId="13231" xr:uid="{777773B3-A352-4FEC-A21C-57FDDE31B838}"/>
    <cellStyle name="40% - Accent5 36 5 3" xfId="17127" xr:uid="{755A926A-B4E0-442F-8BD5-FE713B79666B}"/>
    <cellStyle name="40% - Accent5 36 5 4" xfId="21021" xr:uid="{EF47AF6A-9188-46E0-A78D-45DE2A71FED4}"/>
    <cellStyle name="40% - Accent5 36 5 5" xfId="24915" xr:uid="{A51F71B1-BC12-4431-99CB-5FCB420D0327}"/>
    <cellStyle name="40% - Accent5 36 5 6" xfId="28809" xr:uid="{954560FA-5F15-49B9-A4CB-DD8695CECA40}"/>
    <cellStyle name="40% - Accent5 36 5 7" xfId="32703" xr:uid="{09711A93-A5A2-449D-9AEA-B2D342C76902}"/>
    <cellStyle name="40% - Accent5 36 5 8" xfId="36597" xr:uid="{5FDDE019-4997-4868-86DF-3627715F6541}"/>
    <cellStyle name="40% - Accent5 36 5 9" xfId="40491" xr:uid="{A85DBCAA-ADA7-4087-B3C7-66998555AF05}"/>
    <cellStyle name="40% - Accent5 36 6" xfId="10827" xr:uid="{77C69E30-4C38-430F-962C-758F9BE4D943}"/>
    <cellStyle name="40% - Accent5 36 7" xfId="14725" xr:uid="{CF9133E5-1A8B-411B-A2B0-F5AE2164B918}"/>
    <cellStyle name="40% - Accent5 36 8" xfId="18619" xr:uid="{1ACB8E0C-66AB-409F-829D-0FCE59670811}"/>
    <cellStyle name="40% - Accent5 36 9" xfId="22513" xr:uid="{0408300B-AF2C-4C14-BFB4-65CFDE4255DD}"/>
    <cellStyle name="40% - Accent5 37" xfId="1929" xr:uid="{00000000-0005-0000-0000-00007D100000}"/>
    <cellStyle name="40% - Accent5 37 10" xfId="26408" xr:uid="{62F87AEF-BC2E-42CF-89FD-AE5E07C21DDB}"/>
    <cellStyle name="40% - Accent5 37 11" xfId="30302" xr:uid="{5FD21FD7-53DB-46B2-A60B-83BCA7A9AD62}"/>
    <cellStyle name="40% - Accent5 37 12" xfId="34196" xr:uid="{A9475733-15CE-4601-A930-159ADD013DF6}"/>
    <cellStyle name="40% - Accent5 37 13" xfId="38090" xr:uid="{B14259F3-7943-4A3A-8CD5-5FFFD6B03052}"/>
    <cellStyle name="40% - Accent5 37 2" xfId="1930" xr:uid="{00000000-0005-0000-0000-00007E100000}"/>
    <cellStyle name="40% - Accent5 37 3" xfId="4214" xr:uid="{00000000-0005-0000-0000-00007F100000}"/>
    <cellStyle name="40% - Accent5 37 3 10" xfId="34715" xr:uid="{64B20DC8-95C6-40D4-90C4-1E6D1C144CFC}"/>
    <cellStyle name="40% - Accent5 37 3 11" xfId="38609" xr:uid="{E7C392B6-12C0-4BC4-A18B-844EAAFF36E8}"/>
    <cellStyle name="40% - Accent5 37 3 2" xfId="8711" xr:uid="{00000000-0005-0000-0000-000080100000}"/>
    <cellStyle name="40% - Accent5 37 3 2 2" xfId="12608" xr:uid="{262FEB9F-E1E7-492B-9367-940EA807A279}"/>
    <cellStyle name="40% - Accent5 37 3 2 3" xfId="16504" xr:uid="{AF0D6478-09B9-48C6-AFE1-A33CEDB9C6F7}"/>
    <cellStyle name="40% - Accent5 37 3 2 4" xfId="20398" xr:uid="{19794014-E12D-468E-BC4E-B76E14BC1A5A}"/>
    <cellStyle name="40% - Accent5 37 3 2 5" xfId="24292" xr:uid="{06CC1CD4-F814-41DF-8E56-6B2AAE7805E8}"/>
    <cellStyle name="40% - Accent5 37 3 2 6" xfId="28186" xr:uid="{ECE9891F-B6EF-4672-8E36-FCAE21B57936}"/>
    <cellStyle name="40% - Accent5 37 3 2 7" xfId="32080" xr:uid="{3FF23B52-07B6-4137-B186-8A40612989BB}"/>
    <cellStyle name="40% - Accent5 37 3 2 8" xfId="35974" xr:uid="{8368A1F6-75CA-4949-810D-395C29E4EE3B}"/>
    <cellStyle name="40% - Accent5 37 3 2 9" xfId="39868" xr:uid="{E2F86EBD-194C-4C41-BA1F-85940F4CDDFA}"/>
    <cellStyle name="40% - Accent5 37 3 3" xfId="9853" xr:uid="{00000000-0005-0000-0000-000081100000}"/>
    <cellStyle name="40% - Accent5 37 3 3 2" xfId="13750" xr:uid="{7FF9BE50-9BAC-46F4-B092-BA08499EB7DE}"/>
    <cellStyle name="40% - Accent5 37 3 3 3" xfId="17646" xr:uid="{C564F98B-FAC8-41E5-B4E8-E8C3653A6082}"/>
    <cellStyle name="40% - Accent5 37 3 3 4" xfId="21540" xr:uid="{0678ADAE-2BC1-4BB8-BFED-A7B107057476}"/>
    <cellStyle name="40% - Accent5 37 3 3 5" xfId="25434" xr:uid="{03A6875E-11F6-4A30-9BE6-D53168C345EE}"/>
    <cellStyle name="40% - Accent5 37 3 3 6" xfId="29328" xr:uid="{127018D5-000F-469F-B556-9B5DC5860479}"/>
    <cellStyle name="40% - Accent5 37 3 3 7" xfId="33222" xr:uid="{45382FB1-7755-42DB-9E88-A963D491A004}"/>
    <cellStyle name="40% - Accent5 37 3 3 8" xfId="37116" xr:uid="{919CF51D-4D1A-4B85-ADE4-7919AE111595}"/>
    <cellStyle name="40% - Accent5 37 3 3 9" xfId="41010" xr:uid="{393DAE50-8433-432A-9A84-9948D6ECEC7D}"/>
    <cellStyle name="40% - Accent5 37 3 4" xfId="11347" xr:uid="{7D40D851-DAEA-463B-840C-BE42BAA14FA4}"/>
    <cellStyle name="40% - Accent5 37 3 5" xfId="15245" xr:uid="{26776FE3-0949-46ED-B17E-143593B00E86}"/>
    <cellStyle name="40% - Accent5 37 3 6" xfId="19139" xr:uid="{F7742158-9070-45EF-999F-70A147F44582}"/>
    <cellStyle name="40% - Accent5 37 3 7" xfId="23033" xr:uid="{D40B50D4-09C7-415E-9662-27E36DDBA7A8}"/>
    <cellStyle name="40% - Accent5 37 3 8" xfId="26927" xr:uid="{070BB054-7D6B-49BF-9736-99F4C1918B10}"/>
    <cellStyle name="40% - Accent5 37 3 9" xfId="30821" xr:uid="{FB627A79-452A-472C-8C6D-B4761668F942}"/>
    <cellStyle name="40% - Accent5 37 4" xfId="7942" xr:uid="{00000000-0005-0000-0000-000082100000}"/>
    <cellStyle name="40% - Accent5 37 4 2" xfId="12090" xr:uid="{D624BBC6-1A5B-4DFA-892B-9344AD7945CD}"/>
    <cellStyle name="40% - Accent5 37 4 3" xfId="15986" xr:uid="{BCC2998E-6C77-4BD4-8BE2-0F3B4A11C3AF}"/>
    <cellStyle name="40% - Accent5 37 4 4" xfId="19880" xr:uid="{0A838EB8-BBBB-4535-A237-6FF86298A0B3}"/>
    <cellStyle name="40% - Accent5 37 4 5" xfId="23774" xr:uid="{5616009E-A3E9-405E-BC8D-27B8E18A9B8E}"/>
    <cellStyle name="40% - Accent5 37 4 6" xfId="27668" xr:uid="{90B6C07D-B086-4E10-BDEE-A98E5472E229}"/>
    <cellStyle name="40% - Accent5 37 4 7" xfId="31562" xr:uid="{BC807093-A3B4-4513-999D-5B8AB0A91530}"/>
    <cellStyle name="40% - Accent5 37 4 8" xfId="35456" xr:uid="{9B244DF4-5DAA-43F7-8255-2BDF147229C9}"/>
    <cellStyle name="40% - Accent5 37 4 9" xfId="39350" xr:uid="{361AA5D0-A71B-4E5C-9C41-CAF89416FF76}"/>
    <cellStyle name="40% - Accent5 37 5" xfId="9335" xr:uid="{00000000-0005-0000-0000-000083100000}"/>
    <cellStyle name="40% - Accent5 37 5 2" xfId="13232" xr:uid="{D50123F5-A4ED-40C5-84B6-F562DC24C98E}"/>
    <cellStyle name="40% - Accent5 37 5 3" xfId="17128" xr:uid="{2590CEDA-ECEB-46FC-BDD1-986B45F0E068}"/>
    <cellStyle name="40% - Accent5 37 5 4" xfId="21022" xr:uid="{37BA2E5B-8507-4EFB-9DCE-55F109C4914E}"/>
    <cellStyle name="40% - Accent5 37 5 5" xfId="24916" xr:uid="{F0A30FE2-6A17-49E3-A1BC-98BBD44661F3}"/>
    <cellStyle name="40% - Accent5 37 5 6" xfId="28810" xr:uid="{FF5294C5-84E7-440D-98E1-60240ECA0653}"/>
    <cellStyle name="40% - Accent5 37 5 7" xfId="32704" xr:uid="{BA7A0F47-9386-4EEC-AAA0-CA721F2C828A}"/>
    <cellStyle name="40% - Accent5 37 5 8" xfId="36598" xr:uid="{7D52C248-DFE1-4506-B097-32375E14207B}"/>
    <cellStyle name="40% - Accent5 37 5 9" xfId="40492" xr:uid="{C760D7C4-E199-416B-86FA-744BEA3A74FD}"/>
    <cellStyle name="40% - Accent5 37 6" xfId="10828" xr:uid="{AB5437EC-D8A7-4AAE-BC5C-142F51A174AF}"/>
    <cellStyle name="40% - Accent5 37 7" xfId="14726" xr:uid="{90D89E9B-257B-42F5-976D-9106F63D9330}"/>
    <cellStyle name="40% - Accent5 37 8" xfId="18620" xr:uid="{522BEC44-736B-4FAA-BDE4-E77D5C52ED67}"/>
    <cellStyle name="40% - Accent5 37 9" xfId="22514" xr:uid="{4E132BDA-147B-48EE-AD3E-1F442266072E}"/>
    <cellStyle name="40% - Accent5 38" xfId="1931" xr:uid="{00000000-0005-0000-0000-000084100000}"/>
    <cellStyle name="40% - Accent5 38 10" xfId="26409" xr:uid="{506F844B-A7EB-4E19-AFDF-F695F51730FC}"/>
    <cellStyle name="40% - Accent5 38 11" xfId="30303" xr:uid="{5109CDD5-91AF-4411-8391-A9D465874AEC}"/>
    <cellStyle name="40% - Accent5 38 12" xfId="34197" xr:uid="{1D0B2871-3632-4C53-9DFC-C4872CA41752}"/>
    <cellStyle name="40% - Accent5 38 13" xfId="38091" xr:uid="{488110B9-AFAF-4632-B2C1-DBC526CCA436}"/>
    <cellStyle name="40% - Accent5 38 2" xfId="1932" xr:uid="{00000000-0005-0000-0000-000085100000}"/>
    <cellStyle name="40% - Accent5 38 3" xfId="4215" xr:uid="{00000000-0005-0000-0000-000086100000}"/>
    <cellStyle name="40% - Accent5 38 3 10" xfId="34716" xr:uid="{D256F62C-E4FF-49C6-906F-63C95CB9F0BC}"/>
    <cellStyle name="40% - Accent5 38 3 11" xfId="38610" xr:uid="{6BF72490-7626-4D02-BF2C-759FC65AE316}"/>
    <cellStyle name="40% - Accent5 38 3 2" xfId="8712" xr:uid="{00000000-0005-0000-0000-000087100000}"/>
    <cellStyle name="40% - Accent5 38 3 2 2" xfId="12609" xr:uid="{1C17C0D5-D031-48E0-B82D-67E3101F32A1}"/>
    <cellStyle name="40% - Accent5 38 3 2 3" xfId="16505" xr:uid="{28BB08BB-AF8C-44BF-80F3-10084D5921F0}"/>
    <cellStyle name="40% - Accent5 38 3 2 4" xfId="20399" xr:uid="{8B0F2184-F742-42FF-A9BD-353E1D299811}"/>
    <cellStyle name="40% - Accent5 38 3 2 5" xfId="24293" xr:uid="{0E854E25-EBF6-497D-9885-C20D7B8896F8}"/>
    <cellStyle name="40% - Accent5 38 3 2 6" xfId="28187" xr:uid="{AFE390F0-8335-490E-B660-682328B1D623}"/>
    <cellStyle name="40% - Accent5 38 3 2 7" xfId="32081" xr:uid="{B2BC01D8-12D6-4361-9FCC-EE64533EC481}"/>
    <cellStyle name="40% - Accent5 38 3 2 8" xfId="35975" xr:uid="{17282DF3-03C5-4683-BE04-9FCBD90172B1}"/>
    <cellStyle name="40% - Accent5 38 3 2 9" xfId="39869" xr:uid="{32B2DE8F-A17D-49AF-B1B3-2A0850FC27E2}"/>
    <cellStyle name="40% - Accent5 38 3 3" xfId="9854" xr:uid="{00000000-0005-0000-0000-000088100000}"/>
    <cellStyle name="40% - Accent5 38 3 3 2" xfId="13751" xr:uid="{2C18D968-F1AD-4ECE-AD99-37F74F97ECE1}"/>
    <cellStyle name="40% - Accent5 38 3 3 3" xfId="17647" xr:uid="{848598E2-F0F5-4C26-B8C2-0AE9B9CF9188}"/>
    <cellStyle name="40% - Accent5 38 3 3 4" xfId="21541" xr:uid="{913D45F6-0832-4487-9D04-89454502B565}"/>
    <cellStyle name="40% - Accent5 38 3 3 5" xfId="25435" xr:uid="{4DBD0A36-19FC-4484-8941-A9DE117E9CB1}"/>
    <cellStyle name="40% - Accent5 38 3 3 6" xfId="29329" xr:uid="{A98761AB-3732-45BC-BBB3-2B4D3CB0A50E}"/>
    <cellStyle name="40% - Accent5 38 3 3 7" xfId="33223" xr:uid="{1F2B595D-9707-467E-8711-8CFC1B0B2ED4}"/>
    <cellStyle name="40% - Accent5 38 3 3 8" xfId="37117" xr:uid="{DFE337E7-FE84-4C2E-A7E7-C59E1C3269F3}"/>
    <cellStyle name="40% - Accent5 38 3 3 9" xfId="41011" xr:uid="{929AA24C-32F2-4954-98A7-CCF056199E60}"/>
    <cellStyle name="40% - Accent5 38 3 4" xfId="11348" xr:uid="{12C0ACC7-DAAC-40E0-9F7A-6DD42D0035A7}"/>
    <cellStyle name="40% - Accent5 38 3 5" xfId="15246" xr:uid="{08417D5E-D897-475E-8D1B-99A7447D169B}"/>
    <cellStyle name="40% - Accent5 38 3 6" xfId="19140" xr:uid="{B68E0E7D-E55E-400A-AD82-3E5B6268B280}"/>
    <cellStyle name="40% - Accent5 38 3 7" xfId="23034" xr:uid="{6BD39E96-09D5-42A9-B5BC-E28ABEE957BC}"/>
    <cellStyle name="40% - Accent5 38 3 8" xfId="26928" xr:uid="{183F0481-216E-448D-9F66-BF4CB045EDDA}"/>
    <cellStyle name="40% - Accent5 38 3 9" xfId="30822" xr:uid="{A0305E14-34BC-42CB-9F10-71AF574588FF}"/>
    <cellStyle name="40% - Accent5 38 4" xfId="7943" xr:uid="{00000000-0005-0000-0000-000089100000}"/>
    <cellStyle name="40% - Accent5 38 4 2" xfId="12091" xr:uid="{D26E2720-B09C-4FA2-8C0A-2471C6F8DCB2}"/>
    <cellStyle name="40% - Accent5 38 4 3" xfId="15987" xr:uid="{AF0D8B5F-79D2-4A02-93A0-46E73F2E60ED}"/>
    <cellStyle name="40% - Accent5 38 4 4" xfId="19881" xr:uid="{21CC3280-4741-4537-A82C-9BDA9FCCB098}"/>
    <cellStyle name="40% - Accent5 38 4 5" xfId="23775" xr:uid="{20406C4D-F963-4744-A36D-8E8B73D9D96D}"/>
    <cellStyle name="40% - Accent5 38 4 6" xfId="27669" xr:uid="{5F7867CB-4D4E-4AD2-8DBE-33E9DCEE17A0}"/>
    <cellStyle name="40% - Accent5 38 4 7" xfId="31563" xr:uid="{F916B41E-06C0-4284-8DC8-FCF8E49E64A6}"/>
    <cellStyle name="40% - Accent5 38 4 8" xfId="35457" xr:uid="{89FC48DE-AE81-4E1B-9445-434921EDF0E1}"/>
    <cellStyle name="40% - Accent5 38 4 9" xfId="39351" xr:uid="{71562C84-0FB9-4DC6-B67B-4BD8D4D70E7E}"/>
    <cellStyle name="40% - Accent5 38 5" xfId="9336" xr:uid="{00000000-0005-0000-0000-00008A100000}"/>
    <cellStyle name="40% - Accent5 38 5 2" xfId="13233" xr:uid="{65E9D493-B98A-40E7-B115-7579AFC12093}"/>
    <cellStyle name="40% - Accent5 38 5 3" xfId="17129" xr:uid="{BFFB1EEF-39F8-4049-8E3C-B3C51E2CA269}"/>
    <cellStyle name="40% - Accent5 38 5 4" xfId="21023" xr:uid="{7C99449D-0B5F-4373-A76D-A10DBD119241}"/>
    <cellStyle name="40% - Accent5 38 5 5" xfId="24917" xr:uid="{A6A34E7B-9AB3-4442-8A47-AFC0939D77A5}"/>
    <cellStyle name="40% - Accent5 38 5 6" xfId="28811" xr:uid="{3E959CE9-0748-40B9-85D7-FADF85DF2D9D}"/>
    <cellStyle name="40% - Accent5 38 5 7" xfId="32705" xr:uid="{977FE3FC-462B-4BA3-ACD2-3F2BB85F3213}"/>
    <cellStyle name="40% - Accent5 38 5 8" xfId="36599" xr:uid="{101EF0A7-EB62-4ECB-903E-B43EA36DD158}"/>
    <cellStyle name="40% - Accent5 38 5 9" xfId="40493" xr:uid="{4C2EC767-44A3-4CD5-97F1-995B6CB03ACC}"/>
    <cellStyle name="40% - Accent5 38 6" xfId="10829" xr:uid="{AEC946E1-A3C6-4E2C-8CF4-AB228C183D06}"/>
    <cellStyle name="40% - Accent5 38 7" xfId="14727" xr:uid="{9DD065E2-15BF-44D3-8D22-CFD804C2183B}"/>
    <cellStyle name="40% - Accent5 38 8" xfId="18621" xr:uid="{3FF8C183-600A-4938-B748-5F9E03BEF299}"/>
    <cellStyle name="40% - Accent5 38 9" xfId="22515" xr:uid="{CE853909-512E-4DFF-B3B5-A4F3F2168FE0}"/>
    <cellStyle name="40% - Accent5 39" xfId="1933" xr:uid="{00000000-0005-0000-0000-00008B100000}"/>
    <cellStyle name="40% - Accent5 39 10" xfId="26410" xr:uid="{B1548A82-1502-445B-AE54-5F6BBC1F6DE7}"/>
    <cellStyle name="40% - Accent5 39 11" xfId="30304" xr:uid="{FEFF2FEB-AE03-4811-BF4F-363BCFC9A8E6}"/>
    <cellStyle name="40% - Accent5 39 12" xfId="34198" xr:uid="{2B92897A-1F7F-47FB-862B-ED060C0E8D81}"/>
    <cellStyle name="40% - Accent5 39 13" xfId="38092" xr:uid="{D3717E01-7494-45D1-9484-5C6F4189F43F}"/>
    <cellStyle name="40% - Accent5 39 2" xfId="1934" xr:uid="{00000000-0005-0000-0000-00008C100000}"/>
    <cellStyle name="40% - Accent5 39 3" xfId="4216" xr:uid="{00000000-0005-0000-0000-00008D100000}"/>
    <cellStyle name="40% - Accent5 39 3 10" xfId="34717" xr:uid="{1C1EAE7E-E9A5-41CA-8BC1-6F5CED89131F}"/>
    <cellStyle name="40% - Accent5 39 3 11" xfId="38611" xr:uid="{F7553AD4-6CE1-4C3A-88F4-B3D8E0187337}"/>
    <cellStyle name="40% - Accent5 39 3 2" xfId="8713" xr:uid="{00000000-0005-0000-0000-00008E100000}"/>
    <cellStyle name="40% - Accent5 39 3 2 2" xfId="12610" xr:uid="{4834D791-656F-4053-8D2D-0DE85A84593D}"/>
    <cellStyle name="40% - Accent5 39 3 2 3" xfId="16506" xr:uid="{533A1801-3F0C-4824-8A3E-A4B455793361}"/>
    <cellStyle name="40% - Accent5 39 3 2 4" xfId="20400" xr:uid="{1B217D8F-89B0-4529-ABC5-DD06F1DB0815}"/>
    <cellStyle name="40% - Accent5 39 3 2 5" xfId="24294" xr:uid="{CDEE5EFB-796A-40AC-8C53-240B3E397852}"/>
    <cellStyle name="40% - Accent5 39 3 2 6" xfId="28188" xr:uid="{F886CA2E-6474-42A4-ABF9-86F71624A732}"/>
    <cellStyle name="40% - Accent5 39 3 2 7" xfId="32082" xr:uid="{64846CEA-0BD0-49D6-8C87-DF28F362AD42}"/>
    <cellStyle name="40% - Accent5 39 3 2 8" xfId="35976" xr:uid="{1FA57626-E160-46F1-93DA-C7B0E184656E}"/>
    <cellStyle name="40% - Accent5 39 3 2 9" xfId="39870" xr:uid="{14E65C9F-8C76-43D2-ABDE-E3A862EE145A}"/>
    <cellStyle name="40% - Accent5 39 3 3" xfId="9855" xr:uid="{00000000-0005-0000-0000-00008F100000}"/>
    <cellStyle name="40% - Accent5 39 3 3 2" xfId="13752" xr:uid="{D84FBC37-1DAA-4771-B131-8E3AF8A3CAF1}"/>
    <cellStyle name="40% - Accent5 39 3 3 3" xfId="17648" xr:uid="{B8D6DDA0-BC33-4527-9276-6069F5EC3BD2}"/>
    <cellStyle name="40% - Accent5 39 3 3 4" xfId="21542" xr:uid="{DCAC157F-D3DB-409B-92E4-E0846805E26A}"/>
    <cellStyle name="40% - Accent5 39 3 3 5" xfId="25436" xr:uid="{C80646E1-5480-4C5E-9BDB-2BD9515DFEB3}"/>
    <cellStyle name="40% - Accent5 39 3 3 6" xfId="29330" xr:uid="{8B5EFB88-73B5-4E6C-ABC9-3FC8DD6FB85A}"/>
    <cellStyle name="40% - Accent5 39 3 3 7" xfId="33224" xr:uid="{BB0452DC-EA0D-43BE-847E-35FE1EB34EA8}"/>
    <cellStyle name="40% - Accent5 39 3 3 8" xfId="37118" xr:uid="{BA18C6B3-C43F-41F9-B6DD-DAAAB31F6F46}"/>
    <cellStyle name="40% - Accent5 39 3 3 9" xfId="41012" xr:uid="{F1D479FF-2CC4-4BF6-A2F7-B2ABF974FA60}"/>
    <cellStyle name="40% - Accent5 39 3 4" xfId="11349" xr:uid="{79254869-4DB9-462A-90F1-445F5F34F4AF}"/>
    <cellStyle name="40% - Accent5 39 3 5" xfId="15247" xr:uid="{AB036374-DA50-4033-92E7-30C367F6A815}"/>
    <cellStyle name="40% - Accent5 39 3 6" xfId="19141" xr:uid="{B1F84DC5-BE3E-4C89-856F-29CB2A993102}"/>
    <cellStyle name="40% - Accent5 39 3 7" xfId="23035" xr:uid="{9FAA1F7D-7F41-47D9-8F84-9B189FBAEC50}"/>
    <cellStyle name="40% - Accent5 39 3 8" xfId="26929" xr:uid="{8D626DD8-5135-4DCC-AE19-41855F98D364}"/>
    <cellStyle name="40% - Accent5 39 3 9" xfId="30823" xr:uid="{36B9B400-6B3D-4008-999E-5AAB87CA618D}"/>
    <cellStyle name="40% - Accent5 39 4" xfId="7944" xr:uid="{00000000-0005-0000-0000-000090100000}"/>
    <cellStyle name="40% - Accent5 39 4 2" xfId="12092" xr:uid="{48EA70F1-F091-4D3E-AFFF-FDB51A4F422C}"/>
    <cellStyle name="40% - Accent5 39 4 3" xfId="15988" xr:uid="{91C009A2-7B34-41A1-A24D-E49E139AFA0D}"/>
    <cellStyle name="40% - Accent5 39 4 4" xfId="19882" xr:uid="{9DDB96A8-027B-4105-850D-FDDC3F3D7392}"/>
    <cellStyle name="40% - Accent5 39 4 5" xfId="23776" xr:uid="{D0F9881E-CFD3-4490-A0F2-ABFE64129E88}"/>
    <cellStyle name="40% - Accent5 39 4 6" xfId="27670" xr:uid="{4A980D66-3A16-4A80-98EF-D716A33ACC28}"/>
    <cellStyle name="40% - Accent5 39 4 7" xfId="31564" xr:uid="{51444D21-B64B-4508-991B-10FFA82496E9}"/>
    <cellStyle name="40% - Accent5 39 4 8" xfId="35458" xr:uid="{F3644695-027B-486C-87F6-B9D3908FBF24}"/>
    <cellStyle name="40% - Accent5 39 4 9" xfId="39352" xr:uid="{696FB410-DC83-4B68-98E2-DC0B32C15459}"/>
    <cellStyle name="40% - Accent5 39 5" xfId="9337" xr:uid="{00000000-0005-0000-0000-000091100000}"/>
    <cellStyle name="40% - Accent5 39 5 2" xfId="13234" xr:uid="{C2AB5C22-7138-41D9-A498-12172D5F8659}"/>
    <cellStyle name="40% - Accent5 39 5 3" xfId="17130" xr:uid="{7A15C5A2-783F-4671-8174-F01B188ADDB0}"/>
    <cellStyle name="40% - Accent5 39 5 4" xfId="21024" xr:uid="{65732E35-064E-444B-9F89-88A1B742ED56}"/>
    <cellStyle name="40% - Accent5 39 5 5" xfId="24918" xr:uid="{698064A1-0148-435B-A7AB-356333460C58}"/>
    <cellStyle name="40% - Accent5 39 5 6" xfId="28812" xr:uid="{BF70B156-D00E-4679-AB90-4884200FBAC6}"/>
    <cellStyle name="40% - Accent5 39 5 7" xfId="32706" xr:uid="{78147092-54E9-464A-9AB4-3428BBC2445A}"/>
    <cellStyle name="40% - Accent5 39 5 8" xfId="36600" xr:uid="{6C9A0A26-8C13-44EF-B600-ED6AA440C572}"/>
    <cellStyle name="40% - Accent5 39 5 9" xfId="40494" xr:uid="{5A196F4E-B668-4887-B685-10852E5E9A4A}"/>
    <cellStyle name="40% - Accent5 39 6" xfId="10830" xr:uid="{4845BF6F-AE77-42F6-B737-2891D3A698DA}"/>
    <cellStyle name="40% - Accent5 39 7" xfId="14728" xr:uid="{886F9337-CCA5-4AD5-97A4-75D4E40EC4F1}"/>
    <cellStyle name="40% - Accent5 39 8" xfId="18622" xr:uid="{DED5D218-02EF-4EBA-AC35-783880530017}"/>
    <cellStyle name="40% - Accent5 39 9" xfId="22516" xr:uid="{D947D3F4-A256-4922-B05E-56A2DE3DACB6}"/>
    <cellStyle name="40% - Accent5 4" xfId="156" xr:uid="{00000000-0005-0000-0000-000092100000}"/>
    <cellStyle name="40% - Accent5 4 10" xfId="10232" xr:uid="{88191ED7-687B-4531-990C-6F8A7584C313}"/>
    <cellStyle name="40% - Accent5 4 11" xfId="14130" xr:uid="{B0F19EE8-0A20-407A-AD88-71FE2A4D4396}"/>
    <cellStyle name="40% - Accent5 4 12" xfId="18024" xr:uid="{E115F5AA-5E87-4EDF-85E1-B72BFD34CBD0}"/>
    <cellStyle name="40% - Accent5 4 13" xfId="21918" xr:uid="{52D930EA-F4B0-48FC-81AF-31E055D09FA8}"/>
    <cellStyle name="40% - Accent5 4 14" xfId="25812" xr:uid="{154CBB30-2FF4-4FF4-B666-B4ACC77092DC}"/>
    <cellStyle name="40% - Accent5 4 15" xfId="29706" xr:uid="{3569D40D-DAAF-4621-868A-EAE849ED69BF}"/>
    <cellStyle name="40% - Accent5 4 16" xfId="33600" xr:uid="{6F059A28-2C07-4D6C-BB47-EEFC495F34FE}"/>
    <cellStyle name="40% - Accent5 4 17" xfId="37494" xr:uid="{A0167005-0CB9-464A-9CB1-1E8EBC1E5CD3}"/>
    <cellStyle name="40% - Accent5 4 2" xfId="275" xr:uid="{00000000-0005-0000-0000-000093100000}"/>
    <cellStyle name="40% - Accent5 4 2 10" xfId="33718" xr:uid="{FB14C4C2-C955-4A55-9D9C-8DEB034D04E5}"/>
    <cellStyle name="40% - Accent5 4 2 11" xfId="37612" xr:uid="{9E006235-5715-4109-A09E-AD13A8EB5DF2}"/>
    <cellStyle name="40% - Accent5 4 2 2" xfId="6942" xr:uid="{00000000-0005-0000-0000-000094100000}"/>
    <cellStyle name="40% - Accent5 4 2 2 10" xfId="38873" xr:uid="{D4C7A31E-36D8-4E33-8F0D-9260D70F4D5A}"/>
    <cellStyle name="40% - Accent5 4 2 2 2" xfId="10116" xr:uid="{00000000-0005-0000-0000-000095100000}"/>
    <cellStyle name="40% - Accent5 4 2 2 2 2" xfId="14013" xr:uid="{408F1101-DA4C-48E6-BA98-CE3DE0E16674}"/>
    <cellStyle name="40% - Accent5 4 2 2 2 3" xfId="17909" xr:uid="{EC01EBA9-56EC-43B8-8D95-DAC31AEBB3BA}"/>
    <cellStyle name="40% - Accent5 4 2 2 2 4" xfId="21803" xr:uid="{9AD2EF74-CBFA-498F-9153-3ED766CEF799}"/>
    <cellStyle name="40% - Accent5 4 2 2 2 5" xfId="25697" xr:uid="{FBFD5CB6-0024-4178-A6B3-700A2BFFAE09}"/>
    <cellStyle name="40% - Accent5 4 2 2 2 6" xfId="29591" xr:uid="{AF7C115F-5F80-4396-881D-BB9F83DFA2CF}"/>
    <cellStyle name="40% - Accent5 4 2 2 2 7" xfId="33485" xr:uid="{2D42DA9C-57EF-4945-92C9-3F0B02CFEF6C}"/>
    <cellStyle name="40% - Accent5 4 2 2 2 8" xfId="37379" xr:uid="{875D64F6-9128-4767-8A61-27AEDDC2DF9F}"/>
    <cellStyle name="40% - Accent5 4 2 2 2 9" xfId="41273" xr:uid="{46E49C9B-A503-4D9D-9EB3-6134E67D2F4F}"/>
    <cellStyle name="40% - Accent5 4 2 2 3" xfId="11612" xr:uid="{2493CBFD-76B7-4280-9EF8-CD91A2ADCB41}"/>
    <cellStyle name="40% - Accent5 4 2 2 4" xfId="15509" xr:uid="{4B3A3FDC-EF3D-4009-9C21-ADDD44AB45A9}"/>
    <cellStyle name="40% - Accent5 4 2 2 5" xfId="19403" xr:uid="{511CE84B-9D2F-4185-B0FC-92F3F2608C1B}"/>
    <cellStyle name="40% - Accent5 4 2 2 6" xfId="23297" xr:uid="{3AA09EB0-91AD-42CD-8B2E-309C4E929A1E}"/>
    <cellStyle name="40% - Accent5 4 2 2 7" xfId="27191" xr:uid="{5CCEE8ED-552C-4BC8-B4FA-1DB140691857}"/>
    <cellStyle name="40% - Accent5 4 2 2 8" xfId="31085" xr:uid="{37AE2515-FD60-41BB-9722-BEDF6653E923}"/>
    <cellStyle name="40% - Accent5 4 2 2 9" xfId="34979" xr:uid="{40AFFAFD-747E-4B79-80BE-0080394DF6F6}"/>
    <cellStyle name="40% - Accent5 4 2 3" xfId="1936" xr:uid="{00000000-0005-0000-0000-000096100000}"/>
    <cellStyle name="40% - Accent5 4 2 4" xfId="10350" xr:uid="{94113BBD-0593-4A35-8B3D-84E15DE76BFD}"/>
    <cellStyle name="40% - Accent5 4 2 5" xfId="14248" xr:uid="{FD1CCEAB-CB3F-47D2-BECE-9D82EA816413}"/>
    <cellStyle name="40% - Accent5 4 2 6" xfId="18142" xr:uid="{072EE61C-8C19-4472-8CC1-171956C11D72}"/>
    <cellStyle name="40% - Accent5 4 2 7" xfId="22036" xr:uid="{18641935-92A1-4958-9987-FE08290B5C1E}"/>
    <cellStyle name="40% - Accent5 4 2 8" xfId="25930" xr:uid="{27E66D49-1B06-44E5-AA97-CF6A5B6F1E0C}"/>
    <cellStyle name="40% - Accent5 4 2 9" xfId="29824" xr:uid="{4468CDE9-D1A6-4576-871D-4F8883C7FE8A}"/>
    <cellStyle name="40% - Accent5 4 3" xfId="1937" xr:uid="{00000000-0005-0000-0000-000097100000}"/>
    <cellStyle name="40% - Accent5 4 4" xfId="4217" xr:uid="{00000000-0005-0000-0000-000098100000}"/>
    <cellStyle name="40% - Accent5 4 5" xfId="4218" xr:uid="{00000000-0005-0000-0000-000099100000}"/>
    <cellStyle name="40% - Accent5 4 5 10" xfId="34718" xr:uid="{D74E3D96-3449-405A-AE05-A3B31490A9FB}"/>
    <cellStyle name="40% - Accent5 4 5 11" xfId="38612" xr:uid="{45BEFA78-9CF6-4CB2-BBA4-653E858643F5}"/>
    <cellStyle name="40% - Accent5 4 5 2" xfId="8714" xr:uid="{00000000-0005-0000-0000-00009A100000}"/>
    <cellStyle name="40% - Accent5 4 5 2 2" xfId="12611" xr:uid="{2DBDDB89-221F-4924-9414-812582B4FDAE}"/>
    <cellStyle name="40% - Accent5 4 5 2 3" xfId="16507" xr:uid="{D5051B0D-9DA2-4587-B74B-D3E7E00CBE37}"/>
    <cellStyle name="40% - Accent5 4 5 2 4" xfId="20401" xr:uid="{34390B34-8E2C-4311-938D-127132142DA7}"/>
    <cellStyle name="40% - Accent5 4 5 2 5" xfId="24295" xr:uid="{157FB30C-7499-471D-BDCB-56D6A67CB698}"/>
    <cellStyle name="40% - Accent5 4 5 2 6" xfId="28189" xr:uid="{34C1C8A8-A9DE-4AD7-BA0E-B4C70616B9FF}"/>
    <cellStyle name="40% - Accent5 4 5 2 7" xfId="32083" xr:uid="{7BCEA618-6EF7-493D-B6C1-A98F37809495}"/>
    <cellStyle name="40% - Accent5 4 5 2 8" xfId="35977" xr:uid="{906C2E60-0163-46D6-8447-D485CFC54520}"/>
    <cellStyle name="40% - Accent5 4 5 2 9" xfId="39871" xr:uid="{52488D78-574F-4F7C-80AD-F902FE0037DE}"/>
    <cellStyle name="40% - Accent5 4 5 3" xfId="9856" xr:uid="{00000000-0005-0000-0000-00009B100000}"/>
    <cellStyle name="40% - Accent5 4 5 3 2" xfId="13753" xr:uid="{C2275A7E-0170-4DDF-B004-8192E5E6898F}"/>
    <cellStyle name="40% - Accent5 4 5 3 3" xfId="17649" xr:uid="{01FA260A-FABA-4F28-BA09-4C9158AECB1D}"/>
    <cellStyle name="40% - Accent5 4 5 3 4" xfId="21543" xr:uid="{92CA5BB8-0CA2-4791-85C2-0A566291543E}"/>
    <cellStyle name="40% - Accent5 4 5 3 5" xfId="25437" xr:uid="{8FC70829-541E-42DC-92CC-ABD2450B46FB}"/>
    <cellStyle name="40% - Accent5 4 5 3 6" xfId="29331" xr:uid="{975B4459-720B-4E77-AB08-D7D041F467BE}"/>
    <cellStyle name="40% - Accent5 4 5 3 7" xfId="33225" xr:uid="{14D24FCB-9B02-4A58-96DC-0B91B700F161}"/>
    <cellStyle name="40% - Accent5 4 5 3 8" xfId="37119" xr:uid="{111ACBFE-42AB-424A-950F-F39874E83320}"/>
    <cellStyle name="40% - Accent5 4 5 3 9" xfId="41013" xr:uid="{5235BF65-5F8B-4D2B-99BB-A4F0DA175FFC}"/>
    <cellStyle name="40% - Accent5 4 5 4" xfId="11350" xr:uid="{29EDBD97-4A7F-4468-A2C1-D96CC4894D1A}"/>
    <cellStyle name="40% - Accent5 4 5 5" xfId="15248" xr:uid="{75FC92CC-24B3-475A-8296-A30DA2A968FB}"/>
    <cellStyle name="40% - Accent5 4 5 6" xfId="19142" xr:uid="{0274DE1B-9B45-479A-BDD2-34484B389597}"/>
    <cellStyle name="40% - Accent5 4 5 7" xfId="23036" xr:uid="{DF730D78-FD4E-4035-8543-AE85DE6B1455}"/>
    <cellStyle name="40% - Accent5 4 5 8" xfId="26930" xr:uid="{8F8A3228-6C43-4E9B-8A43-200CFFDD5CBD}"/>
    <cellStyle name="40% - Accent5 4 5 9" xfId="30824" xr:uid="{75290432-881D-4909-A8B6-B276AD383D14}"/>
    <cellStyle name="40% - Accent5 4 6" xfId="1935" xr:uid="{00000000-0005-0000-0000-00009C100000}"/>
    <cellStyle name="40% - Accent5 4 7" xfId="7601" xr:uid="{00000000-0005-0000-0000-00009D100000}"/>
    <cellStyle name="40% - Accent5 4 7 2" xfId="11749" xr:uid="{D1D0E395-06BD-4533-9B9C-F866515E00AC}"/>
    <cellStyle name="40% - Accent5 4 7 3" xfId="15645" xr:uid="{CEE8D9C1-A9CD-4980-8D17-4E59F543E7FD}"/>
    <cellStyle name="40% - Accent5 4 7 4" xfId="19539" xr:uid="{91BC1501-80F4-41A8-A70A-76E7B8329FE6}"/>
    <cellStyle name="40% - Accent5 4 7 5" xfId="23433" xr:uid="{F9BD18CE-923E-4106-9E6B-544BE7826F1C}"/>
    <cellStyle name="40% - Accent5 4 7 6" xfId="27327" xr:uid="{7DC85215-475A-4AB3-BE7F-16796CCE8002}"/>
    <cellStyle name="40% - Accent5 4 7 7" xfId="31221" xr:uid="{41CE4D23-1005-40E8-8922-741DBD260527}"/>
    <cellStyle name="40% - Accent5 4 7 8" xfId="35115" xr:uid="{ECAD71F2-EF13-4448-BEB2-2F2DD99E62DA}"/>
    <cellStyle name="40% - Accent5 4 7 9" xfId="39009" xr:uid="{8AD092AE-3499-4242-AB2A-31390C0E64F4}"/>
    <cellStyle name="40% - Accent5 4 8" xfId="8994" xr:uid="{00000000-0005-0000-0000-00009E100000}"/>
    <cellStyle name="40% - Accent5 4 8 2" xfId="12891" xr:uid="{A1D52DF4-A0B9-49B2-BB53-2EC629792627}"/>
    <cellStyle name="40% - Accent5 4 8 3" xfId="16787" xr:uid="{B44BA976-A79D-4EA1-AAD7-F2C956D5346B}"/>
    <cellStyle name="40% - Accent5 4 8 4" xfId="20681" xr:uid="{EE02F573-6698-4DE3-8F4C-56976CF6129E}"/>
    <cellStyle name="40% - Accent5 4 8 5" xfId="24575" xr:uid="{38AD6A16-DDBF-4EE4-B928-0C235530A27C}"/>
    <cellStyle name="40% - Accent5 4 8 6" xfId="28469" xr:uid="{D4C74FE9-D33D-4F5D-AC83-6E8293EA1B12}"/>
    <cellStyle name="40% - Accent5 4 8 7" xfId="32363" xr:uid="{9AF309F8-BC82-41FB-8505-A2F514232224}"/>
    <cellStyle name="40% - Accent5 4 8 8" xfId="36257" xr:uid="{7B8AE6A0-1751-4AC4-9752-AE485A69B37F}"/>
    <cellStyle name="40% - Accent5 4 8 9" xfId="40151" xr:uid="{BBCEC5AB-7648-4161-9027-154D36FD287E}"/>
    <cellStyle name="40% - Accent5 4 9" xfId="505" xr:uid="{00000000-0005-0000-0000-00009F100000}"/>
    <cellStyle name="40% - Accent5 4 9 2" xfId="10487" xr:uid="{477AC44A-F90C-457C-B5CB-C0A8C1CFED2D}"/>
    <cellStyle name="40% - Accent5 4 9 3" xfId="14385" xr:uid="{2404761F-7743-4F5B-8418-8D1D89AFD4E0}"/>
    <cellStyle name="40% - Accent5 4 9 4" xfId="18279" xr:uid="{2756F603-1307-412C-8F35-11BCFF0F658F}"/>
    <cellStyle name="40% - Accent5 4 9 5" xfId="22173" xr:uid="{3AE0008B-D47D-453C-887C-F26EC53D410D}"/>
    <cellStyle name="40% - Accent5 4 9 6" xfId="26067" xr:uid="{9EB54FF1-C513-459D-AB61-26DB1E3CE40E}"/>
    <cellStyle name="40% - Accent5 4 9 7" xfId="29961" xr:uid="{F534587B-8087-483E-87F5-7B778C34DC04}"/>
    <cellStyle name="40% - Accent5 4 9 8" xfId="33855" xr:uid="{7D79E48C-80A7-4C39-881C-4BD5EB8828C4}"/>
    <cellStyle name="40% - Accent5 4 9 9" xfId="37749" xr:uid="{28BACBC7-1D59-40DD-AB4E-A6424E2A325B}"/>
    <cellStyle name="40% - Accent5 40" xfId="1938" xr:uid="{00000000-0005-0000-0000-0000A0100000}"/>
    <cellStyle name="40% - Accent5 40 2" xfId="1939" xr:uid="{00000000-0005-0000-0000-0000A1100000}"/>
    <cellStyle name="40% - Accent5 41" xfId="1940" xr:uid="{00000000-0005-0000-0000-0000A2100000}"/>
    <cellStyle name="40% - Accent5 41 2" xfId="1941" xr:uid="{00000000-0005-0000-0000-0000A3100000}"/>
    <cellStyle name="40% - Accent5 42" xfId="1942" xr:uid="{00000000-0005-0000-0000-0000A4100000}"/>
    <cellStyle name="40% - Accent5 42 2" xfId="1943" xr:uid="{00000000-0005-0000-0000-0000A5100000}"/>
    <cellStyle name="40% - Accent5 43" xfId="1944" xr:uid="{00000000-0005-0000-0000-0000A6100000}"/>
    <cellStyle name="40% - Accent5 43 2" xfId="1945" xr:uid="{00000000-0005-0000-0000-0000A7100000}"/>
    <cellStyle name="40% - Accent5 43 2 10" xfId="30305" xr:uid="{E18DEDBA-4EAF-464D-ACC3-F80E98128B56}"/>
    <cellStyle name="40% - Accent5 43 2 11" xfId="34199" xr:uid="{97B7668F-484A-4400-9A87-D877337CDDA7}"/>
    <cellStyle name="40% - Accent5 43 2 12" xfId="38093" xr:uid="{080550A5-6A2A-4C46-8BD9-5BA365040166}"/>
    <cellStyle name="40% - Accent5 43 2 2" xfId="4219" xr:uid="{00000000-0005-0000-0000-0000A8100000}"/>
    <cellStyle name="40% - Accent5 43 2 2 10" xfId="34719" xr:uid="{F2F495CB-D760-4870-8BC4-0B07D2A92A28}"/>
    <cellStyle name="40% - Accent5 43 2 2 11" xfId="38613" xr:uid="{ED822FA2-CF93-45BD-898E-A3DB619ADC6F}"/>
    <cellStyle name="40% - Accent5 43 2 2 2" xfId="8715" xr:uid="{00000000-0005-0000-0000-0000A9100000}"/>
    <cellStyle name="40% - Accent5 43 2 2 2 2" xfId="12612" xr:uid="{74D53585-9EB9-4ED3-8D43-EE55D7A31F01}"/>
    <cellStyle name="40% - Accent5 43 2 2 2 3" xfId="16508" xr:uid="{2DC6D5EB-82E9-43C5-8D0B-A4605B32C699}"/>
    <cellStyle name="40% - Accent5 43 2 2 2 4" xfId="20402" xr:uid="{C258E449-8F1F-487F-B303-DC7E36B9E059}"/>
    <cellStyle name="40% - Accent5 43 2 2 2 5" xfId="24296" xr:uid="{39A7316F-236E-49BC-A4DD-4BD554643A36}"/>
    <cellStyle name="40% - Accent5 43 2 2 2 6" xfId="28190" xr:uid="{D50F6218-EE60-4604-9292-88661765FA3F}"/>
    <cellStyle name="40% - Accent5 43 2 2 2 7" xfId="32084" xr:uid="{73B38F0E-13F7-42C7-BB1D-4F66C4A1E6AB}"/>
    <cellStyle name="40% - Accent5 43 2 2 2 8" xfId="35978" xr:uid="{04C0BB07-4E71-4914-AB1F-413DE7DED7F9}"/>
    <cellStyle name="40% - Accent5 43 2 2 2 9" xfId="39872" xr:uid="{04896586-7951-43CB-AF92-650722438669}"/>
    <cellStyle name="40% - Accent5 43 2 2 3" xfId="9857" xr:uid="{00000000-0005-0000-0000-0000AA100000}"/>
    <cellStyle name="40% - Accent5 43 2 2 3 2" xfId="13754" xr:uid="{CD9B4E9A-DCF9-4133-8190-703863DABAA6}"/>
    <cellStyle name="40% - Accent5 43 2 2 3 3" xfId="17650" xr:uid="{CB9F3450-30A0-4D25-B7E8-9CFDE7092C48}"/>
    <cellStyle name="40% - Accent5 43 2 2 3 4" xfId="21544" xr:uid="{71ADF482-D5E5-48C2-9024-40941C22E4FC}"/>
    <cellStyle name="40% - Accent5 43 2 2 3 5" xfId="25438" xr:uid="{46584967-DF59-43C1-97F2-6C2F396599B7}"/>
    <cellStyle name="40% - Accent5 43 2 2 3 6" xfId="29332" xr:uid="{1A5DB21F-F2AC-40A6-AF22-74646E6C8CF7}"/>
    <cellStyle name="40% - Accent5 43 2 2 3 7" xfId="33226" xr:uid="{77653199-3E7F-4E81-8CF3-FDFA5695F679}"/>
    <cellStyle name="40% - Accent5 43 2 2 3 8" xfId="37120" xr:uid="{322DB582-BC25-414C-ADA8-B58196337F78}"/>
    <cellStyle name="40% - Accent5 43 2 2 3 9" xfId="41014" xr:uid="{203E696A-1977-45C9-B00D-FAC15E55A410}"/>
    <cellStyle name="40% - Accent5 43 2 2 4" xfId="11351" xr:uid="{749EEBB5-0CD0-478B-93D4-0F8A17AAE571}"/>
    <cellStyle name="40% - Accent5 43 2 2 5" xfId="15249" xr:uid="{41661438-8AA9-4AE0-ACB3-70EA9F04F873}"/>
    <cellStyle name="40% - Accent5 43 2 2 6" xfId="19143" xr:uid="{A48946C5-C0B1-47A8-B86B-5A397E8F55E9}"/>
    <cellStyle name="40% - Accent5 43 2 2 7" xfId="23037" xr:uid="{755F8804-1EE9-4BAF-B2AF-E5B013E1691D}"/>
    <cellStyle name="40% - Accent5 43 2 2 8" xfId="26931" xr:uid="{1EB0630E-3AA7-4F34-AAE1-EB87A58EF802}"/>
    <cellStyle name="40% - Accent5 43 2 2 9" xfId="30825" xr:uid="{E746CB95-7FC4-4784-B522-F7EBDD9591C2}"/>
    <cellStyle name="40% - Accent5 43 2 3" xfId="7945" xr:uid="{00000000-0005-0000-0000-0000AB100000}"/>
    <cellStyle name="40% - Accent5 43 2 3 2" xfId="12093" xr:uid="{4766D94B-7776-4F78-980F-9358E4124AA1}"/>
    <cellStyle name="40% - Accent5 43 2 3 3" xfId="15989" xr:uid="{83B893D9-FBB5-4161-B8F1-09EC47943100}"/>
    <cellStyle name="40% - Accent5 43 2 3 4" xfId="19883" xr:uid="{E954D955-961A-49F2-889A-24922713A51C}"/>
    <cellStyle name="40% - Accent5 43 2 3 5" xfId="23777" xr:uid="{2F9D3AB7-EA1C-4E31-86B7-F8BB311AFBB2}"/>
    <cellStyle name="40% - Accent5 43 2 3 6" xfId="27671" xr:uid="{9283A344-5ECF-464B-A181-7D3CB93CFE3B}"/>
    <cellStyle name="40% - Accent5 43 2 3 7" xfId="31565" xr:uid="{338CC2AC-4B09-4C90-AC85-419BB13AE5E8}"/>
    <cellStyle name="40% - Accent5 43 2 3 8" xfId="35459" xr:uid="{3EEDCF08-80E6-44CC-87CD-E2AA267A2283}"/>
    <cellStyle name="40% - Accent5 43 2 3 9" xfId="39353" xr:uid="{7A750CC8-7AB6-41EA-BACD-999391CA2E22}"/>
    <cellStyle name="40% - Accent5 43 2 4" xfId="9338" xr:uid="{00000000-0005-0000-0000-0000AC100000}"/>
    <cellStyle name="40% - Accent5 43 2 4 2" xfId="13235" xr:uid="{B1918DF0-9200-461C-84F9-7B7FC7C1FA58}"/>
    <cellStyle name="40% - Accent5 43 2 4 3" xfId="17131" xr:uid="{625D5D46-0D8A-49F4-B9F1-AA8BCC415B85}"/>
    <cellStyle name="40% - Accent5 43 2 4 4" xfId="21025" xr:uid="{0DD496B9-1921-45BB-BCD0-7DBC2B1C2ACE}"/>
    <cellStyle name="40% - Accent5 43 2 4 5" xfId="24919" xr:uid="{3E7FD4F2-0A00-4C97-A614-238CA79E6318}"/>
    <cellStyle name="40% - Accent5 43 2 4 6" xfId="28813" xr:uid="{2B5C6D55-4EB0-4E47-8F6B-5BE8787AF18B}"/>
    <cellStyle name="40% - Accent5 43 2 4 7" xfId="32707" xr:uid="{51366E0A-B1EA-4A1F-8D4C-AA6B4838C9EE}"/>
    <cellStyle name="40% - Accent5 43 2 4 8" xfId="36601" xr:uid="{A9926E95-8F70-47BA-B6D9-FA7FC05E16EF}"/>
    <cellStyle name="40% - Accent5 43 2 4 9" xfId="40495" xr:uid="{2456168D-29CC-4F66-8ACB-BCF4F5DA9856}"/>
    <cellStyle name="40% - Accent5 43 2 5" xfId="10831" xr:uid="{EAE180A9-A5AE-453A-B562-2ED54C7F027A}"/>
    <cellStyle name="40% - Accent5 43 2 6" xfId="14729" xr:uid="{EC003D58-B491-403E-BC28-C4FDD4E05F78}"/>
    <cellStyle name="40% - Accent5 43 2 7" xfId="18623" xr:uid="{3F5BC056-33EB-4A04-B518-6BE0CBB2D415}"/>
    <cellStyle name="40% - Accent5 43 2 8" xfId="22517" xr:uid="{45AC1CB6-2990-4EEE-8C4F-BDC59A835BF6}"/>
    <cellStyle name="40% - Accent5 43 2 9" xfId="26411" xr:uid="{D00E4DBC-18A4-429A-9CAD-A5325A001BE3}"/>
    <cellStyle name="40% - Accent5 44" xfId="1946" xr:uid="{00000000-0005-0000-0000-0000AD100000}"/>
    <cellStyle name="40% - Accent5 44 2" xfId="1947" xr:uid="{00000000-0005-0000-0000-0000AE100000}"/>
    <cellStyle name="40% - Accent5 44 2 10" xfId="30306" xr:uid="{5EAF1F5D-A5EC-4283-AD62-8C068E1D1B63}"/>
    <cellStyle name="40% - Accent5 44 2 11" xfId="34200" xr:uid="{D1C1F36D-0337-44C1-9963-D2CCE1263452}"/>
    <cellStyle name="40% - Accent5 44 2 12" xfId="38094" xr:uid="{EB62D85B-06CB-48AF-AD90-E594E12FFD37}"/>
    <cellStyle name="40% - Accent5 44 2 2" xfId="4220" xr:uid="{00000000-0005-0000-0000-0000AF100000}"/>
    <cellStyle name="40% - Accent5 44 2 2 10" xfId="34720" xr:uid="{48BCA246-510F-4E1E-959E-14ABFFCC3D31}"/>
    <cellStyle name="40% - Accent5 44 2 2 11" xfId="38614" xr:uid="{A2922B7D-2599-49E9-9CFE-625A012D9F69}"/>
    <cellStyle name="40% - Accent5 44 2 2 2" xfId="8716" xr:uid="{00000000-0005-0000-0000-0000B0100000}"/>
    <cellStyle name="40% - Accent5 44 2 2 2 2" xfId="12613" xr:uid="{79112AD7-4FD2-4203-969E-272300307215}"/>
    <cellStyle name="40% - Accent5 44 2 2 2 3" xfId="16509" xr:uid="{2FB67082-9206-4E91-99C2-DDA591B36976}"/>
    <cellStyle name="40% - Accent5 44 2 2 2 4" xfId="20403" xr:uid="{723F89B4-E91C-4C3D-BEEA-1196A5E416BD}"/>
    <cellStyle name="40% - Accent5 44 2 2 2 5" xfId="24297" xr:uid="{A5B08FF5-0F62-46FB-B63F-5CAE9FBD2AD8}"/>
    <cellStyle name="40% - Accent5 44 2 2 2 6" xfId="28191" xr:uid="{E3DFEFDD-8595-49FD-84DC-AB7553EA8D66}"/>
    <cellStyle name="40% - Accent5 44 2 2 2 7" xfId="32085" xr:uid="{230E2C60-AE70-493C-B251-044B61F5FF94}"/>
    <cellStyle name="40% - Accent5 44 2 2 2 8" xfId="35979" xr:uid="{08FAA7D4-134B-4BF1-9706-9B78ED101E8F}"/>
    <cellStyle name="40% - Accent5 44 2 2 2 9" xfId="39873" xr:uid="{CBCF70A1-C870-4741-BF29-B3B6D0526445}"/>
    <cellStyle name="40% - Accent5 44 2 2 3" xfId="9858" xr:uid="{00000000-0005-0000-0000-0000B1100000}"/>
    <cellStyle name="40% - Accent5 44 2 2 3 2" xfId="13755" xr:uid="{8CB5A587-8AFE-453D-8556-84C12130F955}"/>
    <cellStyle name="40% - Accent5 44 2 2 3 3" xfId="17651" xr:uid="{BF896E37-DC5F-4B9E-854C-9BF91B8B7FA9}"/>
    <cellStyle name="40% - Accent5 44 2 2 3 4" xfId="21545" xr:uid="{A0CA1CB7-DA63-4253-9B0B-5C5F17F3083B}"/>
    <cellStyle name="40% - Accent5 44 2 2 3 5" xfId="25439" xr:uid="{014AB26D-5DF2-476A-913A-7BBB25972478}"/>
    <cellStyle name="40% - Accent5 44 2 2 3 6" xfId="29333" xr:uid="{D0627254-BB47-4916-AFD6-A0C8EC6A7B8C}"/>
    <cellStyle name="40% - Accent5 44 2 2 3 7" xfId="33227" xr:uid="{F049291A-335D-47C1-B12C-AE1A08F81674}"/>
    <cellStyle name="40% - Accent5 44 2 2 3 8" xfId="37121" xr:uid="{0FC228D0-C5B0-4D51-9C2D-8B328D1607D4}"/>
    <cellStyle name="40% - Accent5 44 2 2 3 9" xfId="41015" xr:uid="{C6B3A620-A3BB-46E6-9747-7FB14184B9D2}"/>
    <cellStyle name="40% - Accent5 44 2 2 4" xfId="11352" xr:uid="{B47FE21F-8050-4C48-8B3E-696917A46012}"/>
    <cellStyle name="40% - Accent5 44 2 2 5" xfId="15250" xr:uid="{B9A7CC4E-5A5E-49DA-9A32-FE2CB52E6533}"/>
    <cellStyle name="40% - Accent5 44 2 2 6" xfId="19144" xr:uid="{42F9C161-D0E9-43C5-AB5B-35FB1351828E}"/>
    <cellStyle name="40% - Accent5 44 2 2 7" xfId="23038" xr:uid="{482CF173-4160-4F87-B190-D43814ADA0B7}"/>
    <cellStyle name="40% - Accent5 44 2 2 8" xfId="26932" xr:uid="{E20B36FC-CE6A-48D1-9EF0-F0EA0292AAA0}"/>
    <cellStyle name="40% - Accent5 44 2 2 9" xfId="30826" xr:uid="{DDD834E2-677F-4518-BCC3-4015294D907D}"/>
    <cellStyle name="40% - Accent5 44 2 3" xfId="7946" xr:uid="{00000000-0005-0000-0000-0000B2100000}"/>
    <cellStyle name="40% - Accent5 44 2 3 2" xfId="12094" xr:uid="{BA66F155-7C86-48A6-AB26-25690D0D6A28}"/>
    <cellStyle name="40% - Accent5 44 2 3 3" xfId="15990" xr:uid="{7FFF75BA-8CB3-42EC-BD4C-F548088EFF17}"/>
    <cellStyle name="40% - Accent5 44 2 3 4" xfId="19884" xr:uid="{DEB0369C-D68B-4BD5-9A33-E6349A502D6E}"/>
    <cellStyle name="40% - Accent5 44 2 3 5" xfId="23778" xr:uid="{53536588-8F07-44AF-8956-B0C9A31E1DDB}"/>
    <cellStyle name="40% - Accent5 44 2 3 6" xfId="27672" xr:uid="{781E999D-CFE6-4C9B-9358-E0E408B308C6}"/>
    <cellStyle name="40% - Accent5 44 2 3 7" xfId="31566" xr:uid="{86172039-BD79-4A69-B713-9F10C7B1A839}"/>
    <cellStyle name="40% - Accent5 44 2 3 8" xfId="35460" xr:uid="{A97BB6C7-36C3-4EF5-84CF-790441FE60DD}"/>
    <cellStyle name="40% - Accent5 44 2 3 9" xfId="39354" xr:uid="{BA739B78-FD6E-4968-812E-5513B20EB473}"/>
    <cellStyle name="40% - Accent5 44 2 4" xfId="9339" xr:uid="{00000000-0005-0000-0000-0000B3100000}"/>
    <cellStyle name="40% - Accent5 44 2 4 2" xfId="13236" xr:uid="{3CBCCA84-5041-4CD8-96C0-67FF48F354FF}"/>
    <cellStyle name="40% - Accent5 44 2 4 3" xfId="17132" xr:uid="{C73D6246-FA3A-4E89-A41A-934C37BC4623}"/>
    <cellStyle name="40% - Accent5 44 2 4 4" xfId="21026" xr:uid="{C57B05C0-9774-492E-B196-77F710AD4B42}"/>
    <cellStyle name="40% - Accent5 44 2 4 5" xfId="24920" xr:uid="{477CAFED-3948-4EA1-8279-5E6C9C20D767}"/>
    <cellStyle name="40% - Accent5 44 2 4 6" xfId="28814" xr:uid="{515BA447-20BB-4482-B738-85962714DC74}"/>
    <cellStyle name="40% - Accent5 44 2 4 7" xfId="32708" xr:uid="{2214D206-E52E-490C-8AEA-B75279C1F9B9}"/>
    <cellStyle name="40% - Accent5 44 2 4 8" xfId="36602" xr:uid="{FE945B00-ECBE-4EB7-936D-F0DEEE799B07}"/>
    <cellStyle name="40% - Accent5 44 2 4 9" xfId="40496" xr:uid="{73730998-9CC6-449B-B0DF-0690C7FA5BD4}"/>
    <cellStyle name="40% - Accent5 44 2 5" xfId="10832" xr:uid="{98AA4838-1C75-48E3-92A3-B306EE78F8DD}"/>
    <cellStyle name="40% - Accent5 44 2 6" xfId="14730" xr:uid="{2D196D19-18C1-47D8-9623-57F5A0A85598}"/>
    <cellStyle name="40% - Accent5 44 2 7" xfId="18624" xr:uid="{86C2C85F-2808-4A32-B87A-59224889A22E}"/>
    <cellStyle name="40% - Accent5 44 2 8" xfId="22518" xr:uid="{0205813A-C559-4942-B0F3-2C9C66AB922A}"/>
    <cellStyle name="40% - Accent5 44 2 9" xfId="26412" xr:uid="{DD8C4458-E789-4CA6-ACB3-38264B2F1D99}"/>
    <cellStyle name="40% - Accent5 45" xfId="1948" xr:uid="{00000000-0005-0000-0000-0000B4100000}"/>
    <cellStyle name="40% - Accent5 45 2" xfId="1949" xr:uid="{00000000-0005-0000-0000-0000B5100000}"/>
    <cellStyle name="40% - Accent5 45 2 10" xfId="30307" xr:uid="{9C5BB3EB-B8F9-44D6-9C64-5FE2CBF77385}"/>
    <cellStyle name="40% - Accent5 45 2 11" xfId="34201" xr:uid="{C57D751B-5BF2-4586-A0F2-3F0E5243E88E}"/>
    <cellStyle name="40% - Accent5 45 2 12" xfId="38095" xr:uid="{BC8179DF-3055-4D55-BDE9-8B9439A0DAE5}"/>
    <cellStyle name="40% - Accent5 45 2 2" xfId="4221" xr:uid="{00000000-0005-0000-0000-0000B6100000}"/>
    <cellStyle name="40% - Accent5 45 2 2 10" xfId="34721" xr:uid="{863B5EB3-8D96-4083-846E-883EB2FD29A8}"/>
    <cellStyle name="40% - Accent5 45 2 2 11" xfId="38615" xr:uid="{42F6B0A4-96A7-447E-A5B6-814C17C6E0AD}"/>
    <cellStyle name="40% - Accent5 45 2 2 2" xfId="8717" xr:uid="{00000000-0005-0000-0000-0000B7100000}"/>
    <cellStyle name="40% - Accent5 45 2 2 2 2" xfId="12614" xr:uid="{9BC46146-22A2-4387-A72C-9EE7C818B1C5}"/>
    <cellStyle name="40% - Accent5 45 2 2 2 3" xfId="16510" xr:uid="{86F9DDD9-BEEE-4A49-84E5-D63756C58447}"/>
    <cellStyle name="40% - Accent5 45 2 2 2 4" xfId="20404" xr:uid="{8554F37A-CE16-4347-9F0A-9CA7A250531A}"/>
    <cellStyle name="40% - Accent5 45 2 2 2 5" xfId="24298" xr:uid="{F9DB17E0-4C35-4A6D-8059-174B9442E1C2}"/>
    <cellStyle name="40% - Accent5 45 2 2 2 6" xfId="28192" xr:uid="{D5367919-B856-4C46-A8F2-7B2733A20251}"/>
    <cellStyle name="40% - Accent5 45 2 2 2 7" xfId="32086" xr:uid="{1C665422-E2A2-42B3-9AD7-10E55A4290BC}"/>
    <cellStyle name="40% - Accent5 45 2 2 2 8" xfId="35980" xr:uid="{3A903C0B-1F86-4082-96B0-3E55251FB53A}"/>
    <cellStyle name="40% - Accent5 45 2 2 2 9" xfId="39874" xr:uid="{2E677C28-2451-4EFD-9035-AC8CBBDE5DEB}"/>
    <cellStyle name="40% - Accent5 45 2 2 3" xfId="9859" xr:uid="{00000000-0005-0000-0000-0000B8100000}"/>
    <cellStyle name="40% - Accent5 45 2 2 3 2" xfId="13756" xr:uid="{7D27F9B2-08A6-47AA-969E-11D37DC71398}"/>
    <cellStyle name="40% - Accent5 45 2 2 3 3" xfId="17652" xr:uid="{9E829A1B-2151-4082-BDC4-BCD9F7326627}"/>
    <cellStyle name="40% - Accent5 45 2 2 3 4" xfId="21546" xr:uid="{BB2A8910-9BA7-409D-82ED-9B1BC9BDAE8C}"/>
    <cellStyle name="40% - Accent5 45 2 2 3 5" xfId="25440" xr:uid="{D764D03F-A649-4092-8127-1724E1F2A05A}"/>
    <cellStyle name="40% - Accent5 45 2 2 3 6" xfId="29334" xr:uid="{6204F995-4B0C-42F5-9AA2-4DCA98EAA644}"/>
    <cellStyle name="40% - Accent5 45 2 2 3 7" xfId="33228" xr:uid="{6640772D-450E-46C5-B7FD-73D4582023BC}"/>
    <cellStyle name="40% - Accent5 45 2 2 3 8" xfId="37122" xr:uid="{FB71DE03-EF6B-4BB7-93DA-DD1189F355BB}"/>
    <cellStyle name="40% - Accent5 45 2 2 3 9" xfId="41016" xr:uid="{C8BC684C-3988-491B-B715-52F05BD5CC53}"/>
    <cellStyle name="40% - Accent5 45 2 2 4" xfId="11353" xr:uid="{21D74653-894D-4959-A9C0-59A97161CDF5}"/>
    <cellStyle name="40% - Accent5 45 2 2 5" xfId="15251" xr:uid="{B7D9FE6B-04A5-417A-A61C-BF2BF1F5DE94}"/>
    <cellStyle name="40% - Accent5 45 2 2 6" xfId="19145" xr:uid="{3DF081E9-B7AB-46CC-A814-BCD7A015FEEA}"/>
    <cellStyle name="40% - Accent5 45 2 2 7" xfId="23039" xr:uid="{4A534B98-2880-4299-A180-15661F038084}"/>
    <cellStyle name="40% - Accent5 45 2 2 8" xfId="26933" xr:uid="{4FCD02B3-9539-4A3A-9E99-BE964E8F68BE}"/>
    <cellStyle name="40% - Accent5 45 2 2 9" xfId="30827" xr:uid="{94D477BA-77F5-4B8B-B11A-8DA284950292}"/>
    <cellStyle name="40% - Accent5 45 2 3" xfId="7947" xr:uid="{00000000-0005-0000-0000-0000B9100000}"/>
    <cellStyle name="40% - Accent5 45 2 3 2" xfId="12095" xr:uid="{5E61ED7E-91E1-4719-AAB5-9D16BFC74E7E}"/>
    <cellStyle name="40% - Accent5 45 2 3 3" xfId="15991" xr:uid="{1718DA1E-B6C2-48F7-B2A5-4292CA2D46FA}"/>
    <cellStyle name="40% - Accent5 45 2 3 4" xfId="19885" xr:uid="{23FE8374-C2DB-4F86-BE21-8E003F5A74E8}"/>
    <cellStyle name="40% - Accent5 45 2 3 5" xfId="23779" xr:uid="{AA4414BC-28ED-48DC-A401-7129A4AE5A19}"/>
    <cellStyle name="40% - Accent5 45 2 3 6" xfId="27673" xr:uid="{712A1A8A-30D1-41F9-9F43-745EAAD5C5A2}"/>
    <cellStyle name="40% - Accent5 45 2 3 7" xfId="31567" xr:uid="{3932DBA8-E24F-43C9-9A59-CC12CC0735A7}"/>
    <cellStyle name="40% - Accent5 45 2 3 8" xfId="35461" xr:uid="{D722082A-3AFF-4CA4-B9BB-F4241EE92B6B}"/>
    <cellStyle name="40% - Accent5 45 2 3 9" xfId="39355" xr:uid="{6E4C3D57-42E5-48F2-9028-D8103B96F619}"/>
    <cellStyle name="40% - Accent5 45 2 4" xfId="9340" xr:uid="{00000000-0005-0000-0000-0000BA100000}"/>
    <cellStyle name="40% - Accent5 45 2 4 2" xfId="13237" xr:uid="{089ACA6F-0127-49E9-8CD1-278ABAC6950D}"/>
    <cellStyle name="40% - Accent5 45 2 4 3" xfId="17133" xr:uid="{D23D79C7-DD6E-4BFB-8FF8-904B7C050180}"/>
    <cellStyle name="40% - Accent5 45 2 4 4" xfId="21027" xr:uid="{CF490CE8-512D-4162-A0FB-64E300F27474}"/>
    <cellStyle name="40% - Accent5 45 2 4 5" xfId="24921" xr:uid="{4F368C82-7710-4DAF-9DCC-89BF8BB63B96}"/>
    <cellStyle name="40% - Accent5 45 2 4 6" xfId="28815" xr:uid="{B652890B-FE91-4166-A420-135AC527FE33}"/>
    <cellStyle name="40% - Accent5 45 2 4 7" xfId="32709" xr:uid="{A186657A-7BDE-48BA-AC71-72F3069CF935}"/>
    <cellStyle name="40% - Accent5 45 2 4 8" xfId="36603" xr:uid="{8E8FC8C7-0448-4DF8-85EC-AE9984E3333A}"/>
    <cellStyle name="40% - Accent5 45 2 4 9" xfId="40497" xr:uid="{1240AB61-A902-46B9-A35D-508D73661771}"/>
    <cellStyle name="40% - Accent5 45 2 5" xfId="10833" xr:uid="{48B5BFE1-6B23-4A72-A30B-AE171CFAF57F}"/>
    <cellStyle name="40% - Accent5 45 2 6" xfId="14731" xr:uid="{3D8FBEDA-9CDB-4283-A75E-24DC96760EC3}"/>
    <cellStyle name="40% - Accent5 45 2 7" xfId="18625" xr:uid="{A544A758-F1C3-4E16-B448-74BE481B27E4}"/>
    <cellStyle name="40% - Accent5 45 2 8" xfId="22519" xr:uid="{76D5D4F1-F3CE-4F04-A9A1-3419E8DF4424}"/>
    <cellStyle name="40% - Accent5 45 2 9" xfId="26413" xr:uid="{AB75586D-7443-463F-B52B-81F92E80C672}"/>
    <cellStyle name="40% - Accent5 46" xfId="1950" xr:uid="{00000000-0005-0000-0000-0000BB100000}"/>
    <cellStyle name="40% - Accent5 47" xfId="1951" xr:uid="{00000000-0005-0000-0000-0000BC100000}"/>
    <cellStyle name="40% - Accent5 48" xfId="1952" xr:uid="{00000000-0005-0000-0000-0000BD100000}"/>
    <cellStyle name="40% - Accent5 49" xfId="1953" xr:uid="{00000000-0005-0000-0000-0000BE100000}"/>
    <cellStyle name="40% - Accent5 5" xfId="175" xr:uid="{00000000-0005-0000-0000-0000BF100000}"/>
    <cellStyle name="40% - Accent5 5 10" xfId="10251" xr:uid="{44023C43-1875-4BCE-8C97-E8031BF01892}"/>
    <cellStyle name="40% - Accent5 5 11" xfId="14149" xr:uid="{E902BC06-1BBF-40D3-9757-B81586971A10}"/>
    <cellStyle name="40% - Accent5 5 12" xfId="18043" xr:uid="{141FC8AF-F21B-4401-A3AA-3D2E327A4A63}"/>
    <cellStyle name="40% - Accent5 5 13" xfId="21937" xr:uid="{339F7234-3EFB-46B5-9ABB-D6BAB619F0AA}"/>
    <cellStyle name="40% - Accent5 5 14" xfId="25831" xr:uid="{84916A43-154B-48F6-90C6-60864542A417}"/>
    <cellStyle name="40% - Accent5 5 15" xfId="29725" xr:uid="{F1A4EAFE-CC2C-4E64-BF02-3942FB3FC3D3}"/>
    <cellStyle name="40% - Accent5 5 16" xfId="33619" xr:uid="{661A78AF-FDF8-4D4D-A608-EF70B1495DF3}"/>
    <cellStyle name="40% - Accent5 5 17" xfId="37513" xr:uid="{89868E10-3EB3-4563-851D-C0A2A0DB0BA4}"/>
    <cellStyle name="40% - Accent5 5 2" xfId="293" xr:uid="{00000000-0005-0000-0000-0000C0100000}"/>
    <cellStyle name="40% - Accent5 5 2 10" xfId="33736" xr:uid="{5052788D-C3EE-4B4F-B790-C10AA3B9D7AA}"/>
    <cellStyle name="40% - Accent5 5 2 11" xfId="37630" xr:uid="{45DC595B-987E-4638-BFE0-3C4EDDF2C453}"/>
    <cellStyle name="40% - Accent5 5 2 2" xfId="6958" xr:uid="{00000000-0005-0000-0000-0000C1100000}"/>
    <cellStyle name="40% - Accent5 5 2 2 10" xfId="38889" xr:uid="{C8FDD702-DC4F-4492-B77B-8AC38C9015EA}"/>
    <cellStyle name="40% - Accent5 5 2 2 2" xfId="10132" xr:uid="{00000000-0005-0000-0000-0000C2100000}"/>
    <cellStyle name="40% - Accent5 5 2 2 2 2" xfId="14029" xr:uid="{F784736D-D967-4619-A3D4-7B24C6318108}"/>
    <cellStyle name="40% - Accent5 5 2 2 2 3" xfId="17925" xr:uid="{4DEDBF1D-E656-4646-BD65-15F3CB795900}"/>
    <cellStyle name="40% - Accent5 5 2 2 2 4" xfId="21819" xr:uid="{5D7FB851-3ED1-485D-A2B5-074A72C12DDC}"/>
    <cellStyle name="40% - Accent5 5 2 2 2 5" xfId="25713" xr:uid="{67203809-521B-4B9E-81DC-28C1D27284CF}"/>
    <cellStyle name="40% - Accent5 5 2 2 2 6" xfId="29607" xr:uid="{D285A51B-C7AC-40BD-A97C-F02695209E7B}"/>
    <cellStyle name="40% - Accent5 5 2 2 2 7" xfId="33501" xr:uid="{BE7648C7-F204-4987-BC7B-0812AE66FEBF}"/>
    <cellStyle name="40% - Accent5 5 2 2 2 8" xfId="37395" xr:uid="{AAE332A7-9C7F-4698-A41C-0E1423979E38}"/>
    <cellStyle name="40% - Accent5 5 2 2 2 9" xfId="41289" xr:uid="{CD0844EF-29B7-4646-A459-D0E33997B90A}"/>
    <cellStyle name="40% - Accent5 5 2 2 3" xfId="11628" xr:uid="{502C2113-87D2-4BDE-B601-C5C25DDC7B9B}"/>
    <cellStyle name="40% - Accent5 5 2 2 4" xfId="15525" xr:uid="{5475D95C-E989-4A9D-88CA-626EF6154AAE}"/>
    <cellStyle name="40% - Accent5 5 2 2 5" xfId="19419" xr:uid="{16D9188A-2CA1-4EBA-A7A6-646B6DEB6D81}"/>
    <cellStyle name="40% - Accent5 5 2 2 6" xfId="23313" xr:uid="{EFAB76F6-9ACD-42CD-9652-97E0350F0E15}"/>
    <cellStyle name="40% - Accent5 5 2 2 7" xfId="27207" xr:uid="{4BAAD140-A18C-428B-AECD-3218F68F4E20}"/>
    <cellStyle name="40% - Accent5 5 2 2 8" xfId="31101" xr:uid="{5328F45C-EB6F-4FCE-9BC3-B17E7CC8599C}"/>
    <cellStyle name="40% - Accent5 5 2 2 9" xfId="34995" xr:uid="{57AD1FE9-4A7F-409C-8ABA-5D7CAA2FE0F5}"/>
    <cellStyle name="40% - Accent5 5 2 3" xfId="1955" xr:uid="{00000000-0005-0000-0000-0000C3100000}"/>
    <cellStyle name="40% - Accent5 5 2 4" xfId="10368" xr:uid="{B439CC82-CB78-47B5-BB31-0B0B8D2DEF5C}"/>
    <cellStyle name="40% - Accent5 5 2 5" xfId="14266" xr:uid="{32662716-8109-4BBE-A4E1-F74F9DDF00E9}"/>
    <cellStyle name="40% - Accent5 5 2 6" xfId="18160" xr:uid="{1390994E-498D-4A12-9A75-06793DD3514D}"/>
    <cellStyle name="40% - Accent5 5 2 7" xfId="22054" xr:uid="{001EA71B-A07C-4352-AC84-204A10F16AC6}"/>
    <cellStyle name="40% - Accent5 5 2 8" xfId="25948" xr:uid="{720F87F4-3D79-466B-A744-96CD259BFD10}"/>
    <cellStyle name="40% - Accent5 5 2 9" xfId="29842" xr:uid="{C5970376-390B-4563-B162-7D3C6C8A5713}"/>
    <cellStyle name="40% - Accent5 5 3" xfId="1956" xr:uid="{00000000-0005-0000-0000-0000C4100000}"/>
    <cellStyle name="40% - Accent5 5 4" xfId="4222" xr:uid="{00000000-0005-0000-0000-0000C5100000}"/>
    <cellStyle name="40% - Accent5 5 5" xfId="4223" xr:uid="{00000000-0005-0000-0000-0000C6100000}"/>
    <cellStyle name="40% - Accent5 5 5 10" xfId="34722" xr:uid="{52467C42-E7ED-44C5-A246-9F53A1AA8811}"/>
    <cellStyle name="40% - Accent5 5 5 11" xfId="38616" xr:uid="{10B87D72-9A99-4A02-AAE8-D732ECBA19FF}"/>
    <cellStyle name="40% - Accent5 5 5 2" xfId="8718" xr:uid="{00000000-0005-0000-0000-0000C7100000}"/>
    <cellStyle name="40% - Accent5 5 5 2 2" xfId="12615" xr:uid="{FBD42187-178C-492F-91F6-2F646969A48E}"/>
    <cellStyle name="40% - Accent5 5 5 2 3" xfId="16511" xr:uid="{4565F0AA-2385-45DA-9638-7A855CF8690F}"/>
    <cellStyle name="40% - Accent5 5 5 2 4" xfId="20405" xr:uid="{46F0B91E-7347-4132-9259-CC0834450927}"/>
    <cellStyle name="40% - Accent5 5 5 2 5" xfId="24299" xr:uid="{B5072A03-5BE8-4C72-8A4F-443884CC08DC}"/>
    <cellStyle name="40% - Accent5 5 5 2 6" xfId="28193" xr:uid="{4B3C97C7-A3DC-4016-BC71-13C0F1295DF7}"/>
    <cellStyle name="40% - Accent5 5 5 2 7" xfId="32087" xr:uid="{893A60EE-3668-4072-BEE4-5DF26C68B592}"/>
    <cellStyle name="40% - Accent5 5 5 2 8" xfId="35981" xr:uid="{4B57E3E2-3A05-4A69-BD6F-13B2773C6019}"/>
    <cellStyle name="40% - Accent5 5 5 2 9" xfId="39875" xr:uid="{4F4E5378-1042-4D2B-B97D-8490A137DAB8}"/>
    <cellStyle name="40% - Accent5 5 5 3" xfId="9860" xr:uid="{00000000-0005-0000-0000-0000C8100000}"/>
    <cellStyle name="40% - Accent5 5 5 3 2" xfId="13757" xr:uid="{35A43C82-E67C-4493-90D6-7C14CD9DCA84}"/>
    <cellStyle name="40% - Accent5 5 5 3 3" xfId="17653" xr:uid="{D325F3A4-647A-461C-BF60-729FD4C6F38D}"/>
    <cellStyle name="40% - Accent5 5 5 3 4" xfId="21547" xr:uid="{7C233381-A089-4F46-AFB6-904559D31163}"/>
    <cellStyle name="40% - Accent5 5 5 3 5" xfId="25441" xr:uid="{45EE1AD6-C49E-455A-B71A-FCB1E1D59998}"/>
    <cellStyle name="40% - Accent5 5 5 3 6" xfId="29335" xr:uid="{AE2D8377-5CD4-4B92-B283-EBF421AB7BC2}"/>
    <cellStyle name="40% - Accent5 5 5 3 7" xfId="33229" xr:uid="{9122B286-DEAE-4AE1-A119-F1B8F867E618}"/>
    <cellStyle name="40% - Accent5 5 5 3 8" xfId="37123" xr:uid="{90D4C3E0-6519-49F8-A888-431C6FA92A4B}"/>
    <cellStyle name="40% - Accent5 5 5 3 9" xfId="41017" xr:uid="{859A59D8-6A92-4B90-8E41-130D95257CCD}"/>
    <cellStyle name="40% - Accent5 5 5 4" xfId="11354" xr:uid="{0BCB4EF5-07BB-456A-AC4B-1E35DF1DAD22}"/>
    <cellStyle name="40% - Accent5 5 5 5" xfId="15252" xr:uid="{05E73D5D-3828-44D4-B944-ED986710A5C0}"/>
    <cellStyle name="40% - Accent5 5 5 6" xfId="19146" xr:uid="{94C14CB0-2E1B-4564-B7B3-ED4DE98256E8}"/>
    <cellStyle name="40% - Accent5 5 5 7" xfId="23040" xr:uid="{BE9DB04D-08FB-4D7F-8853-1E46754044BC}"/>
    <cellStyle name="40% - Accent5 5 5 8" xfId="26934" xr:uid="{14560A99-52FD-4D07-998B-1543C0674422}"/>
    <cellStyle name="40% - Accent5 5 5 9" xfId="30828" xr:uid="{9A9B2629-2C31-4D0F-801A-686710B42B89}"/>
    <cellStyle name="40% - Accent5 5 6" xfId="1954" xr:uid="{00000000-0005-0000-0000-0000C9100000}"/>
    <cellStyle name="40% - Accent5 5 7" xfId="7619" xr:uid="{00000000-0005-0000-0000-0000CA100000}"/>
    <cellStyle name="40% - Accent5 5 7 2" xfId="11767" xr:uid="{F41D0A44-E551-4621-B4AB-425D486C818B}"/>
    <cellStyle name="40% - Accent5 5 7 3" xfId="15663" xr:uid="{26F4B56B-127C-42AD-B8A1-FB92C66FB565}"/>
    <cellStyle name="40% - Accent5 5 7 4" xfId="19557" xr:uid="{D2514244-8549-4DBC-B210-87FB1B94032A}"/>
    <cellStyle name="40% - Accent5 5 7 5" xfId="23451" xr:uid="{756FD4CD-FFBD-4CF6-ACF8-7C25A9794CF7}"/>
    <cellStyle name="40% - Accent5 5 7 6" xfId="27345" xr:uid="{0FD5F43F-4CC0-4010-ACA0-E30CF108BA02}"/>
    <cellStyle name="40% - Accent5 5 7 7" xfId="31239" xr:uid="{DB37F748-2BC7-40E5-B55A-3BF8A753510B}"/>
    <cellStyle name="40% - Accent5 5 7 8" xfId="35133" xr:uid="{00D04D70-76FB-433E-88D4-BCD69EDB3FA0}"/>
    <cellStyle name="40% - Accent5 5 7 9" xfId="39027" xr:uid="{0DAC88D1-7EBB-4FBF-BE5F-E517D2D71BD3}"/>
    <cellStyle name="40% - Accent5 5 8" xfId="9012" xr:uid="{00000000-0005-0000-0000-0000CB100000}"/>
    <cellStyle name="40% - Accent5 5 8 2" xfId="12909" xr:uid="{E0CB676E-B377-452B-8F1D-538586C50225}"/>
    <cellStyle name="40% - Accent5 5 8 3" xfId="16805" xr:uid="{F6E3163A-661F-4ED4-B922-C17ECEDC5809}"/>
    <cellStyle name="40% - Accent5 5 8 4" xfId="20699" xr:uid="{08D0A458-A9E5-48D7-A0BB-13E0E3B847F1}"/>
    <cellStyle name="40% - Accent5 5 8 5" xfId="24593" xr:uid="{30AE4F2C-FE7B-47A4-8407-5E4BCDFF5A96}"/>
    <cellStyle name="40% - Accent5 5 8 6" xfId="28487" xr:uid="{BF494145-8E83-4429-A61C-7E01F3EFCADD}"/>
    <cellStyle name="40% - Accent5 5 8 7" xfId="32381" xr:uid="{66851774-10F9-413F-9C97-381AD3A5783B}"/>
    <cellStyle name="40% - Accent5 5 8 8" xfId="36275" xr:uid="{FE667D2F-AD36-48FD-A27B-66CD4FB41D3D}"/>
    <cellStyle name="40% - Accent5 5 8 9" xfId="40169" xr:uid="{942AD97D-2AF9-4F22-9FFE-3B3E2E0D9E40}"/>
    <cellStyle name="40% - Accent5 5 9" xfId="523" xr:uid="{00000000-0005-0000-0000-0000CC100000}"/>
    <cellStyle name="40% - Accent5 5 9 2" xfId="10505" xr:uid="{172E3C90-8E5A-42DA-BEED-BC0DA6DF3048}"/>
    <cellStyle name="40% - Accent5 5 9 3" xfId="14403" xr:uid="{AE99EFC2-25A4-4EDA-A686-0AC3549DE24C}"/>
    <cellStyle name="40% - Accent5 5 9 4" xfId="18297" xr:uid="{BACF585F-6BF8-41A0-871A-6446371AE21D}"/>
    <cellStyle name="40% - Accent5 5 9 5" xfId="22191" xr:uid="{8BF62F07-9EEF-4CC3-A3B1-680545D35254}"/>
    <cellStyle name="40% - Accent5 5 9 6" xfId="26085" xr:uid="{5C541372-9959-4006-AFCE-419064665824}"/>
    <cellStyle name="40% - Accent5 5 9 7" xfId="29979" xr:uid="{BCF9F451-E385-4A2E-899E-224EDFF75921}"/>
    <cellStyle name="40% - Accent5 5 9 8" xfId="33873" xr:uid="{8A4B31B7-0297-4FD2-A1E1-1A6FEF151C86}"/>
    <cellStyle name="40% - Accent5 5 9 9" xfId="37767" xr:uid="{E2683EC7-6A5D-4D1F-BE63-171BEB7021DE}"/>
    <cellStyle name="40% - Accent5 50" xfId="1957" xr:uid="{00000000-0005-0000-0000-0000CD100000}"/>
    <cellStyle name="40% - Accent5 51" xfId="1958" xr:uid="{00000000-0005-0000-0000-0000CE100000}"/>
    <cellStyle name="40% - Accent5 52" xfId="1959" xr:uid="{00000000-0005-0000-0000-0000CF100000}"/>
    <cellStyle name="40% - Accent5 53" xfId="1960" xr:uid="{00000000-0005-0000-0000-0000D0100000}"/>
    <cellStyle name="40% - Accent5 54" xfId="1961" xr:uid="{00000000-0005-0000-0000-0000D1100000}"/>
    <cellStyle name="40% - Accent5 54 10" xfId="30308" xr:uid="{86D54D57-5953-4D39-B672-8C1DC4688A0B}"/>
    <cellStyle name="40% - Accent5 54 11" xfId="34202" xr:uid="{999B9CFC-F03E-4E56-838E-EF22E34BF2F5}"/>
    <cellStyle name="40% - Accent5 54 12" xfId="38096" xr:uid="{BEBA1758-305C-4A49-8B53-023F325498D0}"/>
    <cellStyle name="40% - Accent5 54 2" xfId="4224" xr:uid="{00000000-0005-0000-0000-0000D2100000}"/>
    <cellStyle name="40% - Accent5 54 2 10" xfId="34723" xr:uid="{A85E9166-6D2A-4B18-8E43-95E2515A99F0}"/>
    <cellStyle name="40% - Accent5 54 2 11" xfId="38617" xr:uid="{B2325AE6-C53F-4467-9549-E66207DC6EBC}"/>
    <cellStyle name="40% - Accent5 54 2 2" xfId="8719" xr:uid="{00000000-0005-0000-0000-0000D3100000}"/>
    <cellStyle name="40% - Accent5 54 2 2 2" xfId="12616" xr:uid="{D4604339-4C16-4B86-B040-1D98A64ABA80}"/>
    <cellStyle name="40% - Accent5 54 2 2 3" xfId="16512" xr:uid="{D69D414E-D7E5-43D4-978B-16FF54944B7D}"/>
    <cellStyle name="40% - Accent5 54 2 2 4" xfId="20406" xr:uid="{E9585A59-4CCC-4E76-9480-13B2D4499D8F}"/>
    <cellStyle name="40% - Accent5 54 2 2 5" xfId="24300" xr:uid="{48B7B587-1A6D-4734-8553-59F5B1A0A028}"/>
    <cellStyle name="40% - Accent5 54 2 2 6" xfId="28194" xr:uid="{6A1654EC-F9EA-4DBB-A9B9-794334BEFA74}"/>
    <cellStyle name="40% - Accent5 54 2 2 7" xfId="32088" xr:uid="{25FBCCF9-C7C7-40CF-A4D2-F3295DEA413F}"/>
    <cellStyle name="40% - Accent5 54 2 2 8" xfId="35982" xr:uid="{464FB2EC-F5CF-42ED-9E99-A30502410389}"/>
    <cellStyle name="40% - Accent5 54 2 2 9" xfId="39876" xr:uid="{43FA96C8-F85E-4998-9ABE-001C92A623B6}"/>
    <cellStyle name="40% - Accent5 54 2 3" xfId="9861" xr:uid="{00000000-0005-0000-0000-0000D4100000}"/>
    <cellStyle name="40% - Accent5 54 2 3 2" xfId="13758" xr:uid="{A652F84A-2235-43BF-A4DC-F626A051EA6F}"/>
    <cellStyle name="40% - Accent5 54 2 3 3" xfId="17654" xr:uid="{32F5ED6C-8F1C-466F-A9A0-19D657C7DD1F}"/>
    <cellStyle name="40% - Accent5 54 2 3 4" xfId="21548" xr:uid="{E8D15950-A92F-4E62-94EB-28BD6A99F126}"/>
    <cellStyle name="40% - Accent5 54 2 3 5" xfId="25442" xr:uid="{7C05B50A-6C57-47F3-9E3E-7BEC119EB946}"/>
    <cellStyle name="40% - Accent5 54 2 3 6" xfId="29336" xr:uid="{3C2CA671-2E5E-47A7-8136-597D38EBA3EE}"/>
    <cellStyle name="40% - Accent5 54 2 3 7" xfId="33230" xr:uid="{C6532F00-1A0F-4AEC-AA2D-FC99F976873D}"/>
    <cellStyle name="40% - Accent5 54 2 3 8" xfId="37124" xr:uid="{763DCBC7-887B-4031-BAEA-C566CAF9E0AE}"/>
    <cellStyle name="40% - Accent5 54 2 3 9" xfId="41018" xr:uid="{1BFFD9CA-6841-4EC4-93E9-0D7DCD75B6DF}"/>
    <cellStyle name="40% - Accent5 54 2 4" xfId="11355" xr:uid="{0B4C27FA-4BA2-4F16-9CC1-A0B55B6F7BB4}"/>
    <cellStyle name="40% - Accent5 54 2 5" xfId="15253" xr:uid="{533F2F8B-6D8E-40E6-9097-7AA86255EFF1}"/>
    <cellStyle name="40% - Accent5 54 2 6" xfId="19147" xr:uid="{23FF6ED8-ED08-425E-84A5-0E9316955B0A}"/>
    <cellStyle name="40% - Accent5 54 2 7" xfId="23041" xr:uid="{846BA5AF-215E-4760-9AC1-6AA3EA4E78EF}"/>
    <cellStyle name="40% - Accent5 54 2 8" xfId="26935" xr:uid="{C55DFBE6-4CA0-4ECB-BD1A-0E5EF6E3227C}"/>
    <cellStyle name="40% - Accent5 54 2 9" xfId="30829" xr:uid="{CF087B80-2EB0-4F8F-9B4E-33655BA12773}"/>
    <cellStyle name="40% - Accent5 54 3" xfId="7948" xr:uid="{00000000-0005-0000-0000-0000D5100000}"/>
    <cellStyle name="40% - Accent5 54 3 2" xfId="12096" xr:uid="{9B39289C-9728-40D5-A808-1BCB782D61FB}"/>
    <cellStyle name="40% - Accent5 54 3 3" xfId="15992" xr:uid="{E26B8EB5-6ABF-4322-B457-EF2838C59540}"/>
    <cellStyle name="40% - Accent5 54 3 4" xfId="19886" xr:uid="{EC277C38-C66E-4A42-9519-8358AB3E23D9}"/>
    <cellStyle name="40% - Accent5 54 3 5" xfId="23780" xr:uid="{5F8C4B95-E574-4DA1-992C-0B2A377F5D82}"/>
    <cellStyle name="40% - Accent5 54 3 6" xfId="27674" xr:uid="{D004A861-B996-42ED-87AE-D2A55F897D6D}"/>
    <cellStyle name="40% - Accent5 54 3 7" xfId="31568" xr:uid="{B0FAF0E2-0791-4B77-8A10-6CFA0A81B177}"/>
    <cellStyle name="40% - Accent5 54 3 8" xfId="35462" xr:uid="{44857C4C-41BD-4B25-B934-94A3B5B9514F}"/>
    <cellStyle name="40% - Accent5 54 3 9" xfId="39356" xr:uid="{FA036FCA-2753-4EC5-A486-18BD6FAD6BA3}"/>
    <cellStyle name="40% - Accent5 54 4" xfId="9341" xr:uid="{00000000-0005-0000-0000-0000D6100000}"/>
    <cellStyle name="40% - Accent5 54 4 2" xfId="13238" xr:uid="{566423BC-DFB3-4E11-8BC5-9B422266620F}"/>
    <cellStyle name="40% - Accent5 54 4 3" xfId="17134" xr:uid="{E404BC93-3F6A-44F1-A004-200ACE946520}"/>
    <cellStyle name="40% - Accent5 54 4 4" xfId="21028" xr:uid="{4DECC5E1-8358-411C-81C2-0440A7856760}"/>
    <cellStyle name="40% - Accent5 54 4 5" xfId="24922" xr:uid="{449D32B5-2371-4D04-BEC1-354A0B4613D4}"/>
    <cellStyle name="40% - Accent5 54 4 6" xfId="28816" xr:uid="{E81E5CDF-04BF-4AF8-91E3-EF8B1A71142F}"/>
    <cellStyle name="40% - Accent5 54 4 7" xfId="32710" xr:uid="{272B49C4-6A70-42F3-9958-5F809D5BA503}"/>
    <cellStyle name="40% - Accent5 54 4 8" xfId="36604" xr:uid="{CCACDB11-17FB-4DEF-868D-00CD407C25E5}"/>
    <cellStyle name="40% - Accent5 54 4 9" xfId="40498" xr:uid="{A17EF11F-0A8C-47F1-AE9E-EB070FC4EBA7}"/>
    <cellStyle name="40% - Accent5 54 5" xfId="10834" xr:uid="{54846E03-67A9-4116-A60B-0C5AC72FDBC9}"/>
    <cellStyle name="40% - Accent5 54 6" xfId="14732" xr:uid="{EEFCF4AE-625B-45E1-8DE0-81660B9E1014}"/>
    <cellStyle name="40% - Accent5 54 7" xfId="18626" xr:uid="{9CB7A96C-9B58-4EA0-9AFE-632B92DDF5C1}"/>
    <cellStyle name="40% - Accent5 54 8" xfId="22520" xr:uid="{54F8F563-3396-472E-A0AE-8D898F60849C}"/>
    <cellStyle name="40% - Accent5 54 9" xfId="26414" xr:uid="{1EF069D7-EA5A-4E35-BEDC-7F3BFC5F93BA}"/>
    <cellStyle name="40% - Accent5 55" xfId="1962" xr:uid="{00000000-0005-0000-0000-0000D7100000}"/>
    <cellStyle name="40% - Accent5 55 10" xfId="30309" xr:uid="{770B12E9-E082-45F8-83EA-C8DF75E611B5}"/>
    <cellStyle name="40% - Accent5 55 11" xfId="34203" xr:uid="{ED2802E2-7C15-4499-A9D9-8FC479F709D7}"/>
    <cellStyle name="40% - Accent5 55 12" xfId="38097" xr:uid="{08FB343C-4067-452F-81ED-6BC2BCDA3732}"/>
    <cellStyle name="40% - Accent5 55 2" xfId="4225" xr:uid="{00000000-0005-0000-0000-0000D8100000}"/>
    <cellStyle name="40% - Accent5 55 2 10" xfId="34724" xr:uid="{8DB19B6C-F00C-4731-AEA2-2816E74EB698}"/>
    <cellStyle name="40% - Accent5 55 2 11" xfId="38618" xr:uid="{7B2F8150-BFD6-4579-A5D2-4C3FF7867921}"/>
    <cellStyle name="40% - Accent5 55 2 2" xfId="8720" xr:uid="{00000000-0005-0000-0000-0000D9100000}"/>
    <cellStyle name="40% - Accent5 55 2 2 2" xfId="12617" xr:uid="{0241C72C-2728-4227-9EB1-E585D5CB6486}"/>
    <cellStyle name="40% - Accent5 55 2 2 3" xfId="16513" xr:uid="{2D339001-CC76-4433-8CBE-771303F7E06F}"/>
    <cellStyle name="40% - Accent5 55 2 2 4" xfId="20407" xr:uid="{176D5359-C2F7-4ED8-8159-ABE8AD3708A0}"/>
    <cellStyle name="40% - Accent5 55 2 2 5" xfId="24301" xr:uid="{BF3913BF-6F73-4010-B418-EF29FD9BEB46}"/>
    <cellStyle name="40% - Accent5 55 2 2 6" xfId="28195" xr:uid="{3AA2C16A-4CD3-45FF-9311-7E5BA64A6A80}"/>
    <cellStyle name="40% - Accent5 55 2 2 7" xfId="32089" xr:uid="{310D4E11-86A7-47AF-893E-89AD4C5E33B5}"/>
    <cellStyle name="40% - Accent5 55 2 2 8" xfId="35983" xr:uid="{E2CCB702-0537-48A8-9B70-89F0A2E1F199}"/>
    <cellStyle name="40% - Accent5 55 2 2 9" xfId="39877" xr:uid="{FF17E86A-D180-463F-8F1A-96C7DC4C95F9}"/>
    <cellStyle name="40% - Accent5 55 2 3" xfId="9862" xr:uid="{00000000-0005-0000-0000-0000DA100000}"/>
    <cellStyle name="40% - Accent5 55 2 3 2" xfId="13759" xr:uid="{0AADC118-1041-454C-B1BD-DDC652D5A127}"/>
    <cellStyle name="40% - Accent5 55 2 3 3" xfId="17655" xr:uid="{E6E7DE6E-90F6-4E5A-A236-B67DBFFBB31A}"/>
    <cellStyle name="40% - Accent5 55 2 3 4" xfId="21549" xr:uid="{787973B2-8593-4F18-B6A2-B61BAE53478B}"/>
    <cellStyle name="40% - Accent5 55 2 3 5" xfId="25443" xr:uid="{7E8D5528-9D50-47FF-87C3-F3F16BF3BB8B}"/>
    <cellStyle name="40% - Accent5 55 2 3 6" xfId="29337" xr:uid="{FB6686A6-8442-46BC-93A5-5EB26548480B}"/>
    <cellStyle name="40% - Accent5 55 2 3 7" xfId="33231" xr:uid="{DCDF777E-1453-4054-822E-BD7793B6C1D1}"/>
    <cellStyle name="40% - Accent5 55 2 3 8" xfId="37125" xr:uid="{89856AE1-F6CD-4FB7-8409-E00E3C3A5900}"/>
    <cellStyle name="40% - Accent5 55 2 3 9" xfId="41019" xr:uid="{FE98C91F-F461-4EBA-B7A7-0B441D63703C}"/>
    <cellStyle name="40% - Accent5 55 2 4" xfId="11356" xr:uid="{97D6AD7A-4291-4873-9B8E-16ECEB899FA8}"/>
    <cellStyle name="40% - Accent5 55 2 5" xfId="15254" xr:uid="{64A1C270-95E7-4D4B-8901-C45C17017156}"/>
    <cellStyle name="40% - Accent5 55 2 6" xfId="19148" xr:uid="{91D0455C-BB1D-4001-BA62-F5C8958D7FE0}"/>
    <cellStyle name="40% - Accent5 55 2 7" xfId="23042" xr:uid="{BD4234E6-E255-47CC-AE99-D40DDDF70C9B}"/>
    <cellStyle name="40% - Accent5 55 2 8" xfId="26936" xr:uid="{C683D353-802A-427C-BB0B-993FEE20A515}"/>
    <cellStyle name="40% - Accent5 55 2 9" xfId="30830" xr:uid="{B6D5CB29-1107-4925-98F6-DB95DD0EFD30}"/>
    <cellStyle name="40% - Accent5 55 3" xfId="7949" xr:uid="{00000000-0005-0000-0000-0000DB100000}"/>
    <cellStyle name="40% - Accent5 55 3 2" xfId="12097" xr:uid="{BF596412-5709-464C-A044-8702D36836F1}"/>
    <cellStyle name="40% - Accent5 55 3 3" xfId="15993" xr:uid="{4439E4E0-03E7-43FB-8459-905DEABE1936}"/>
    <cellStyle name="40% - Accent5 55 3 4" xfId="19887" xr:uid="{23C4CE4A-6202-4EC2-935B-23ACD36AADA4}"/>
    <cellStyle name="40% - Accent5 55 3 5" xfId="23781" xr:uid="{E84BE2DF-485E-4B71-BEDD-4A1FB63C1CB9}"/>
    <cellStyle name="40% - Accent5 55 3 6" xfId="27675" xr:uid="{6AC2D0BE-8D9C-4EE1-BD0E-B890B4BC0587}"/>
    <cellStyle name="40% - Accent5 55 3 7" xfId="31569" xr:uid="{0CDF110D-0562-46B7-B8EA-62FB53F6CA51}"/>
    <cellStyle name="40% - Accent5 55 3 8" xfId="35463" xr:uid="{60F0322F-0047-48CF-9626-3681BC25389C}"/>
    <cellStyle name="40% - Accent5 55 3 9" xfId="39357" xr:uid="{705EE529-1B58-47B5-955E-199A69442650}"/>
    <cellStyle name="40% - Accent5 55 4" xfId="9342" xr:uid="{00000000-0005-0000-0000-0000DC100000}"/>
    <cellStyle name="40% - Accent5 55 4 2" xfId="13239" xr:uid="{51536ACC-FC60-4DBD-808A-8CF1261AC85C}"/>
    <cellStyle name="40% - Accent5 55 4 3" xfId="17135" xr:uid="{BA1CEC73-47E6-4005-91CA-8D8FB152D95A}"/>
    <cellStyle name="40% - Accent5 55 4 4" xfId="21029" xr:uid="{7B160E94-78CF-4419-9C19-BB24DF5F4AC3}"/>
    <cellStyle name="40% - Accent5 55 4 5" xfId="24923" xr:uid="{17206550-B6C2-427A-8170-A58EB7A842CD}"/>
    <cellStyle name="40% - Accent5 55 4 6" xfId="28817" xr:uid="{FB0D95FE-B4CF-434E-AB30-B04D9F99ADC1}"/>
    <cellStyle name="40% - Accent5 55 4 7" xfId="32711" xr:uid="{DD5A1FFF-F28D-4913-BCC9-9B33C59D927C}"/>
    <cellStyle name="40% - Accent5 55 4 8" xfId="36605" xr:uid="{81DE30D8-6858-46EC-AC5D-38779F437F3D}"/>
    <cellStyle name="40% - Accent5 55 4 9" xfId="40499" xr:uid="{18B7670B-292E-4620-93FD-0F58BB1540F1}"/>
    <cellStyle name="40% - Accent5 55 5" xfId="10835" xr:uid="{6778E835-0E46-4AA3-9D04-E928247EADEB}"/>
    <cellStyle name="40% - Accent5 55 6" xfId="14733" xr:uid="{D902D8F3-F72D-4DBB-B454-868152CE8861}"/>
    <cellStyle name="40% - Accent5 55 7" xfId="18627" xr:uid="{FDC59F60-ACE1-4C25-B8A8-7C4EF6ED6B8D}"/>
    <cellStyle name="40% - Accent5 55 8" xfId="22521" xr:uid="{A394A3F2-CF9A-46FC-8FE8-A5F1220C0563}"/>
    <cellStyle name="40% - Accent5 55 9" xfId="26415" xr:uid="{4FBEFD2F-D0A0-44B4-B843-47648E7364F6}"/>
    <cellStyle name="40% - Accent5 56" xfId="1963" xr:uid="{00000000-0005-0000-0000-0000DD100000}"/>
    <cellStyle name="40% - Accent5 56 10" xfId="30310" xr:uid="{F2E6FE2D-50B6-4B3F-8AA3-73E4963FA329}"/>
    <cellStyle name="40% - Accent5 56 11" xfId="34204" xr:uid="{B7583722-4752-43BC-A023-FD740B2B9200}"/>
    <cellStyle name="40% - Accent5 56 12" xfId="38098" xr:uid="{C3A0667E-64BD-484A-BAA2-28B40D76EBC6}"/>
    <cellStyle name="40% - Accent5 56 2" xfId="4226" xr:uid="{00000000-0005-0000-0000-0000DE100000}"/>
    <cellStyle name="40% - Accent5 56 2 10" xfId="34725" xr:uid="{086BC1B3-DD23-4D6B-9D28-F2D858F4FB71}"/>
    <cellStyle name="40% - Accent5 56 2 11" xfId="38619" xr:uid="{7033722A-F1D2-4C24-B860-D2D43676EC17}"/>
    <cellStyle name="40% - Accent5 56 2 2" xfId="8721" xr:uid="{00000000-0005-0000-0000-0000DF100000}"/>
    <cellStyle name="40% - Accent5 56 2 2 2" xfId="12618" xr:uid="{943AF670-7FEB-4464-9C56-18012174EC6F}"/>
    <cellStyle name="40% - Accent5 56 2 2 3" xfId="16514" xr:uid="{C07BF441-E89A-4AA9-9674-71176FAB8792}"/>
    <cellStyle name="40% - Accent5 56 2 2 4" xfId="20408" xr:uid="{EB2EC383-D4C7-4ACB-A0AC-5B60697172B5}"/>
    <cellStyle name="40% - Accent5 56 2 2 5" xfId="24302" xr:uid="{30AAF448-9386-4766-979C-611562289788}"/>
    <cellStyle name="40% - Accent5 56 2 2 6" xfId="28196" xr:uid="{EA148C39-929C-4762-8CFF-F1C1418626BF}"/>
    <cellStyle name="40% - Accent5 56 2 2 7" xfId="32090" xr:uid="{00B0822D-D463-4E90-9EB7-5C11D07510BE}"/>
    <cellStyle name="40% - Accent5 56 2 2 8" xfId="35984" xr:uid="{B6945C85-97BF-4B6B-99F5-685B017C374A}"/>
    <cellStyle name="40% - Accent5 56 2 2 9" xfId="39878" xr:uid="{B6FADBAF-D518-4398-BF13-E6283F8666FC}"/>
    <cellStyle name="40% - Accent5 56 2 3" xfId="9863" xr:uid="{00000000-0005-0000-0000-0000E0100000}"/>
    <cellStyle name="40% - Accent5 56 2 3 2" xfId="13760" xr:uid="{C3F632F1-C0C7-402C-AA53-037E9EA58615}"/>
    <cellStyle name="40% - Accent5 56 2 3 3" xfId="17656" xr:uid="{71B5A1E2-F295-4AAF-B395-16E317B852EF}"/>
    <cellStyle name="40% - Accent5 56 2 3 4" xfId="21550" xr:uid="{59DDB1A8-0C7E-478C-93E4-8DE9F421DB0C}"/>
    <cellStyle name="40% - Accent5 56 2 3 5" xfId="25444" xr:uid="{EC0F4811-C40B-4D28-9876-44D9F90CFB15}"/>
    <cellStyle name="40% - Accent5 56 2 3 6" xfId="29338" xr:uid="{6ED5EEA8-7454-4760-B511-66BBE907E398}"/>
    <cellStyle name="40% - Accent5 56 2 3 7" xfId="33232" xr:uid="{A1121856-0F97-40E8-BA1F-89EE0E578BA4}"/>
    <cellStyle name="40% - Accent5 56 2 3 8" xfId="37126" xr:uid="{9C25B9AE-861E-476C-B7AD-2C85AE1B3569}"/>
    <cellStyle name="40% - Accent5 56 2 3 9" xfId="41020" xr:uid="{C4F7C1AE-DCCC-44C2-86CD-528D3A7C5B19}"/>
    <cellStyle name="40% - Accent5 56 2 4" xfId="11357" xr:uid="{894DE345-FFC7-4D2D-A2ED-B0FC0E9A8231}"/>
    <cellStyle name="40% - Accent5 56 2 5" xfId="15255" xr:uid="{EAB09A6D-B979-485B-B1F7-52FE9DF2F760}"/>
    <cellStyle name="40% - Accent5 56 2 6" xfId="19149" xr:uid="{240FFD1D-CE36-4CA9-AE45-90ACD95150E4}"/>
    <cellStyle name="40% - Accent5 56 2 7" xfId="23043" xr:uid="{0EDD26C4-E50C-48D4-AB7C-4B72E0D043C9}"/>
    <cellStyle name="40% - Accent5 56 2 8" xfId="26937" xr:uid="{1FABA5D4-D737-4834-9B3D-F96CB29282FA}"/>
    <cellStyle name="40% - Accent5 56 2 9" xfId="30831" xr:uid="{99AF6BF5-B72C-4AB2-A84E-299C31659E67}"/>
    <cellStyle name="40% - Accent5 56 3" xfId="7950" xr:uid="{00000000-0005-0000-0000-0000E1100000}"/>
    <cellStyle name="40% - Accent5 56 3 2" xfId="12098" xr:uid="{4F04DE10-5705-4FEC-A4D2-1C52B96981C7}"/>
    <cellStyle name="40% - Accent5 56 3 3" xfId="15994" xr:uid="{7457D96B-8A57-484C-BBC8-33B26C0186B1}"/>
    <cellStyle name="40% - Accent5 56 3 4" xfId="19888" xr:uid="{E9F2449B-804E-43D6-B774-41671041C904}"/>
    <cellStyle name="40% - Accent5 56 3 5" xfId="23782" xr:uid="{A7F37DA9-F875-4161-9084-E177CB089DB5}"/>
    <cellStyle name="40% - Accent5 56 3 6" xfId="27676" xr:uid="{570AE3A3-05A8-49E5-9C14-87426DFEEA56}"/>
    <cellStyle name="40% - Accent5 56 3 7" xfId="31570" xr:uid="{16861BEE-9B12-4051-AAC1-0A9EA9F19A66}"/>
    <cellStyle name="40% - Accent5 56 3 8" xfId="35464" xr:uid="{1992CCA2-D638-45F1-BC35-A6A43A062472}"/>
    <cellStyle name="40% - Accent5 56 3 9" xfId="39358" xr:uid="{B34AC247-AC54-455C-BC6E-5C1E878FC69C}"/>
    <cellStyle name="40% - Accent5 56 4" xfId="9343" xr:uid="{00000000-0005-0000-0000-0000E2100000}"/>
    <cellStyle name="40% - Accent5 56 4 2" xfId="13240" xr:uid="{E222ED06-B026-4EE0-A884-A33168BE5D24}"/>
    <cellStyle name="40% - Accent5 56 4 3" xfId="17136" xr:uid="{717E5159-B700-4314-A510-C252D7AF98C7}"/>
    <cellStyle name="40% - Accent5 56 4 4" xfId="21030" xr:uid="{BC11CD16-E788-4A66-8A3A-2CBEF66B5E1F}"/>
    <cellStyle name="40% - Accent5 56 4 5" xfId="24924" xr:uid="{8258C356-A714-40E1-B0C8-2B49511B8168}"/>
    <cellStyle name="40% - Accent5 56 4 6" xfId="28818" xr:uid="{F700CBF7-BC09-46D3-86D4-D37FC5A832CA}"/>
    <cellStyle name="40% - Accent5 56 4 7" xfId="32712" xr:uid="{09B47F3A-B521-41DD-A6DE-7265A178CA18}"/>
    <cellStyle name="40% - Accent5 56 4 8" xfId="36606" xr:uid="{F57D4C67-A335-4884-9F9C-2A275AEE6C2A}"/>
    <cellStyle name="40% - Accent5 56 4 9" xfId="40500" xr:uid="{6B4B40FD-12C6-4153-8454-16CE8AAE0F9F}"/>
    <cellStyle name="40% - Accent5 56 5" xfId="10836" xr:uid="{BDD689FD-E152-4C24-9040-96AEDCEC198D}"/>
    <cellStyle name="40% - Accent5 56 6" xfId="14734" xr:uid="{4ABEC69B-F396-4310-8B8E-B0E6552320C5}"/>
    <cellStyle name="40% - Accent5 56 7" xfId="18628" xr:uid="{4B7A84C9-B992-476C-B54A-61945F3EFFCF}"/>
    <cellStyle name="40% - Accent5 56 8" xfId="22522" xr:uid="{D6F62B75-E596-4E50-8AF6-5C673644B81C}"/>
    <cellStyle name="40% - Accent5 56 9" xfId="26416" xr:uid="{80994048-AEAD-4D87-8B4E-8273EB8C6EC0}"/>
    <cellStyle name="40% - Accent5 57" xfId="1964" xr:uid="{00000000-0005-0000-0000-0000E3100000}"/>
    <cellStyle name="40% - Accent5 57 10" xfId="30311" xr:uid="{7AF08141-02C2-4E6E-82B3-5091CA3351C4}"/>
    <cellStyle name="40% - Accent5 57 11" xfId="34205" xr:uid="{1B75E860-072D-41D5-9621-5108837643D1}"/>
    <cellStyle name="40% - Accent5 57 12" xfId="38099" xr:uid="{EC21B6ED-D64B-4408-983E-AA942A67FE07}"/>
    <cellStyle name="40% - Accent5 57 2" xfId="4227" xr:uid="{00000000-0005-0000-0000-0000E4100000}"/>
    <cellStyle name="40% - Accent5 57 2 10" xfId="34726" xr:uid="{7FACFC0D-4939-4167-915A-2E734BD22014}"/>
    <cellStyle name="40% - Accent5 57 2 11" xfId="38620" xr:uid="{433A3993-24FD-473B-AB19-45AB56964B46}"/>
    <cellStyle name="40% - Accent5 57 2 2" xfId="8722" xr:uid="{00000000-0005-0000-0000-0000E5100000}"/>
    <cellStyle name="40% - Accent5 57 2 2 2" xfId="12619" xr:uid="{2F734BCD-28DC-4E2A-B2F4-A324A25C0098}"/>
    <cellStyle name="40% - Accent5 57 2 2 3" xfId="16515" xr:uid="{2C6B557D-0B9D-405F-BC78-25825F0C785B}"/>
    <cellStyle name="40% - Accent5 57 2 2 4" xfId="20409" xr:uid="{59F94D78-7615-49C7-B10F-140E00F807B1}"/>
    <cellStyle name="40% - Accent5 57 2 2 5" xfId="24303" xr:uid="{47F9EED8-66C1-43FF-BDCC-8679C35CA2BF}"/>
    <cellStyle name="40% - Accent5 57 2 2 6" xfId="28197" xr:uid="{D9D302E0-A6FA-4657-8338-6B43F7FC6260}"/>
    <cellStyle name="40% - Accent5 57 2 2 7" xfId="32091" xr:uid="{D731B1FB-EBF2-4756-9C2E-067A8119A9D1}"/>
    <cellStyle name="40% - Accent5 57 2 2 8" xfId="35985" xr:uid="{A1B77E22-C156-4937-ADB0-37A3964653F3}"/>
    <cellStyle name="40% - Accent5 57 2 2 9" xfId="39879" xr:uid="{87C0FD88-FDA0-4A30-9E13-FE585B420523}"/>
    <cellStyle name="40% - Accent5 57 2 3" xfId="9864" xr:uid="{00000000-0005-0000-0000-0000E6100000}"/>
    <cellStyle name="40% - Accent5 57 2 3 2" xfId="13761" xr:uid="{7554C230-9DA2-4D0F-B382-4E271AF43389}"/>
    <cellStyle name="40% - Accent5 57 2 3 3" xfId="17657" xr:uid="{9F19F612-9306-44DA-9FE0-A6E41C2B58F7}"/>
    <cellStyle name="40% - Accent5 57 2 3 4" xfId="21551" xr:uid="{3A9E95BD-A19A-45CF-833B-727493E6EE9B}"/>
    <cellStyle name="40% - Accent5 57 2 3 5" xfId="25445" xr:uid="{482852AF-375E-41A9-9F83-D2DD9D6FDBCE}"/>
    <cellStyle name="40% - Accent5 57 2 3 6" xfId="29339" xr:uid="{25384AF3-7539-4884-9A99-CCA4D2B6437A}"/>
    <cellStyle name="40% - Accent5 57 2 3 7" xfId="33233" xr:uid="{7876657D-6905-4130-B1D4-75C177A34705}"/>
    <cellStyle name="40% - Accent5 57 2 3 8" xfId="37127" xr:uid="{C6F44E45-3091-4D66-8402-3939F5E8551D}"/>
    <cellStyle name="40% - Accent5 57 2 3 9" xfId="41021" xr:uid="{603AE3A3-D0BE-4EBB-92EB-AA33E012379F}"/>
    <cellStyle name="40% - Accent5 57 2 4" xfId="11358" xr:uid="{6F14D8A8-D976-4F16-AE6D-6AA200807612}"/>
    <cellStyle name="40% - Accent5 57 2 5" xfId="15256" xr:uid="{BCF3239D-253B-42E9-80C9-E80B95C1B519}"/>
    <cellStyle name="40% - Accent5 57 2 6" xfId="19150" xr:uid="{7AA2D850-9EE8-478D-9F90-6D56DCE55B63}"/>
    <cellStyle name="40% - Accent5 57 2 7" xfId="23044" xr:uid="{2B03BFE2-10D2-4BDA-B6CD-0651ED5E27CA}"/>
    <cellStyle name="40% - Accent5 57 2 8" xfId="26938" xr:uid="{A1C89091-4198-48DA-B734-FE7F602FF296}"/>
    <cellStyle name="40% - Accent5 57 2 9" xfId="30832" xr:uid="{6B052403-87BA-479D-8185-65675096CCAD}"/>
    <cellStyle name="40% - Accent5 57 3" xfId="7951" xr:uid="{00000000-0005-0000-0000-0000E7100000}"/>
    <cellStyle name="40% - Accent5 57 3 2" xfId="12099" xr:uid="{7645E768-E28B-4947-9404-78E601889FBA}"/>
    <cellStyle name="40% - Accent5 57 3 3" xfId="15995" xr:uid="{AA440119-F1AC-4E34-B030-71688EEA5B2A}"/>
    <cellStyle name="40% - Accent5 57 3 4" xfId="19889" xr:uid="{E41786D1-294E-40FA-8C26-7E6D96868802}"/>
    <cellStyle name="40% - Accent5 57 3 5" xfId="23783" xr:uid="{6F80CFEA-1E74-4896-8356-12931469B60C}"/>
    <cellStyle name="40% - Accent5 57 3 6" xfId="27677" xr:uid="{0E17E3F6-B886-4D9E-8A06-43E7A08E6556}"/>
    <cellStyle name="40% - Accent5 57 3 7" xfId="31571" xr:uid="{8166783A-39E8-4E67-817A-8259013E2B6B}"/>
    <cellStyle name="40% - Accent5 57 3 8" xfId="35465" xr:uid="{F8779D1A-231D-4128-A371-F883B7297E8E}"/>
    <cellStyle name="40% - Accent5 57 3 9" xfId="39359" xr:uid="{AB052626-DE11-4BC7-A868-520E3BB4DED1}"/>
    <cellStyle name="40% - Accent5 57 4" xfId="9344" xr:uid="{00000000-0005-0000-0000-0000E8100000}"/>
    <cellStyle name="40% - Accent5 57 4 2" xfId="13241" xr:uid="{76AC7F63-22C6-4AAF-9E52-B23B85A48152}"/>
    <cellStyle name="40% - Accent5 57 4 3" xfId="17137" xr:uid="{16C5106A-037C-436E-A096-859FF91675B2}"/>
    <cellStyle name="40% - Accent5 57 4 4" xfId="21031" xr:uid="{B9CE478C-9184-4A50-BDBA-D3C7D9F4FBF1}"/>
    <cellStyle name="40% - Accent5 57 4 5" xfId="24925" xr:uid="{97EE6142-06FA-4806-A687-266D45FFA147}"/>
    <cellStyle name="40% - Accent5 57 4 6" xfId="28819" xr:uid="{F26994E5-D7EA-4F85-981B-188CDEB80B0B}"/>
    <cellStyle name="40% - Accent5 57 4 7" xfId="32713" xr:uid="{118C7F49-92EE-4F29-8A58-086D1FE8D099}"/>
    <cellStyle name="40% - Accent5 57 4 8" xfId="36607" xr:uid="{C96F02C8-0E65-495D-9986-C76542D7EFD4}"/>
    <cellStyle name="40% - Accent5 57 4 9" xfId="40501" xr:uid="{E1AEE71B-CF4C-4D83-88FF-D15F2979F510}"/>
    <cellStyle name="40% - Accent5 57 5" xfId="10837" xr:uid="{CAB1BEE5-8701-47D4-88E4-C5DD7BFFBF9D}"/>
    <cellStyle name="40% - Accent5 57 6" xfId="14735" xr:uid="{FEE99B14-05BA-4A82-864E-D6C546BBDCBC}"/>
    <cellStyle name="40% - Accent5 57 7" xfId="18629" xr:uid="{36CD2456-1673-4951-B6B5-3BD797F4A4AB}"/>
    <cellStyle name="40% - Accent5 57 8" xfId="22523" xr:uid="{9DEF831B-D7E2-418D-BCC5-06F72A088E25}"/>
    <cellStyle name="40% - Accent5 57 9" xfId="26417" xr:uid="{74AF22AF-5239-4322-A4C2-64E1DF96A571}"/>
    <cellStyle name="40% - Accent5 58" xfId="1965" xr:uid="{00000000-0005-0000-0000-0000E9100000}"/>
    <cellStyle name="40% - Accent5 58 10" xfId="30312" xr:uid="{8479A073-09B3-4862-8A2D-3E75E75B38DF}"/>
    <cellStyle name="40% - Accent5 58 11" xfId="34206" xr:uid="{A8CC53F0-58CA-4885-87A0-11513241747A}"/>
    <cellStyle name="40% - Accent5 58 12" xfId="38100" xr:uid="{042B0976-6C6A-4BC9-8ADE-A4A94FACFEF4}"/>
    <cellStyle name="40% - Accent5 58 2" xfId="4228" xr:uid="{00000000-0005-0000-0000-0000EA100000}"/>
    <cellStyle name="40% - Accent5 58 2 10" xfId="34727" xr:uid="{E1B586C1-087C-492E-B414-D13407CFD95F}"/>
    <cellStyle name="40% - Accent5 58 2 11" xfId="38621" xr:uid="{CE97377F-31A7-4BF6-AF06-2D76B7936577}"/>
    <cellStyle name="40% - Accent5 58 2 2" xfId="8723" xr:uid="{00000000-0005-0000-0000-0000EB100000}"/>
    <cellStyle name="40% - Accent5 58 2 2 2" xfId="12620" xr:uid="{F26E4500-0F99-4CF8-A7C4-D59182292ADE}"/>
    <cellStyle name="40% - Accent5 58 2 2 3" xfId="16516" xr:uid="{41C8C1CB-23F3-41BE-B276-80327A64C7A9}"/>
    <cellStyle name="40% - Accent5 58 2 2 4" xfId="20410" xr:uid="{15E58A24-DB7D-4A74-8608-E2BA32666544}"/>
    <cellStyle name="40% - Accent5 58 2 2 5" xfId="24304" xr:uid="{2C80159A-E55C-4132-BF5F-E84435945DE6}"/>
    <cellStyle name="40% - Accent5 58 2 2 6" xfId="28198" xr:uid="{1254F1D1-3A73-45BF-A74D-A0C4AA744734}"/>
    <cellStyle name="40% - Accent5 58 2 2 7" xfId="32092" xr:uid="{0C5CFA53-D8E9-41FF-B619-03399617BB9F}"/>
    <cellStyle name="40% - Accent5 58 2 2 8" xfId="35986" xr:uid="{8EF2B101-C1C8-47DB-A101-FDB3C28C2B45}"/>
    <cellStyle name="40% - Accent5 58 2 2 9" xfId="39880" xr:uid="{CDA1F2FF-57CA-4AC8-9328-5C0FF0914E00}"/>
    <cellStyle name="40% - Accent5 58 2 3" xfId="9865" xr:uid="{00000000-0005-0000-0000-0000EC100000}"/>
    <cellStyle name="40% - Accent5 58 2 3 2" xfId="13762" xr:uid="{63149BE0-3F31-47CE-A8FE-A5FEE8790914}"/>
    <cellStyle name="40% - Accent5 58 2 3 3" xfId="17658" xr:uid="{5ECF8356-677B-49B8-8667-8F443866A401}"/>
    <cellStyle name="40% - Accent5 58 2 3 4" xfId="21552" xr:uid="{3CE3C133-5735-4504-9A22-812F8A50EFF4}"/>
    <cellStyle name="40% - Accent5 58 2 3 5" xfId="25446" xr:uid="{665643AD-9B7C-45A4-9053-BC0AA8579072}"/>
    <cellStyle name="40% - Accent5 58 2 3 6" xfId="29340" xr:uid="{13F89524-EDCB-4950-9FC2-2C6A2C1E7C2A}"/>
    <cellStyle name="40% - Accent5 58 2 3 7" xfId="33234" xr:uid="{939668E9-A577-4CEA-94FE-AF80E2DC2BE7}"/>
    <cellStyle name="40% - Accent5 58 2 3 8" xfId="37128" xr:uid="{D37D7AED-D79C-4F7A-BA67-FB26848CD129}"/>
    <cellStyle name="40% - Accent5 58 2 3 9" xfId="41022" xr:uid="{2005EDDE-86CC-4B9E-9FAD-00EF847CE631}"/>
    <cellStyle name="40% - Accent5 58 2 4" xfId="11359" xr:uid="{CB63BB55-FD80-4FA1-B84C-1703C35C0972}"/>
    <cellStyle name="40% - Accent5 58 2 5" xfId="15257" xr:uid="{ED0493BE-E991-4EE0-B24E-406AD18FCB42}"/>
    <cellStyle name="40% - Accent5 58 2 6" xfId="19151" xr:uid="{8C8942F5-EE4C-4790-B168-B3EDD1581858}"/>
    <cellStyle name="40% - Accent5 58 2 7" xfId="23045" xr:uid="{002B10B5-5F02-45A8-8476-AD1B744718B4}"/>
    <cellStyle name="40% - Accent5 58 2 8" xfId="26939" xr:uid="{24DF9360-953B-4900-9A46-1A7EA833F960}"/>
    <cellStyle name="40% - Accent5 58 2 9" xfId="30833" xr:uid="{03FD267D-4715-4A9D-B9F6-663ABED9B70D}"/>
    <cellStyle name="40% - Accent5 58 3" xfId="7952" xr:uid="{00000000-0005-0000-0000-0000ED100000}"/>
    <cellStyle name="40% - Accent5 58 3 2" xfId="12100" xr:uid="{C17AC0BD-EB1C-4E8D-9E55-ED7A46882A35}"/>
    <cellStyle name="40% - Accent5 58 3 3" xfId="15996" xr:uid="{FE211095-C1B1-4448-8C8F-118760B852DB}"/>
    <cellStyle name="40% - Accent5 58 3 4" xfId="19890" xr:uid="{CF33E183-70BB-40E2-8620-8F6B47E81CDA}"/>
    <cellStyle name="40% - Accent5 58 3 5" xfId="23784" xr:uid="{8CE678F9-0705-405F-A114-673AC1263C75}"/>
    <cellStyle name="40% - Accent5 58 3 6" xfId="27678" xr:uid="{0EA55951-DD7F-4733-A174-49D135AEA51A}"/>
    <cellStyle name="40% - Accent5 58 3 7" xfId="31572" xr:uid="{7C8CCE3D-5842-4A92-B503-20066553CD47}"/>
    <cellStyle name="40% - Accent5 58 3 8" xfId="35466" xr:uid="{C4F29E18-54E0-4D5A-97F6-329DE9CAA88A}"/>
    <cellStyle name="40% - Accent5 58 3 9" xfId="39360" xr:uid="{445C6C58-431B-43C4-992B-FDAD378ADEB2}"/>
    <cellStyle name="40% - Accent5 58 4" xfId="9345" xr:uid="{00000000-0005-0000-0000-0000EE100000}"/>
    <cellStyle name="40% - Accent5 58 4 2" xfId="13242" xr:uid="{437C8D27-65A2-4BCD-8101-6861C18FD3F5}"/>
    <cellStyle name="40% - Accent5 58 4 3" xfId="17138" xr:uid="{6C1FE6B7-E044-41F0-9367-A22CC25BEF3D}"/>
    <cellStyle name="40% - Accent5 58 4 4" xfId="21032" xr:uid="{B2855154-F379-415D-9CD4-68E23455C553}"/>
    <cellStyle name="40% - Accent5 58 4 5" xfId="24926" xr:uid="{1C3AF147-5534-4B8F-96FF-0C30C0829C53}"/>
    <cellStyle name="40% - Accent5 58 4 6" xfId="28820" xr:uid="{902C236E-0CBB-4F6A-A2A6-B7EB03DACE2C}"/>
    <cellStyle name="40% - Accent5 58 4 7" xfId="32714" xr:uid="{FEF03353-0143-4445-A454-46ECF23CC93A}"/>
    <cellStyle name="40% - Accent5 58 4 8" xfId="36608" xr:uid="{C0745A12-06E2-4DF0-A99F-3D91B5BF6AE3}"/>
    <cellStyle name="40% - Accent5 58 4 9" xfId="40502" xr:uid="{C837E1FC-6897-4BC8-BED5-2B349F9C4401}"/>
    <cellStyle name="40% - Accent5 58 5" xfId="10838" xr:uid="{EF5FB205-1784-43E1-85C3-F7A6288C2E0A}"/>
    <cellStyle name="40% - Accent5 58 6" xfId="14736" xr:uid="{B635FBC7-6E7A-4C4B-9FE1-00A3A5D162FB}"/>
    <cellStyle name="40% - Accent5 58 7" xfId="18630" xr:uid="{03824B35-D0DC-4E1B-A7DA-526A6884E802}"/>
    <cellStyle name="40% - Accent5 58 8" xfId="22524" xr:uid="{AB7B0ADA-3701-4B3F-BFF5-515AAF69BF9C}"/>
    <cellStyle name="40% - Accent5 58 9" xfId="26418" xr:uid="{4185B7B7-825B-4936-9320-E359E2E6AF33}"/>
    <cellStyle name="40% - Accent5 59" xfId="1966" xr:uid="{00000000-0005-0000-0000-0000EF100000}"/>
    <cellStyle name="40% - Accent5 59 10" xfId="30313" xr:uid="{2CC1B7AE-9CE2-4208-B7C1-39111B731144}"/>
    <cellStyle name="40% - Accent5 59 11" xfId="34207" xr:uid="{4E2B071D-6943-4AE6-A04F-27E0A2F36794}"/>
    <cellStyle name="40% - Accent5 59 12" xfId="38101" xr:uid="{AF902DD4-03C9-4F89-9759-1A53247A5472}"/>
    <cellStyle name="40% - Accent5 59 2" xfId="4229" xr:uid="{00000000-0005-0000-0000-0000F0100000}"/>
    <cellStyle name="40% - Accent5 59 2 10" xfId="34728" xr:uid="{16BA512C-02E2-4AD6-8B54-FEB25FAC455C}"/>
    <cellStyle name="40% - Accent5 59 2 11" xfId="38622" xr:uid="{A7B786FF-EECA-478E-89D3-BD8B192FCBE0}"/>
    <cellStyle name="40% - Accent5 59 2 2" xfId="8724" xr:uid="{00000000-0005-0000-0000-0000F1100000}"/>
    <cellStyle name="40% - Accent5 59 2 2 2" xfId="12621" xr:uid="{3A3BD60E-C495-4E51-B297-5E088A297267}"/>
    <cellStyle name="40% - Accent5 59 2 2 3" xfId="16517" xr:uid="{F3E8BF49-1C51-46CA-AFF5-F0C56EDA0B47}"/>
    <cellStyle name="40% - Accent5 59 2 2 4" xfId="20411" xr:uid="{CA7F9D78-52FB-4F42-92EF-B123F7BBD2CC}"/>
    <cellStyle name="40% - Accent5 59 2 2 5" xfId="24305" xr:uid="{A401FBAC-E101-4F15-ADB1-41B7FA26D562}"/>
    <cellStyle name="40% - Accent5 59 2 2 6" xfId="28199" xr:uid="{10D77954-5D31-45CB-9B8E-5DC5539BDD80}"/>
    <cellStyle name="40% - Accent5 59 2 2 7" xfId="32093" xr:uid="{C3325103-86EA-46FB-B290-81D6FA186EBB}"/>
    <cellStyle name="40% - Accent5 59 2 2 8" xfId="35987" xr:uid="{0659FF7B-329A-43B2-934A-C22621ED2EC2}"/>
    <cellStyle name="40% - Accent5 59 2 2 9" xfId="39881" xr:uid="{EF2E766A-95F0-4B82-A4E6-CDF0F75D914F}"/>
    <cellStyle name="40% - Accent5 59 2 3" xfId="9866" xr:uid="{00000000-0005-0000-0000-0000F2100000}"/>
    <cellStyle name="40% - Accent5 59 2 3 2" xfId="13763" xr:uid="{27AB4C8B-84D4-4A1E-8C5F-F3E26809DBE4}"/>
    <cellStyle name="40% - Accent5 59 2 3 3" xfId="17659" xr:uid="{5CF61B65-6FED-4BFE-A15B-1CF965A5616C}"/>
    <cellStyle name="40% - Accent5 59 2 3 4" xfId="21553" xr:uid="{974AD680-5F9B-42E1-8F5A-CC3BFCAC9DF1}"/>
    <cellStyle name="40% - Accent5 59 2 3 5" xfId="25447" xr:uid="{73922E87-97D6-4BA5-BBB8-0BF91C5C26CA}"/>
    <cellStyle name="40% - Accent5 59 2 3 6" xfId="29341" xr:uid="{8141918F-1D78-4950-9E16-A670F753E84E}"/>
    <cellStyle name="40% - Accent5 59 2 3 7" xfId="33235" xr:uid="{90FE960C-C205-441F-B88E-9583131564E3}"/>
    <cellStyle name="40% - Accent5 59 2 3 8" xfId="37129" xr:uid="{9AA2C728-E71B-4E46-A73A-66A03C4148AB}"/>
    <cellStyle name="40% - Accent5 59 2 3 9" xfId="41023" xr:uid="{DB8E95E3-2617-4CE6-B7FA-E142DF570D40}"/>
    <cellStyle name="40% - Accent5 59 2 4" xfId="11360" xr:uid="{537105D5-AA25-41EA-BEC0-CEAC993059BD}"/>
    <cellStyle name="40% - Accent5 59 2 5" xfId="15258" xr:uid="{3AD59288-E937-48F8-878F-75EB19A700DD}"/>
    <cellStyle name="40% - Accent5 59 2 6" xfId="19152" xr:uid="{71D80FD1-AC7E-461A-AC40-EA5A89C770F7}"/>
    <cellStyle name="40% - Accent5 59 2 7" xfId="23046" xr:uid="{A58C7963-3C40-4146-8EE8-BE49CEFB2C4C}"/>
    <cellStyle name="40% - Accent5 59 2 8" xfId="26940" xr:uid="{384C4885-9FDC-4756-8AF0-14860F6BE1F7}"/>
    <cellStyle name="40% - Accent5 59 2 9" xfId="30834" xr:uid="{00866030-0FD8-4854-90BF-69DAA448D42F}"/>
    <cellStyle name="40% - Accent5 59 3" xfId="7953" xr:uid="{00000000-0005-0000-0000-0000F3100000}"/>
    <cellStyle name="40% - Accent5 59 3 2" xfId="12101" xr:uid="{EE8E3F6B-C878-4906-B4DC-86CF7E87CD1B}"/>
    <cellStyle name="40% - Accent5 59 3 3" xfId="15997" xr:uid="{0873AD3C-C505-4D02-AC89-6142D02D115D}"/>
    <cellStyle name="40% - Accent5 59 3 4" xfId="19891" xr:uid="{68E89468-60C2-491C-91BA-4CAE3F8912DB}"/>
    <cellStyle name="40% - Accent5 59 3 5" xfId="23785" xr:uid="{09220370-7D35-4927-B437-83333142DA8F}"/>
    <cellStyle name="40% - Accent5 59 3 6" xfId="27679" xr:uid="{3A86C253-A32B-4AD9-8E38-FE3C09D5C4F4}"/>
    <cellStyle name="40% - Accent5 59 3 7" xfId="31573" xr:uid="{FAF83B83-F02F-4D86-80F1-381982202235}"/>
    <cellStyle name="40% - Accent5 59 3 8" xfId="35467" xr:uid="{BA4D56E4-00AA-488C-B151-6CC57B9525F8}"/>
    <cellStyle name="40% - Accent5 59 3 9" xfId="39361" xr:uid="{C38B91EA-CCC7-4E25-86C0-C701277C8E7F}"/>
    <cellStyle name="40% - Accent5 59 4" xfId="9346" xr:uid="{00000000-0005-0000-0000-0000F4100000}"/>
    <cellStyle name="40% - Accent5 59 4 2" xfId="13243" xr:uid="{B3E277B1-3ECF-4A7B-9719-334284FEC9BC}"/>
    <cellStyle name="40% - Accent5 59 4 3" xfId="17139" xr:uid="{28A2942E-67F5-48C9-B777-F3BF93386928}"/>
    <cellStyle name="40% - Accent5 59 4 4" xfId="21033" xr:uid="{2B7C80FB-2182-4416-9A76-B67BFCAE4DE8}"/>
    <cellStyle name="40% - Accent5 59 4 5" xfId="24927" xr:uid="{F2B6F87E-845E-4C98-BFD1-ED2810A234FD}"/>
    <cellStyle name="40% - Accent5 59 4 6" xfId="28821" xr:uid="{1792B18F-0180-458E-84F4-C1DE84EC51BE}"/>
    <cellStyle name="40% - Accent5 59 4 7" xfId="32715" xr:uid="{E503222D-694B-4A81-B1A8-25CBE5DC2CDD}"/>
    <cellStyle name="40% - Accent5 59 4 8" xfId="36609" xr:uid="{7FA97D01-54DF-4B3C-8E9B-7A8078277436}"/>
    <cellStyle name="40% - Accent5 59 4 9" xfId="40503" xr:uid="{C673167E-BBD8-4255-A747-6C87F8F92711}"/>
    <cellStyle name="40% - Accent5 59 5" xfId="10839" xr:uid="{2546687E-56AC-4E1E-BE59-ED6C687534E8}"/>
    <cellStyle name="40% - Accent5 59 6" xfId="14737" xr:uid="{328894FD-3D68-4452-AD5C-4EF2B695C09C}"/>
    <cellStyle name="40% - Accent5 59 7" xfId="18631" xr:uid="{25B42F87-C0E8-46F5-B245-D450F55DCFB6}"/>
    <cellStyle name="40% - Accent5 59 8" xfId="22525" xr:uid="{A7837033-85EE-455F-AA20-D49E6A3E6F19}"/>
    <cellStyle name="40% - Accent5 59 9" xfId="26419" xr:uid="{0EB5F04B-2EB3-44BE-8D68-780890046B6B}"/>
    <cellStyle name="40% - Accent5 6" xfId="189" xr:uid="{00000000-0005-0000-0000-0000F5100000}"/>
    <cellStyle name="40% - Accent5 6 10" xfId="25845" xr:uid="{D538AF90-4C86-4442-BC16-0536384D3981}"/>
    <cellStyle name="40% - Accent5 6 11" xfId="29739" xr:uid="{EFAB9E00-90F2-4EF4-86E8-2F71BE8A0BD9}"/>
    <cellStyle name="40% - Accent5 6 12" xfId="33633" xr:uid="{E6471DA2-BA95-4348-8CE1-0B3AC00ADF47}"/>
    <cellStyle name="40% - Accent5 6 13" xfId="37527" xr:uid="{951C0533-4910-4077-A60C-8D9A56346FD4}"/>
    <cellStyle name="40% - Accent5 6 2" xfId="1968" xr:uid="{00000000-0005-0000-0000-0000F6100000}"/>
    <cellStyle name="40% - Accent5 6 3" xfId="1969" xr:uid="{00000000-0005-0000-0000-0000F7100000}"/>
    <cellStyle name="40% - Accent5 6 4" xfId="6857" xr:uid="{00000000-0005-0000-0000-0000F8100000}"/>
    <cellStyle name="40% - Accent5 6 4 10" xfId="38788" xr:uid="{97571438-C464-4221-9CC2-D76E7E35D3C3}"/>
    <cellStyle name="40% - Accent5 6 4 2" xfId="10031" xr:uid="{00000000-0005-0000-0000-0000F9100000}"/>
    <cellStyle name="40% - Accent5 6 4 2 2" xfId="13928" xr:uid="{008ECDE1-C517-46E7-AB2C-56D22215EB53}"/>
    <cellStyle name="40% - Accent5 6 4 2 3" xfId="17824" xr:uid="{B2F7A12E-5DF9-4DCE-AB45-D85866770229}"/>
    <cellStyle name="40% - Accent5 6 4 2 4" xfId="21718" xr:uid="{D48D2F55-9663-4A8D-AE8F-7F44EA5CA002}"/>
    <cellStyle name="40% - Accent5 6 4 2 5" xfId="25612" xr:uid="{030B0C46-6AA5-45FA-95F0-1515357036A2}"/>
    <cellStyle name="40% - Accent5 6 4 2 6" xfId="29506" xr:uid="{D5E9B195-BA20-4FD4-82C2-AA63779517D4}"/>
    <cellStyle name="40% - Accent5 6 4 2 7" xfId="33400" xr:uid="{71F8BE88-4BDF-401B-B78E-8C32D9C89C39}"/>
    <cellStyle name="40% - Accent5 6 4 2 8" xfId="37294" xr:uid="{86B6CDC8-2DDD-4B53-B90A-222110DD06D8}"/>
    <cellStyle name="40% - Accent5 6 4 2 9" xfId="41188" xr:uid="{4A25F530-0DF9-4DBD-9BF1-325D00BB7E29}"/>
    <cellStyle name="40% - Accent5 6 4 3" xfId="11527" xr:uid="{C6B22365-1139-44F4-8C7E-F822A39133BA}"/>
    <cellStyle name="40% - Accent5 6 4 4" xfId="15424" xr:uid="{3FFD9C97-C6D0-476C-8ADB-F6AB98698CCF}"/>
    <cellStyle name="40% - Accent5 6 4 5" xfId="19318" xr:uid="{CBBF1D55-066D-4B9A-976C-BC0665A27EED}"/>
    <cellStyle name="40% - Accent5 6 4 6" xfId="23212" xr:uid="{BBFADB97-C628-45FE-8324-F28EDF1B4A58}"/>
    <cellStyle name="40% - Accent5 6 4 7" xfId="27106" xr:uid="{03911151-A244-4D1E-AE1E-70E3531BAF6B}"/>
    <cellStyle name="40% - Accent5 6 4 8" xfId="31000" xr:uid="{9A152743-EF72-49CA-8F11-0FA519B133D7}"/>
    <cellStyle name="40% - Accent5 6 4 9" xfId="34894" xr:uid="{B4C44C15-2B96-4508-8E75-E485DC0765DD}"/>
    <cellStyle name="40% - Accent5 6 5" xfId="1967" xr:uid="{00000000-0005-0000-0000-0000FA100000}"/>
    <cellStyle name="40% - Accent5 6 6" xfId="10265" xr:uid="{CBECD75B-D5DB-40F2-A3C2-9C466A101FC4}"/>
    <cellStyle name="40% - Accent5 6 7" xfId="14163" xr:uid="{94277D5B-9909-4D43-AEC8-C85BC23D5EF1}"/>
    <cellStyle name="40% - Accent5 6 8" xfId="18057" xr:uid="{558E3D5E-3534-46EB-B235-187CD3AAF1EB}"/>
    <cellStyle name="40% - Accent5 6 9" xfId="21951" xr:uid="{4B912B95-3938-431E-B67E-F3C166A33EDE}"/>
    <cellStyle name="40% - Accent5 60" xfId="1970" xr:uid="{00000000-0005-0000-0000-0000FB100000}"/>
    <cellStyle name="40% - Accent5 60 10" xfId="30314" xr:uid="{ACDC7DC6-D174-4A79-9B33-F8264ED37845}"/>
    <cellStyle name="40% - Accent5 60 11" xfId="34208" xr:uid="{478ECACB-0CB4-42F0-B702-00525DF0A1DB}"/>
    <cellStyle name="40% - Accent5 60 12" xfId="38102" xr:uid="{F690DE28-5F1C-42D3-A463-01C6485765CB}"/>
    <cellStyle name="40% - Accent5 60 2" xfId="4230" xr:uid="{00000000-0005-0000-0000-0000FC100000}"/>
    <cellStyle name="40% - Accent5 60 2 10" xfId="34729" xr:uid="{A190EF36-2BF6-4928-A0A5-3446F6F423F5}"/>
    <cellStyle name="40% - Accent5 60 2 11" xfId="38623" xr:uid="{3BDC2746-034D-438E-A50F-53D746374FAB}"/>
    <cellStyle name="40% - Accent5 60 2 2" xfId="8725" xr:uid="{00000000-0005-0000-0000-0000FD100000}"/>
    <cellStyle name="40% - Accent5 60 2 2 2" xfId="12622" xr:uid="{B796255A-922A-4DF1-AF0D-0F3661025630}"/>
    <cellStyle name="40% - Accent5 60 2 2 3" xfId="16518" xr:uid="{3D618645-7C80-4375-B34A-F0D861947804}"/>
    <cellStyle name="40% - Accent5 60 2 2 4" xfId="20412" xr:uid="{C1507877-E3C3-4D0E-AE53-A5DEEDCC24DE}"/>
    <cellStyle name="40% - Accent5 60 2 2 5" xfId="24306" xr:uid="{EC3A25D0-836A-4E17-AF4B-75C205FA608B}"/>
    <cellStyle name="40% - Accent5 60 2 2 6" xfId="28200" xr:uid="{2264785C-0285-472E-867E-38A88DBD66C9}"/>
    <cellStyle name="40% - Accent5 60 2 2 7" xfId="32094" xr:uid="{CC308DD9-3213-41AC-83FB-E52FF78DB905}"/>
    <cellStyle name="40% - Accent5 60 2 2 8" xfId="35988" xr:uid="{80C0A56D-1D09-4A6D-AC7F-349D7AA34A62}"/>
    <cellStyle name="40% - Accent5 60 2 2 9" xfId="39882" xr:uid="{87119761-FADA-4287-B592-53C4F37BC89C}"/>
    <cellStyle name="40% - Accent5 60 2 3" xfId="9867" xr:uid="{00000000-0005-0000-0000-0000FE100000}"/>
    <cellStyle name="40% - Accent5 60 2 3 2" xfId="13764" xr:uid="{132FDDDD-C3DC-4EB5-A1D8-814F0BB474F4}"/>
    <cellStyle name="40% - Accent5 60 2 3 3" xfId="17660" xr:uid="{C95FEC23-6A31-4134-AFEC-FDB96681490D}"/>
    <cellStyle name="40% - Accent5 60 2 3 4" xfId="21554" xr:uid="{8FED870E-9A68-4A99-AE88-9C4D0261B94D}"/>
    <cellStyle name="40% - Accent5 60 2 3 5" xfId="25448" xr:uid="{26B90A3E-73D5-48FC-B1D1-EC3F28E8FD26}"/>
    <cellStyle name="40% - Accent5 60 2 3 6" xfId="29342" xr:uid="{F698266D-F568-4500-AEDF-63B01A92C7B3}"/>
    <cellStyle name="40% - Accent5 60 2 3 7" xfId="33236" xr:uid="{A605F5C6-3ABA-4A7E-8980-4C054A557722}"/>
    <cellStyle name="40% - Accent5 60 2 3 8" xfId="37130" xr:uid="{CC291674-2541-4B05-A171-A91F47030DF2}"/>
    <cellStyle name="40% - Accent5 60 2 3 9" xfId="41024" xr:uid="{2F4252B9-A0DC-448B-8798-BDB65CC4D59F}"/>
    <cellStyle name="40% - Accent5 60 2 4" xfId="11361" xr:uid="{D031EB8F-0F22-44F7-8830-253D7CAF07F0}"/>
    <cellStyle name="40% - Accent5 60 2 5" xfId="15259" xr:uid="{C8A231FB-84D3-4BBC-9F7A-A14C7C793280}"/>
    <cellStyle name="40% - Accent5 60 2 6" xfId="19153" xr:uid="{FDE5908B-F237-4CCD-B4CB-9F8D51178BC8}"/>
    <cellStyle name="40% - Accent5 60 2 7" xfId="23047" xr:uid="{2F8A78D7-FFDF-4E88-8EBF-3F7092E97C3A}"/>
    <cellStyle name="40% - Accent5 60 2 8" xfId="26941" xr:uid="{8291172C-002C-4BB4-AD36-B9509BC86806}"/>
    <cellStyle name="40% - Accent5 60 2 9" xfId="30835" xr:uid="{E56BB944-BA4F-4AE4-879F-4F3AA7D128C5}"/>
    <cellStyle name="40% - Accent5 60 3" xfId="7954" xr:uid="{00000000-0005-0000-0000-0000FF100000}"/>
    <cellStyle name="40% - Accent5 60 3 2" xfId="12102" xr:uid="{4C64A93E-F66A-4D41-BEA7-713023A85400}"/>
    <cellStyle name="40% - Accent5 60 3 3" xfId="15998" xr:uid="{A489FF5B-406C-4530-B6D2-F0D18E008888}"/>
    <cellStyle name="40% - Accent5 60 3 4" xfId="19892" xr:uid="{879EECA2-8CE9-4D9D-8C5F-3F533B444EDA}"/>
    <cellStyle name="40% - Accent5 60 3 5" xfId="23786" xr:uid="{FBA5F24F-3841-465F-8482-C44BC47B9661}"/>
    <cellStyle name="40% - Accent5 60 3 6" xfId="27680" xr:uid="{00A2795A-7782-46FF-A8F8-9325432059F2}"/>
    <cellStyle name="40% - Accent5 60 3 7" xfId="31574" xr:uid="{D0E7197B-C9BA-4D4C-A132-FAF8A90CB1CA}"/>
    <cellStyle name="40% - Accent5 60 3 8" xfId="35468" xr:uid="{D6BF800F-7142-4EAD-966F-604BE7A6482D}"/>
    <cellStyle name="40% - Accent5 60 3 9" xfId="39362" xr:uid="{98C58137-A35F-4FA2-BCDC-3F9470EC09F9}"/>
    <cellStyle name="40% - Accent5 60 4" xfId="9347" xr:uid="{00000000-0005-0000-0000-000000110000}"/>
    <cellStyle name="40% - Accent5 60 4 2" xfId="13244" xr:uid="{D6044499-DE5B-4EA6-A7E3-C752C659E67C}"/>
    <cellStyle name="40% - Accent5 60 4 3" xfId="17140" xr:uid="{36AB28E3-E5B8-4E69-A72C-63FC54107252}"/>
    <cellStyle name="40% - Accent5 60 4 4" xfId="21034" xr:uid="{D40FE255-A2C1-4C6E-AB71-1CFD842298FF}"/>
    <cellStyle name="40% - Accent5 60 4 5" xfId="24928" xr:uid="{945751DE-9433-4CD4-8418-CD20DAFBF63F}"/>
    <cellStyle name="40% - Accent5 60 4 6" xfId="28822" xr:uid="{0618AD8A-8CAB-4ED2-8188-2A2CFA75E749}"/>
    <cellStyle name="40% - Accent5 60 4 7" xfId="32716" xr:uid="{C9D7615B-FA73-4BE9-AB94-E16E627E083D}"/>
    <cellStyle name="40% - Accent5 60 4 8" xfId="36610" xr:uid="{CA0CCA82-22E0-4A0E-BFA5-82B475AB8023}"/>
    <cellStyle name="40% - Accent5 60 4 9" xfId="40504" xr:uid="{4AF2617F-D015-4031-8FDE-41BE9CD24220}"/>
    <cellStyle name="40% - Accent5 60 5" xfId="10840" xr:uid="{D096162E-2337-4ED3-AC62-BD6DE7701C6E}"/>
    <cellStyle name="40% - Accent5 60 6" xfId="14738" xr:uid="{4BB99683-8B18-4387-B338-057AF1BD4056}"/>
    <cellStyle name="40% - Accent5 60 7" xfId="18632" xr:uid="{83DF66DA-C422-4977-A613-1DA100DEFD98}"/>
    <cellStyle name="40% - Accent5 60 8" xfId="22526" xr:uid="{2BB78A83-35F4-485C-BAC4-896B4F989F0C}"/>
    <cellStyle name="40% - Accent5 60 9" xfId="26420" xr:uid="{0CD4E529-2D53-4AFC-934C-C2A7366CEC71}"/>
    <cellStyle name="40% - Accent5 61" xfId="1971" xr:uid="{00000000-0005-0000-0000-000001110000}"/>
    <cellStyle name="40% - Accent5 61 10" xfId="30315" xr:uid="{7586ECF7-9E62-45EA-B976-1B7B5894C730}"/>
    <cellStyle name="40% - Accent5 61 11" xfId="34209" xr:uid="{D8BA6A18-88AA-4DA1-8F78-D94B84FC1CC5}"/>
    <cellStyle name="40% - Accent5 61 12" xfId="38103" xr:uid="{5A99A1D8-71C7-44FC-B30D-42DB795DC40C}"/>
    <cellStyle name="40% - Accent5 61 2" xfId="4231" xr:uid="{00000000-0005-0000-0000-000002110000}"/>
    <cellStyle name="40% - Accent5 61 2 10" xfId="34730" xr:uid="{7B603F31-B908-450B-9267-2AEE31DAB3DF}"/>
    <cellStyle name="40% - Accent5 61 2 11" xfId="38624" xr:uid="{9A732291-AC41-4717-90D6-5E1C4BC37562}"/>
    <cellStyle name="40% - Accent5 61 2 2" xfId="8726" xr:uid="{00000000-0005-0000-0000-000003110000}"/>
    <cellStyle name="40% - Accent5 61 2 2 2" xfId="12623" xr:uid="{31C0BE0F-95DB-4A3D-B282-5D792B720740}"/>
    <cellStyle name="40% - Accent5 61 2 2 3" xfId="16519" xr:uid="{A0BAEEF7-1192-4947-9E36-3EABBD4F1735}"/>
    <cellStyle name="40% - Accent5 61 2 2 4" xfId="20413" xr:uid="{898B9346-036E-4846-B3FB-FE80A9136448}"/>
    <cellStyle name="40% - Accent5 61 2 2 5" xfId="24307" xr:uid="{7DBD78DE-B8E3-4396-81CA-BB0F65D76A44}"/>
    <cellStyle name="40% - Accent5 61 2 2 6" xfId="28201" xr:uid="{4DBD4718-61AD-40DC-B1A5-35DA20B30D50}"/>
    <cellStyle name="40% - Accent5 61 2 2 7" xfId="32095" xr:uid="{1D48061A-B2EB-4860-B4B7-F871780FDFCF}"/>
    <cellStyle name="40% - Accent5 61 2 2 8" xfId="35989" xr:uid="{03B60B2E-BE3A-4730-87A0-BBD2A28C60A2}"/>
    <cellStyle name="40% - Accent5 61 2 2 9" xfId="39883" xr:uid="{39C36C2D-4ABD-4DC9-8389-2DFB40ACCE79}"/>
    <cellStyle name="40% - Accent5 61 2 3" xfId="9868" xr:uid="{00000000-0005-0000-0000-000004110000}"/>
    <cellStyle name="40% - Accent5 61 2 3 2" xfId="13765" xr:uid="{F17821DB-A1F1-4E68-BD4E-B89189C50EC2}"/>
    <cellStyle name="40% - Accent5 61 2 3 3" xfId="17661" xr:uid="{DC9B19AD-A60C-4569-A194-5D733C05FF5C}"/>
    <cellStyle name="40% - Accent5 61 2 3 4" xfId="21555" xr:uid="{7936A21E-EC9F-4F31-9CB7-2E5A76ACFB4C}"/>
    <cellStyle name="40% - Accent5 61 2 3 5" xfId="25449" xr:uid="{FA96C37E-F721-4D66-B7C6-98FD3BB17641}"/>
    <cellStyle name="40% - Accent5 61 2 3 6" xfId="29343" xr:uid="{DD125287-A516-48C2-9AF2-9BC8E3235905}"/>
    <cellStyle name="40% - Accent5 61 2 3 7" xfId="33237" xr:uid="{FF409063-36F3-4580-A4C0-E9FF1DC77CE4}"/>
    <cellStyle name="40% - Accent5 61 2 3 8" xfId="37131" xr:uid="{4F967497-14A8-4CB8-92E8-9E7899F795D7}"/>
    <cellStyle name="40% - Accent5 61 2 3 9" xfId="41025" xr:uid="{D41E4BE3-7D8E-4DC5-ADFF-4599A2FF4FF6}"/>
    <cellStyle name="40% - Accent5 61 2 4" xfId="11362" xr:uid="{DBCE8503-61BA-4505-9086-1E29792C9BE1}"/>
    <cellStyle name="40% - Accent5 61 2 5" xfId="15260" xr:uid="{A757E9E6-0C27-422A-88BC-DD666B1F0C43}"/>
    <cellStyle name="40% - Accent5 61 2 6" xfId="19154" xr:uid="{9E64D79D-998C-4959-92DA-73459188B9F0}"/>
    <cellStyle name="40% - Accent5 61 2 7" xfId="23048" xr:uid="{70B5AB23-33A7-4C24-A018-7644C7F1C462}"/>
    <cellStyle name="40% - Accent5 61 2 8" xfId="26942" xr:uid="{B8F28810-4180-443C-BBDE-BB2029E0F637}"/>
    <cellStyle name="40% - Accent5 61 2 9" xfId="30836" xr:uid="{24F42D9D-D044-4B7F-9443-5824C2236A89}"/>
    <cellStyle name="40% - Accent5 61 3" xfId="7955" xr:uid="{00000000-0005-0000-0000-000005110000}"/>
    <cellStyle name="40% - Accent5 61 3 2" xfId="12103" xr:uid="{C67441A8-A3FB-470F-992D-EAD4F9DFFD45}"/>
    <cellStyle name="40% - Accent5 61 3 3" xfId="15999" xr:uid="{32B1DB44-1588-4C67-8262-B71A0AF3595D}"/>
    <cellStyle name="40% - Accent5 61 3 4" xfId="19893" xr:uid="{292F0BDB-BD45-4CA8-ABBA-1DFFF5547502}"/>
    <cellStyle name="40% - Accent5 61 3 5" xfId="23787" xr:uid="{84866007-7EE9-4824-A9B6-A1005A100C79}"/>
    <cellStyle name="40% - Accent5 61 3 6" xfId="27681" xr:uid="{61275DCA-D4C3-41FA-9DB8-C7E105CEA0DC}"/>
    <cellStyle name="40% - Accent5 61 3 7" xfId="31575" xr:uid="{4807E8B5-6788-472E-A45F-2FE4359D4BE7}"/>
    <cellStyle name="40% - Accent5 61 3 8" xfId="35469" xr:uid="{60876937-26DC-485F-A9CA-DBC302C587AE}"/>
    <cellStyle name="40% - Accent5 61 3 9" xfId="39363" xr:uid="{430289E9-4B11-493C-B0C9-C653D44700E2}"/>
    <cellStyle name="40% - Accent5 61 4" xfId="9348" xr:uid="{00000000-0005-0000-0000-000006110000}"/>
    <cellStyle name="40% - Accent5 61 4 2" xfId="13245" xr:uid="{5FE589F5-F670-402D-B3F6-2420AE6EA0C7}"/>
    <cellStyle name="40% - Accent5 61 4 3" xfId="17141" xr:uid="{A8FA7A7E-AB44-4A80-890A-9AAA2455685D}"/>
    <cellStyle name="40% - Accent5 61 4 4" xfId="21035" xr:uid="{963955BF-91E4-427E-B27C-449053ECA76E}"/>
    <cellStyle name="40% - Accent5 61 4 5" xfId="24929" xr:uid="{63FE2804-B034-4A43-B392-C0FC6FE5F42B}"/>
    <cellStyle name="40% - Accent5 61 4 6" xfId="28823" xr:uid="{476E6E62-7B78-4D30-91A1-C171FA6C5C4D}"/>
    <cellStyle name="40% - Accent5 61 4 7" xfId="32717" xr:uid="{6417B78B-EC43-4A15-8A7D-3FA91C1F6145}"/>
    <cellStyle name="40% - Accent5 61 4 8" xfId="36611" xr:uid="{8C08A032-7C77-4CE1-8E0B-D2916C55A27E}"/>
    <cellStyle name="40% - Accent5 61 4 9" xfId="40505" xr:uid="{CA61E39F-5AF7-4C46-96D0-7B187CD312F1}"/>
    <cellStyle name="40% - Accent5 61 5" xfId="10841" xr:uid="{0337240D-23CD-4567-AC86-95C36E558F61}"/>
    <cellStyle name="40% - Accent5 61 6" xfId="14739" xr:uid="{406E79B3-A9D7-45C5-906C-9113C6E208B4}"/>
    <cellStyle name="40% - Accent5 61 7" xfId="18633" xr:uid="{B80F27F1-78BF-4FB6-99B9-8055A10C93C8}"/>
    <cellStyle name="40% - Accent5 61 8" xfId="22527" xr:uid="{F4EBB4A2-F043-42D7-B0CF-4646567C5FC2}"/>
    <cellStyle name="40% - Accent5 61 9" xfId="26421" xr:uid="{831E3E48-41F9-457A-8A3E-8080FEA57504}"/>
    <cellStyle name="40% - Accent5 62" xfId="1972" xr:uid="{00000000-0005-0000-0000-000007110000}"/>
    <cellStyle name="40% - Accent5 62 10" xfId="30316" xr:uid="{F2729DFE-438C-4509-AD23-D97A4D993E6C}"/>
    <cellStyle name="40% - Accent5 62 11" xfId="34210" xr:uid="{1646B157-C331-4D16-A007-F7F935E98DA3}"/>
    <cellStyle name="40% - Accent5 62 12" xfId="38104" xr:uid="{B78C6206-98CC-458D-AE3A-84EEF3DC48E1}"/>
    <cellStyle name="40% - Accent5 62 2" xfId="4232" xr:uid="{00000000-0005-0000-0000-000008110000}"/>
    <cellStyle name="40% - Accent5 62 2 10" xfId="34731" xr:uid="{B6FE7460-3D9F-4CA2-A86B-A979C17AC3EC}"/>
    <cellStyle name="40% - Accent5 62 2 11" xfId="38625" xr:uid="{18EAFA8D-6292-4EB5-AE53-D5044F2BE690}"/>
    <cellStyle name="40% - Accent5 62 2 2" xfId="8727" xr:uid="{00000000-0005-0000-0000-000009110000}"/>
    <cellStyle name="40% - Accent5 62 2 2 2" xfId="12624" xr:uid="{83A04684-2D14-456D-B19B-BF09175D76E1}"/>
    <cellStyle name="40% - Accent5 62 2 2 3" xfId="16520" xr:uid="{13CE9977-F704-42EF-A12F-E070264E5C4D}"/>
    <cellStyle name="40% - Accent5 62 2 2 4" xfId="20414" xr:uid="{93486944-0BBE-428D-90EF-65CE25085CB7}"/>
    <cellStyle name="40% - Accent5 62 2 2 5" xfId="24308" xr:uid="{83293027-7628-43F8-809B-CBD809A83AED}"/>
    <cellStyle name="40% - Accent5 62 2 2 6" xfId="28202" xr:uid="{82C85DC6-0C6A-4954-A3EC-048F3401C87B}"/>
    <cellStyle name="40% - Accent5 62 2 2 7" xfId="32096" xr:uid="{474DA6F7-D96F-4DBB-8553-C34FCB30D6B6}"/>
    <cellStyle name="40% - Accent5 62 2 2 8" xfId="35990" xr:uid="{1F30F8EC-3DE7-4437-9BAB-5683BB66428E}"/>
    <cellStyle name="40% - Accent5 62 2 2 9" xfId="39884" xr:uid="{44DAAF86-B00A-48E1-A09C-9AFD202AC79E}"/>
    <cellStyle name="40% - Accent5 62 2 3" xfId="9869" xr:uid="{00000000-0005-0000-0000-00000A110000}"/>
    <cellStyle name="40% - Accent5 62 2 3 2" xfId="13766" xr:uid="{00252AE7-6B1A-4480-ACF0-EBE58390A789}"/>
    <cellStyle name="40% - Accent5 62 2 3 3" xfId="17662" xr:uid="{4A83469C-4DD8-4496-B020-A431ABADC32F}"/>
    <cellStyle name="40% - Accent5 62 2 3 4" xfId="21556" xr:uid="{13B99BCD-2271-4604-B572-3A56F904BFF0}"/>
    <cellStyle name="40% - Accent5 62 2 3 5" xfId="25450" xr:uid="{C6691808-8E5A-445D-B689-EA26C0122BE3}"/>
    <cellStyle name="40% - Accent5 62 2 3 6" xfId="29344" xr:uid="{6A0501A1-EDDA-4E3B-BC0E-FA414A9B4930}"/>
    <cellStyle name="40% - Accent5 62 2 3 7" xfId="33238" xr:uid="{6BB86DD8-8EC6-488F-B947-0A62571567CC}"/>
    <cellStyle name="40% - Accent5 62 2 3 8" xfId="37132" xr:uid="{8A8F0049-D79D-40C8-BAD3-2BBDCDF2C2C2}"/>
    <cellStyle name="40% - Accent5 62 2 3 9" xfId="41026" xr:uid="{0E89D6C1-1FD2-422F-9749-EF8C6FABF642}"/>
    <cellStyle name="40% - Accent5 62 2 4" xfId="11363" xr:uid="{E0846ED0-8BDD-4803-AD59-4B0F37D129AB}"/>
    <cellStyle name="40% - Accent5 62 2 5" xfId="15261" xr:uid="{950C19F3-952A-4794-85F5-2E310AE3F44A}"/>
    <cellStyle name="40% - Accent5 62 2 6" xfId="19155" xr:uid="{882A2214-8C23-43CB-908B-59549A4833F9}"/>
    <cellStyle name="40% - Accent5 62 2 7" xfId="23049" xr:uid="{CA120004-6988-409A-A941-B95456A10055}"/>
    <cellStyle name="40% - Accent5 62 2 8" xfId="26943" xr:uid="{46D15C08-8750-4707-BCA2-415C6F4AD6C0}"/>
    <cellStyle name="40% - Accent5 62 2 9" xfId="30837" xr:uid="{239E5257-719D-40BD-B804-192B82D9A888}"/>
    <cellStyle name="40% - Accent5 62 3" xfId="7956" xr:uid="{00000000-0005-0000-0000-00000B110000}"/>
    <cellStyle name="40% - Accent5 62 3 2" xfId="12104" xr:uid="{C08503EA-7059-4B6B-A569-CE6D7B9EB480}"/>
    <cellStyle name="40% - Accent5 62 3 3" xfId="16000" xr:uid="{80242E03-63CD-431A-B7AF-8B49E138C372}"/>
    <cellStyle name="40% - Accent5 62 3 4" xfId="19894" xr:uid="{F5CD22CC-6D26-47D8-B3A8-66CEA3B7A121}"/>
    <cellStyle name="40% - Accent5 62 3 5" xfId="23788" xr:uid="{E4DACAB2-B4C8-4168-9048-3EB40A87824F}"/>
    <cellStyle name="40% - Accent5 62 3 6" xfId="27682" xr:uid="{03BFCF62-F048-47AD-B8BF-05A9D58541AC}"/>
    <cellStyle name="40% - Accent5 62 3 7" xfId="31576" xr:uid="{E0FFA78B-CF3A-4935-B03C-66C22E392126}"/>
    <cellStyle name="40% - Accent5 62 3 8" xfId="35470" xr:uid="{56B60B6F-064D-407C-9376-24363B220193}"/>
    <cellStyle name="40% - Accent5 62 3 9" xfId="39364" xr:uid="{15E4D5DA-92BE-4F83-A87D-DCB303293CD7}"/>
    <cellStyle name="40% - Accent5 62 4" xfId="9349" xr:uid="{00000000-0005-0000-0000-00000C110000}"/>
    <cellStyle name="40% - Accent5 62 4 2" xfId="13246" xr:uid="{1A6DFADC-8E79-4607-A040-7BA8F8DF184C}"/>
    <cellStyle name="40% - Accent5 62 4 3" xfId="17142" xr:uid="{9539F3C5-8E8B-4EAC-BBD4-0300E82C80EB}"/>
    <cellStyle name="40% - Accent5 62 4 4" xfId="21036" xr:uid="{0B4927F1-019C-4499-BC77-D417745EF941}"/>
    <cellStyle name="40% - Accent5 62 4 5" xfId="24930" xr:uid="{CAC2B8C1-2B1F-4009-98B7-3108BCE317B0}"/>
    <cellStyle name="40% - Accent5 62 4 6" xfId="28824" xr:uid="{A40E3529-3578-481A-A066-49AC936F8CB8}"/>
    <cellStyle name="40% - Accent5 62 4 7" xfId="32718" xr:uid="{6CFD487E-B497-45A4-897F-4A8FC7255948}"/>
    <cellStyle name="40% - Accent5 62 4 8" xfId="36612" xr:uid="{F51780AC-26BA-4114-B598-235CABA95CD9}"/>
    <cellStyle name="40% - Accent5 62 4 9" xfId="40506" xr:uid="{70F1FCB8-3DE0-446E-8C54-444075FEAEA7}"/>
    <cellStyle name="40% - Accent5 62 5" xfId="10842" xr:uid="{E578EAE0-515E-411D-BB32-86B9128A0733}"/>
    <cellStyle name="40% - Accent5 62 6" xfId="14740" xr:uid="{6EE1A5C2-F8EF-45DE-9C4D-1DDD56BAAC2B}"/>
    <cellStyle name="40% - Accent5 62 7" xfId="18634" xr:uid="{B90D5A81-6D81-49E8-BE3B-F7763D50BBF4}"/>
    <cellStyle name="40% - Accent5 62 8" xfId="22528" xr:uid="{C7185C24-73DB-40BD-9CBA-C7DBC0AE5B87}"/>
    <cellStyle name="40% - Accent5 62 9" xfId="26422" xr:uid="{F7EF34F1-B933-4258-A828-DC9EE4B16396}"/>
    <cellStyle name="40% - Accent5 63" xfId="1973" xr:uid="{00000000-0005-0000-0000-00000D110000}"/>
    <cellStyle name="40% - Accent5 63 10" xfId="30317" xr:uid="{0886C1EC-9C4E-4DEE-A41D-10788EBC5FF5}"/>
    <cellStyle name="40% - Accent5 63 11" xfId="34211" xr:uid="{7397EF78-9375-4130-B984-A19C254A091F}"/>
    <cellStyle name="40% - Accent5 63 12" xfId="38105" xr:uid="{7BD340B7-108F-4FC8-B871-C49BFD723352}"/>
    <cellStyle name="40% - Accent5 63 2" xfId="4233" xr:uid="{00000000-0005-0000-0000-00000E110000}"/>
    <cellStyle name="40% - Accent5 63 2 10" xfId="34732" xr:uid="{D1D3C868-2CF4-4680-A4B0-4ED1E8BBC6D5}"/>
    <cellStyle name="40% - Accent5 63 2 11" xfId="38626" xr:uid="{AF2979DA-BBC4-465D-81CD-6203FBEA83B2}"/>
    <cellStyle name="40% - Accent5 63 2 2" xfId="8728" xr:uid="{00000000-0005-0000-0000-00000F110000}"/>
    <cellStyle name="40% - Accent5 63 2 2 2" xfId="12625" xr:uid="{BDD7F579-F880-40C4-BE07-5E5626940B38}"/>
    <cellStyle name="40% - Accent5 63 2 2 3" xfId="16521" xr:uid="{64840F75-6550-48A9-8CB7-AD54E15E7DF8}"/>
    <cellStyle name="40% - Accent5 63 2 2 4" xfId="20415" xr:uid="{629AAFFC-8CC9-4F24-B843-5E02CEAE90D1}"/>
    <cellStyle name="40% - Accent5 63 2 2 5" xfId="24309" xr:uid="{79A1C0E6-B217-4049-ABAA-6F0FFB74629E}"/>
    <cellStyle name="40% - Accent5 63 2 2 6" xfId="28203" xr:uid="{02788B04-2BEE-4EF7-97C1-FC8FD5347435}"/>
    <cellStyle name="40% - Accent5 63 2 2 7" xfId="32097" xr:uid="{E9C81AA5-43E3-4965-BD71-6785E5E1ED27}"/>
    <cellStyle name="40% - Accent5 63 2 2 8" xfId="35991" xr:uid="{C5E5418E-7FE9-48A5-A319-DCE71F297F7B}"/>
    <cellStyle name="40% - Accent5 63 2 2 9" xfId="39885" xr:uid="{5B04CF11-FF1C-416A-B81C-CD87F7DC1E97}"/>
    <cellStyle name="40% - Accent5 63 2 3" xfId="9870" xr:uid="{00000000-0005-0000-0000-000010110000}"/>
    <cellStyle name="40% - Accent5 63 2 3 2" xfId="13767" xr:uid="{A3C7D721-64F8-4342-8FDE-FF6A3861E668}"/>
    <cellStyle name="40% - Accent5 63 2 3 3" xfId="17663" xr:uid="{A2CF6DFC-2BCC-441C-90FB-59BAD71296C6}"/>
    <cellStyle name="40% - Accent5 63 2 3 4" xfId="21557" xr:uid="{FEDA5ABF-7B58-435C-A5C2-A706D4BEF145}"/>
    <cellStyle name="40% - Accent5 63 2 3 5" xfId="25451" xr:uid="{5A662FCA-6728-4DB4-A630-0075CD976D23}"/>
    <cellStyle name="40% - Accent5 63 2 3 6" xfId="29345" xr:uid="{673CFDFD-ACD1-4053-B318-BE7F3A62D324}"/>
    <cellStyle name="40% - Accent5 63 2 3 7" xfId="33239" xr:uid="{9E611FC2-C700-4789-99A5-2D72E4A59295}"/>
    <cellStyle name="40% - Accent5 63 2 3 8" xfId="37133" xr:uid="{D1AA41F9-AB04-496C-B5C9-00A48B7F1F3A}"/>
    <cellStyle name="40% - Accent5 63 2 3 9" xfId="41027" xr:uid="{82B98F71-7199-40CD-AAB5-3C58AEB65A3D}"/>
    <cellStyle name="40% - Accent5 63 2 4" xfId="11364" xr:uid="{E6E393FA-0EB5-4DED-8F98-877E60A1C769}"/>
    <cellStyle name="40% - Accent5 63 2 5" xfId="15262" xr:uid="{5CB54A65-0526-44DC-B0FB-3648352744EA}"/>
    <cellStyle name="40% - Accent5 63 2 6" xfId="19156" xr:uid="{BE9438BC-4B62-4206-9830-FE98A02E66E8}"/>
    <cellStyle name="40% - Accent5 63 2 7" xfId="23050" xr:uid="{2E36B9ED-F250-493C-B5FB-CFCA510E2AE8}"/>
    <cellStyle name="40% - Accent5 63 2 8" xfId="26944" xr:uid="{0461E2D7-78A1-40F6-9DDA-9E2FD568BD50}"/>
    <cellStyle name="40% - Accent5 63 2 9" xfId="30838" xr:uid="{3F6162E8-C61A-405E-AF6B-2B8F4E8151B5}"/>
    <cellStyle name="40% - Accent5 63 3" xfId="7957" xr:uid="{00000000-0005-0000-0000-000011110000}"/>
    <cellStyle name="40% - Accent5 63 3 2" xfId="12105" xr:uid="{FD807CEE-18DC-43AF-9B23-1164EBB983E0}"/>
    <cellStyle name="40% - Accent5 63 3 3" xfId="16001" xr:uid="{59C64D00-6C00-43CB-BED3-E16AFBBB09A9}"/>
    <cellStyle name="40% - Accent5 63 3 4" xfId="19895" xr:uid="{AB0FCE4F-8864-4312-B5AC-691AB0FE561A}"/>
    <cellStyle name="40% - Accent5 63 3 5" xfId="23789" xr:uid="{72CE518A-3588-47EE-B819-3F26DB3FCCC9}"/>
    <cellStyle name="40% - Accent5 63 3 6" xfId="27683" xr:uid="{E2E0CE46-8CAA-498A-B01E-BF03CC36D54C}"/>
    <cellStyle name="40% - Accent5 63 3 7" xfId="31577" xr:uid="{D05AD6F4-31B8-4C31-B9D0-981E08C5850D}"/>
    <cellStyle name="40% - Accent5 63 3 8" xfId="35471" xr:uid="{4B04EADF-40A8-4DE4-8B44-7689F10A44D5}"/>
    <cellStyle name="40% - Accent5 63 3 9" xfId="39365" xr:uid="{928FB80A-54F2-4D6B-BC4F-BC4F48FEC9DD}"/>
    <cellStyle name="40% - Accent5 63 4" xfId="9350" xr:uid="{00000000-0005-0000-0000-000012110000}"/>
    <cellStyle name="40% - Accent5 63 4 2" xfId="13247" xr:uid="{997D994E-06D3-42CE-80C1-441150681BF1}"/>
    <cellStyle name="40% - Accent5 63 4 3" xfId="17143" xr:uid="{37AC1AC1-6F91-4A90-9174-A4137280B6DD}"/>
    <cellStyle name="40% - Accent5 63 4 4" xfId="21037" xr:uid="{70AF72BA-F9B4-4212-8A8E-8672FE9F3816}"/>
    <cellStyle name="40% - Accent5 63 4 5" xfId="24931" xr:uid="{E62F3834-69C3-43B1-B11A-E7441C18ED0B}"/>
    <cellStyle name="40% - Accent5 63 4 6" xfId="28825" xr:uid="{ADFE0FF6-10A9-43B6-8623-D7F592FA006D}"/>
    <cellStyle name="40% - Accent5 63 4 7" xfId="32719" xr:uid="{A7099476-1570-4B82-BD48-78418FBC25C3}"/>
    <cellStyle name="40% - Accent5 63 4 8" xfId="36613" xr:uid="{20E0D175-B4A9-44C1-9CBA-D158AA671412}"/>
    <cellStyle name="40% - Accent5 63 4 9" xfId="40507" xr:uid="{855AEDC1-FDF3-487A-BE7B-59B83A5CD8B7}"/>
    <cellStyle name="40% - Accent5 63 5" xfId="10843" xr:uid="{615FA892-1293-455D-A52F-74002127FABB}"/>
    <cellStyle name="40% - Accent5 63 6" xfId="14741" xr:uid="{E6D25BA5-667A-4BD8-93F8-CD7B434FB55B}"/>
    <cellStyle name="40% - Accent5 63 7" xfId="18635" xr:uid="{92EB36DD-1E5B-4889-A6D0-6B007A73C9EA}"/>
    <cellStyle name="40% - Accent5 63 8" xfId="22529" xr:uid="{2AA7466F-D920-4322-B94F-A43266D5FFA1}"/>
    <cellStyle name="40% - Accent5 63 9" xfId="26423" xr:uid="{44302257-FCAC-4102-AC3D-5652382D0A5D}"/>
    <cellStyle name="40% - Accent5 64" xfId="1974" xr:uid="{00000000-0005-0000-0000-000013110000}"/>
    <cellStyle name="40% - Accent5 64 10" xfId="30318" xr:uid="{956B1B7C-B328-4E35-BF35-D780196411AF}"/>
    <cellStyle name="40% - Accent5 64 11" xfId="34212" xr:uid="{E4337ED7-B943-4AE2-9666-C2E5812E8B36}"/>
    <cellStyle name="40% - Accent5 64 12" xfId="38106" xr:uid="{27C42DBD-7CAF-4942-BAC5-F4B0E697F86C}"/>
    <cellStyle name="40% - Accent5 64 2" xfId="4234" xr:uid="{00000000-0005-0000-0000-000014110000}"/>
    <cellStyle name="40% - Accent5 64 2 10" xfId="34733" xr:uid="{AE04C4CB-CE7F-4E10-B215-CA1581328DDD}"/>
    <cellStyle name="40% - Accent5 64 2 11" xfId="38627" xr:uid="{49EBFD6F-7CFA-4C7F-B725-4C2BE39FCA1D}"/>
    <cellStyle name="40% - Accent5 64 2 2" xfId="8729" xr:uid="{00000000-0005-0000-0000-000015110000}"/>
    <cellStyle name="40% - Accent5 64 2 2 2" xfId="12626" xr:uid="{C49D51D1-1C69-4DF9-B551-0A4B3142D667}"/>
    <cellStyle name="40% - Accent5 64 2 2 3" xfId="16522" xr:uid="{B5BF7693-3076-4A8D-8109-C89BF8BB7862}"/>
    <cellStyle name="40% - Accent5 64 2 2 4" xfId="20416" xr:uid="{1E7EEF77-CA39-453C-92E3-905A46D5E3BC}"/>
    <cellStyle name="40% - Accent5 64 2 2 5" xfId="24310" xr:uid="{03ED8424-57A1-42FD-AF22-A7DAE9F4710D}"/>
    <cellStyle name="40% - Accent5 64 2 2 6" xfId="28204" xr:uid="{5EF35A90-CE0E-469D-BD57-04311DB1A4D7}"/>
    <cellStyle name="40% - Accent5 64 2 2 7" xfId="32098" xr:uid="{E0E6DE3B-B281-4861-B610-9F8775DE290B}"/>
    <cellStyle name="40% - Accent5 64 2 2 8" xfId="35992" xr:uid="{EEF212A2-89C3-4A6E-8AC0-5DDD5F36D646}"/>
    <cellStyle name="40% - Accent5 64 2 2 9" xfId="39886" xr:uid="{FB7869B7-8A11-4810-A9F9-3FFC9AEAD231}"/>
    <cellStyle name="40% - Accent5 64 2 3" xfId="9871" xr:uid="{00000000-0005-0000-0000-000016110000}"/>
    <cellStyle name="40% - Accent5 64 2 3 2" xfId="13768" xr:uid="{86029229-2EE6-44FF-8AA4-015B2D910C86}"/>
    <cellStyle name="40% - Accent5 64 2 3 3" xfId="17664" xr:uid="{4CCEAAA4-743A-4C2A-A4E0-5507CC98B1D6}"/>
    <cellStyle name="40% - Accent5 64 2 3 4" xfId="21558" xr:uid="{F4396E5E-361E-46C9-A022-1DB6227E780C}"/>
    <cellStyle name="40% - Accent5 64 2 3 5" xfId="25452" xr:uid="{5BC4DEC6-5D21-497E-ACE3-529D67AB92C9}"/>
    <cellStyle name="40% - Accent5 64 2 3 6" xfId="29346" xr:uid="{F4F2F8BA-981B-4CAE-8562-CD188E415E1B}"/>
    <cellStyle name="40% - Accent5 64 2 3 7" xfId="33240" xr:uid="{E753F256-8013-424D-98F9-BCD41DFDF9FF}"/>
    <cellStyle name="40% - Accent5 64 2 3 8" xfId="37134" xr:uid="{F92FD573-0B76-440C-BAFF-0409C88407D9}"/>
    <cellStyle name="40% - Accent5 64 2 3 9" xfId="41028" xr:uid="{A5EE3F1C-941B-4F46-9BEB-D9995ACE9252}"/>
    <cellStyle name="40% - Accent5 64 2 4" xfId="11365" xr:uid="{B3A6B6BF-8E0E-4F27-95ED-D6201886A595}"/>
    <cellStyle name="40% - Accent5 64 2 5" xfId="15263" xr:uid="{8B3E2BFE-3C1C-41E9-9099-455DF3CBA828}"/>
    <cellStyle name="40% - Accent5 64 2 6" xfId="19157" xr:uid="{6668FEC4-2B69-4CE2-AE9B-0E47D5C3BA2B}"/>
    <cellStyle name="40% - Accent5 64 2 7" xfId="23051" xr:uid="{52991ABD-AE07-4FDE-B5A2-AB7270A21C3A}"/>
    <cellStyle name="40% - Accent5 64 2 8" xfId="26945" xr:uid="{2E17EF22-D872-465F-8015-6AFDC4C1BD8C}"/>
    <cellStyle name="40% - Accent5 64 2 9" xfId="30839" xr:uid="{19DC943F-C8EC-4DEB-B4B0-7FB7595BAAD2}"/>
    <cellStyle name="40% - Accent5 64 3" xfId="7958" xr:uid="{00000000-0005-0000-0000-000017110000}"/>
    <cellStyle name="40% - Accent5 64 3 2" xfId="12106" xr:uid="{762A6669-D6DC-4B9A-91EB-5706FEFD937F}"/>
    <cellStyle name="40% - Accent5 64 3 3" xfId="16002" xr:uid="{EDB0DE8A-AF7B-4E73-B855-A6CB4AAFB6E7}"/>
    <cellStyle name="40% - Accent5 64 3 4" xfId="19896" xr:uid="{0A2D2008-3099-47A3-A5CC-2DBAB9DF12BF}"/>
    <cellStyle name="40% - Accent5 64 3 5" xfId="23790" xr:uid="{3C8D0564-EC09-4107-AD22-8DDFCC31D3C8}"/>
    <cellStyle name="40% - Accent5 64 3 6" xfId="27684" xr:uid="{A9B0E97D-CDC2-4E8C-96C9-02142349CFA9}"/>
    <cellStyle name="40% - Accent5 64 3 7" xfId="31578" xr:uid="{FA15C798-F04F-4D16-B177-4FA980B4CB73}"/>
    <cellStyle name="40% - Accent5 64 3 8" xfId="35472" xr:uid="{166C096C-3AC1-44A6-8964-6250C4C91742}"/>
    <cellStyle name="40% - Accent5 64 3 9" xfId="39366" xr:uid="{246D9386-0741-47A9-94AB-B8A3ACE7B7AC}"/>
    <cellStyle name="40% - Accent5 64 4" xfId="9351" xr:uid="{00000000-0005-0000-0000-000018110000}"/>
    <cellStyle name="40% - Accent5 64 4 2" xfId="13248" xr:uid="{31A73F4B-7977-4F16-BE67-14A87371A098}"/>
    <cellStyle name="40% - Accent5 64 4 3" xfId="17144" xr:uid="{EF22C064-1D75-43D0-9E6B-ADD3B453D383}"/>
    <cellStyle name="40% - Accent5 64 4 4" xfId="21038" xr:uid="{DA7D5E18-3902-42F2-B1E3-22E5A19DE687}"/>
    <cellStyle name="40% - Accent5 64 4 5" xfId="24932" xr:uid="{0C23EF60-4BD6-4162-A829-71E63AF32572}"/>
    <cellStyle name="40% - Accent5 64 4 6" xfId="28826" xr:uid="{1051376F-B16C-40EC-A5F9-569A972027A3}"/>
    <cellStyle name="40% - Accent5 64 4 7" xfId="32720" xr:uid="{651AA488-222A-4C28-9584-BE348D2464BE}"/>
    <cellStyle name="40% - Accent5 64 4 8" xfId="36614" xr:uid="{49216895-46CA-4264-8447-B57ABCC5CBF9}"/>
    <cellStyle name="40% - Accent5 64 4 9" xfId="40508" xr:uid="{178651DE-6C4E-455C-A607-6326A240E5E5}"/>
    <cellStyle name="40% - Accent5 64 5" xfId="10844" xr:uid="{B55BB7FB-2A33-4D18-8AD3-946ADD40E24A}"/>
    <cellStyle name="40% - Accent5 64 6" xfId="14742" xr:uid="{05D50E05-2E0D-4C93-BC92-10CAF4579C4C}"/>
    <cellStyle name="40% - Accent5 64 7" xfId="18636" xr:uid="{D24B895F-A4FE-437E-8F41-840D45173A56}"/>
    <cellStyle name="40% - Accent5 64 8" xfId="22530" xr:uid="{E20884DE-6A34-4A42-814A-867A0FF09657}"/>
    <cellStyle name="40% - Accent5 64 9" xfId="26424" xr:uid="{413706FE-A3FF-43A8-B35A-FD056C0D9379}"/>
    <cellStyle name="40% - Accent5 65" xfId="1975" xr:uid="{00000000-0005-0000-0000-000019110000}"/>
    <cellStyle name="40% - Accent5 65 10" xfId="30319" xr:uid="{F456CB73-23DA-439B-ACF9-BC432FEC5750}"/>
    <cellStyle name="40% - Accent5 65 11" xfId="34213" xr:uid="{65A837E3-8057-4872-B384-E1CBE33DEB0D}"/>
    <cellStyle name="40% - Accent5 65 12" xfId="38107" xr:uid="{75767948-739C-4651-93FB-CA407AA4A3DE}"/>
    <cellStyle name="40% - Accent5 65 2" xfId="4235" xr:uid="{00000000-0005-0000-0000-00001A110000}"/>
    <cellStyle name="40% - Accent5 65 2 10" xfId="34734" xr:uid="{8E2C78D0-7F94-4AEF-9493-B22AC25BB5C7}"/>
    <cellStyle name="40% - Accent5 65 2 11" xfId="38628" xr:uid="{34C33DB8-484C-42BE-BE1E-A228FF5C3103}"/>
    <cellStyle name="40% - Accent5 65 2 2" xfId="8730" xr:uid="{00000000-0005-0000-0000-00001B110000}"/>
    <cellStyle name="40% - Accent5 65 2 2 2" xfId="12627" xr:uid="{7B01B14D-C981-42E8-A579-C90D75B445CF}"/>
    <cellStyle name="40% - Accent5 65 2 2 3" xfId="16523" xr:uid="{F2C80F94-97AA-4BC3-8539-967989FB2F56}"/>
    <cellStyle name="40% - Accent5 65 2 2 4" xfId="20417" xr:uid="{7453C9AF-D9C5-47D6-BC7A-63EB9C0C3781}"/>
    <cellStyle name="40% - Accent5 65 2 2 5" xfId="24311" xr:uid="{1A7CE700-EDD2-4AAB-9BF1-3142DE978C66}"/>
    <cellStyle name="40% - Accent5 65 2 2 6" xfId="28205" xr:uid="{06B7B25B-97AB-460D-A872-852EFEFF9861}"/>
    <cellStyle name="40% - Accent5 65 2 2 7" xfId="32099" xr:uid="{F649341B-0C7A-4727-A35A-86A9157BBA6D}"/>
    <cellStyle name="40% - Accent5 65 2 2 8" xfId="35993" xr:uid="{412600C8-57DA-40A6-B525-FE6EFDB66A68}"/>
    <cellStyle name="40% - Accent5 65 2 2 9" xfId="39887" xr:uid="{345969B5-4EC2-4B9C-88CA-EAEE07CB8D0F}"/>
    <cellStyle name="40% - Accent5 65 2 3" xfId="9872" xr:uid="{00000000-0005-0000-0000-00001C110000}"/>
    <cellStyle name="40% - Accent5 65 2 3 2" xfId="13769" xr:uid="{676FB897-365D-4081-8977-84013CAA8EC1}"/>
    <cellStyle name="40% - Accent5 65 2 3 3" xfId="17665" xr:uid="{8D55B553-128C-491D-BA84-63AEE4FEC9F1}"/>
    <cellStyle name="40% - Accent5 65 2 3 4" xfId="21559" xr:uid="{9BC1CC5D-395E-4321-8858-A432F92CA7EC}"/>
    <cellStyle name="40% - Accent5 65 2 3 5" xfId="25453" xr:uid="{89C505EA-7DF6-4A0E-82D5-26A7632D679D}"/>
    <cellStyle name="40% - Accent5 65 2 3 6" xfId="29347" xr:uid="{C7D404FB-F6D0-49D3-B3CB-A786652967AC}"/>
    <cellStyle name="40% - Accent5 65 2 3 7" xfId="33241" xr:uid="{FE252945-734E-4C1A-89D3-B0B4AD9B4BD9}"/>
    <cellStyle name="40% - Accent5 65 2 3 8" xfId="37135" xr:uid="{8405FD1C-37CC-48AB-83B6-86B4C6EC836D}"/>
    <cellStyle name="40% - Accent5 65 2 3 9" xfId="41029" xr:uid="{BD9788BD-2F44-4A4E-8C40-E7E8E1D7799A}"/>
    <cellStyle name="40% - Accent5 65 2 4" xfId="11366" xr:uid="{98A6013D-7550-4082-BCD1-5A2FA1E95187}"/>
    <cellStyle name="40% - Accent5 65 2 5" xfId="15264" xr:uid="{B00E9843-62C3-4FBC-90B0-08E4449CD206}"/>
    <cellStyle name="40% - Accent5 65 2 6" xfId="19158" xr:uid="{E27C1E53-DF29-4B93-BD29-0AAC2EAC8C8D}"/>
    <cellStyle name="40% - Accent5 65 2 7" xfId="23052" xr:uid="{928C1D48-EE3E-4426-926D-61C9DD77533C}"/>
    <cellStyle name="40% - Accent5 65 2 8" xfId="26946" xr:uid="{A98C0A0A-8340-40A9-9DBB-3386EDCEBC71}"/>
    <cellStyle name="40% - Accent5 65 2 9" xfId="30840" xr:uid="{B299A816-F42D-4C48-99D1-3458A94A8A5D}"/>
    <cellStyle name="40% - Accent5 65 3" xfId="7959" xr:uid="{00000000-0005-0000-0000-00001D110000}"/>
    <cellStyle name="40% - Accent5 65 3 2" xfId="12107" xr:uid="{789EFE47-6E11-44E9-86B2-AB6B549F6598}"/>
    <cellStyle name="40% - Accent5 65 3 3" xfId="16003" xr:uid="{DA9948D0-0E19-401D-9DB0-E13ADF533367}"/>
    <cellStyle name="40% - Accent5 65 3 4" xfId="19897" xr:uid="{ED38EAD7-CF31-48BE-8436-0307077A8587}"/>
    <cellStyle name="40% - Accent5 65 3 5" xfId="23791" xr:uid="{12A040A9-1F9B-4921-A1E2-688C667C3DF3}"/>
    <cellStyle name="40% - Accent5 65 3 6" xfId="27685" xr:uid="{9CE9F377-6498-4775-B028-B095932A2025}"/>
    <cellStyle name="40% - Accent5 65 3 7" xfId="31579" xr:uid="{F845BC55-32F0-490A-9F96-C61D4AED081B}"/>
    <cellStyle name="40% - Accent5 65 3 8" xfId="35473" xr:uid="{C1FD30E8-995E-4F41-A12B-BCB6B9E1A8ED}"/>
    <cellStyle name="40% - Accent5 65 3 9" xfId="39367" xr:uid="{1319C62E-393D-4F57-9092-718D17618DED}"/>
    <cellStyle name="40% - Accent5 65 4" xfId="9352" xr:uid="{00000000-0005-0000-0000-00001E110000}"/>
    <cellStyle name="40% - Accent5 65 4 2" xfId="13249" xr:uid="{7AE68D2E-2A0B-44C4-B20A-C6C80092CB20}"/>
    <cellStyle name="40% - Accent5 65 4 3" xfId="17145" xr:uid="{85AC3F37-8C65-4AF9-B80F-76747BD87D60}"/>
    <cellStyle name="40% - Accent5 65 4 4" xfId="21039" xr:uid="{34C89255-A687-4E5D-8F7E-00428C40CFDA}"/>
    <cellStyle name="40% - Accent5 65 4 5" xfId="24933" xr:uid="{B42FF1CD-5086-49CC-AACB-2ECC5894F6B8}"/>
    <cellStyle name="40% - Accent5 65 4 6" xfId="28827" xr:uid="{A3D712C0-697D-4B21-B6CA-6A1B1BDB8005}"/>
    <cellStyle name="40% - Accent5 65 4 7" xfId="32721" xr:uid="{82A5D8F0-D99E-4952-8ACC-D9B1A9CD326A}"/>
    <cellStyle name="40% - Accent5 65 4 8" xfId="36615" xr:uid="{85BE5360-F3AE-446C-A890-2999B63A8D9A}"/>
    <cellStyle name="40% - Accent5 65 4 9" xfId="40509" xr:uid="{36E9CFFE-5737-419B-BF82-11DADF40FDFC}"/>
    <cellStyle name="40% - Accent5 65 5" xfId="10845" xr:uid="{FD9381F5-7264-46F2-9814-1F0764FB9F7B}"/>
    <cellStyle name="40% - Accent5 65 6" xfId="14743" xr:uid="{B07749CB-BDB1-481E-A4CC-A16AE2E9543C}"/>
    <cellStyle name="40% - Accent5 65 7" xfId="18637" xr:uid="{8989D8C2-AD13-4052-A20A-75B447ABB2C7}"/>
    <cellStyle name="40% - Accent5 65 8" xfId="22531" xr:uid="{18FE9013-A6DF-4F29-8FBF-7C49AE4841EB}"/>
    <cellStyle name="40% - Accent5 65 9" xfId="26425" xr:uid="{766D248D-0C15-4EC4-9B51-25DC7FB14449}"/>
    <cellStyle name="40% - Accent5 66" xfId="1976" xr:uid="{00000000-0005-0000-0000-00001F110000}"/>
    <cellStyle name="40% - Accent5 66 10" xfId="30320" xr:uid="{5E450122-B0ED-4767-8460-F053C0EE3206}"/>
    <cellStyle name="40% - Accent5 66 11" xfId="34214" xr:uid="{AE39C082-3994-42CA-A01F-6521BBA2D86A}"/>
    <cellStyle name="40% - Accent5 66 12" xfId="38108" xr:uid="{69C7228E-51E2-428F-890F-99A8C7F52C5F}"/>
    <cellStyle name="40% - Accent5 66 2" xfId="4236" xr:uid="{00000000-0005-0000-0000-000020110000}"/>
    <cellStyle name="40% - Accent5 66 2 10" xfId="34735" xr:uid="{B3040E78-0E22-4B3B-B8BD-5132A66AD3C6}"/>
    <cellStyle name="40% - Accent5 66 2 11" xfId="38629" xr:uid="{4AD797F9-DA3A-43A4-90BD-50BFA33AF31C}"/>
    <cellStyle name="40% - Accent5 66 2 2" xfId="8731" xr:uid="{00000000-0005-0000-0000-000021110000}"/>
    <cellStyle name="40% - Accent5 66 2 2 2" xfId="12628" xr:uid="{9BB09711-4EC7-4EBE-AD02-9F55FFBF8973}"/>
    <cellStyle name="40% - Accent5 66 2 2 3" xfId="16524" xr:uid="{E4F890CB-45DB-4C74-8A23-826502863118}"/>
    <cellStyle name="40% - Accent5 66 2 2 4" xfId="20418" xr:uid="{92ECDB35-09FC-4F39-8E5B-CBC7518C58F6}"/>
    <cellStyle name="40% - Accent5 66 2 2 5" xfId="24312" xr:uid="{E00B04EC-260F-46A6-96DE-5020AC7AAC24}"/>
    <cellStyle name="40% - Accent5 66 2 2 6" xfId="28206" xr:uid="{A82710BD-753F-4C2A-B397-72FDBB20CB85}"/>
    <cellStyle name="40% - Accent5 66 2 2 7" xfId="32100" xr:uid="{23B3344E-3DD6-4D7D-BD3F-73BD64CF2CB6}"/>
    <cellStyle name="40% - Accent5 66 2 2 8" xfId="35994" xr:uid="{1FD262BD-8005-44EE-985A-68A9B18B4412}"/>
    <cellStyle name="40% - Accent5 66 2 2 9" xfId="39888" xr:uid="{2FB32381-7238-4147-98F1-34B9767434CA}"/>
    <cellStyle name="40% - Accent5 66 2 3" xfId="9873" xr:uid="{00000000-0005-0000-0000-000022110000}"/>
    <cellStyle name="40% - Accent5 66 2 3 2" xfId="13770" xr:uid="{F5D906CE-60E2-4651-917F-541B112DE50B}"/>
    <cellStyle name="40% - Accent5 66 2 3 3" xfId="17666" xr:uid="{0A819745-F520-4BD3-A53E-16B3A71DB9C5}"/>
    <cellStyle name="40% - Accent5 66 2 3 4" xfId="21560" xr:uid="{223B91A1-9C7F-4731-8674-2F18EB04E3CC}"/>
    <cellStyle name="40% - Accent5 66 2 3 5" xfId="25454" xr:uid="{946BD3AE-0F1E-4B58-B7C4-DEAAC6DCD0F4}"/>
    <cellStyle name="40% - Accent5 66 2 3 6" xfId="29348" xr:uid="{12E44D6D-83AA-4B7E-96DB-48EE00EEEDA1}"/>
    <cellStyle name="40% - Accent5 66 2 3 7" xfId="33242" xr:uid="{871572F5-C97D-401B-AAE1-55F4EE3A5451}"/>
    <cellStyle name="40% - Accent5 66 2 3 8" xfId="37136" xr:uid="{F7C11DD6-EF2C-4840-8C1A-DA0C56057AEF}"/>
    <cellStyle name="40% - Accent5 66 2 3 9" xfId="41030" xr:uid="{45109F00-5062-4167-B454-069E77C0F76F}"/>
    <cellStyle name="40% - Accent5 66 2 4" xfId="11367" xr:uid="{6699B6AB-9F58-4C5E-8A54-FEB9979C8F78}"/>
    <cellStyle name="40% - Accent5 66 2 5" xfId="15265" xr:uid="{39C95F0D-03DC-47F2-A13E-6AE93E084D4F}"/>
    <cellStyle name="40% - Accent5 66 2 6" xfId="19159" xr:uid="{32060D06-7883-4DB2-BD49-F6078630B098}"/>
    <cellStyle name="40% - Accent5 66 2 7" xfId="23053" xr:uid="{ED2752D3-558A-4647-91BE-01776C199CCF}"/>
    <cellStyle name="40% - Accent5 66 2 8" xfId="26947" xr:uid="{E08050A6-5937-424A-A100-B3AB35C7B049}"/>
    <cellStyle name="40% - Accent5 66 2 9" xfId="30841" xr:uid="{ADDF5198-5B64-4A11-B36C-50165D78FA8A}"/>
    <cellStyle name="40% - Accent5 66 3" xfId="7960" xr:uid="{00000000-0005-0000-0000-000023110000}"/>
    <cellStyle name="40% - Accent5 66 3 2" xfId="12108" xr:uid="{F63055A1-D364-4630-A11B-F0284026F730}"/>
    <cellStyle name="40% - Accent5 66 3 3" xfId="16004" xr:uid="{A174642A-4B3E-46EE-8F19-6F470B46CD88}"/>
    <cellStyle name="40% - Accent5 66 3 4" xfId="19898" xr:uid="{B616A51F-0418-4F99-8F88-42784BCD47E1}"/>
    <cellStyle name="40% - Accent5 66 3 5" xfId="23792" xr:uid="{F726E302-B644-46DC-855E-2C3E81085311}"/>
    <cellStyle name="40% - Accent5 66 3 6" xfId="27686" xr:uid="{0FFD9472-2798-4B9C-AEBF-91A14C45CA42}"/>
    <cellStyle name="40% - Accent5 66 3 7" xfId="31580" xr:uid="{CECDA2CA-156D-43AA-B14D-99947CB9565C}"/>
    <cellStyle name="40% - Accent5 66 3 8" xfId="35474" xr:uid="{54B45A3E-54E8-446B-8186-11B2825BFE62}"/>
    <cellStyle name="40% - Accent5 66 3 9" xfId="39368" xr:uid="{D1F475F2-157D-427A-8DBA-E28D6F5286C4}"/>
    <cellStyle name="40% - Accent5 66 4" xfId="9353" xr:uid="{00000000-0005-0000-0000-000024110000}"/>
    <cellStyle name="40% - Accent5 66 4 2" xfId="13250" xr:uid="{622BF97D-A3A6-41E7-BB43-FC22C2222F3E}"/>
    <cellStyle name="40% - Accent5 66 4 3" xfId="17146" xr:uid="{BE3089FC-22B8-40D2-A832-137AC3B2AF52}"/>
    <cellStyle name="40% - Accent5 66 4 4" xfId="21040" xr:uid="{BA710D5C-CD16-416E-9F4F-21D237DEB7FA}"/>
    <cellStyle name="40% - Accent5 66 4 5" xfId="24934" xr:uid="{63A98757-A9B1-4A27-BCA5-88C7F88FAFBB}"/>
    <cellStyle name="40% - Accent5 66 4 6" xfId="28828" xr:uid="{1507B310-C203-490E-93D0-0EE71AA68CCE}"/>
    <cellStyle name="40% - Accent5 66 4 7" xfId="32722" xr:uid="{B6FAF363-FD57-4646-BFD4-FBFF0E205ECB}"/>
    <cellStyle name="40% - Accent5 66 4 8" xfId="36616" xr:uid="{B8E3866B-20C9-42B8-B8FF-7243225A77C1}"/>
    <cellStyle name="40% - Accent5 66 4 9" xfId="40510" xr:uid="{20A489DE-CFED-4BA1-A710-2043974A608F}"/>
    <cellStyle name="40% - Accent5 66 5" xfId="10846" xr:uid="{2FCF5ACA-18DA-4B24-8CD8-4E646063E0D0}"/>
    <cellStyle name="40% - Accent5 66 6" xfId="14744" xr:uid="{CFAD8E2E-A16C-4349-A017-9AB496430437}"/>
    <cellStyle name="40% - Accent5 66 7" xfId="18638" xr:uid="{A07A1B40-FC3F-40F0-B4EC-9165144B4622}"/>
    <cellStyle name="40% - Accent5 66 8" xfId="22532" xr:uid="{CFD1CE59-B449-443B-B727-4A6C7462FA56}"/>
    <cellStyle name="40% - Accent5 66 9" xfId="26426" xr:uid="{C6269652-1F25-42FF-B9AE-1068968E5E65}"/>
    <cellStyle name="40% - Accent5 67" xfId="1977" xr:uid="{00000000-0005-0000-0000-000025110000}"/>
    <cellStyle name="40% - Accent5 67 10" xfId="30321" xr:uid="{5F3283BE-7E29-43E1-BCE2-44156011BD05}"/>
    <cellStyle name="40% - Accent5 67 11" xfId="34215" xr:uid="{2A731C50-F1E5-49D5-9692-117621B9E5A4}"/>
    <cellStyle name="40% - Accent5 67 12" xfId="38109" xr:uid="{EFAB7D76-57A4-473C-A890-9939C2CF08FA}"/>
    <cellStyle name="40% - Accent5 67 2" xfId="4237" xr:uid="{00000000-0005-0000-0000-000026110000}"/>
    <cellStyle name="40% - Accent5 67 2 10" xfId="34736" xr:uid="{AA992F47-0523-4346-8302-423473E6E76E}"/>
    <cellStyle name="40% - Accent5 67 2 11" xfId="38630" xr:uid="{C40086DF-4D76-4D14-B9C2-1CE40CBC18E3}"/>
    <cellStyle name="40% - Accent5 67 2 2" xfId="8732" xr:uid="{00000000-0005-0000-0000-000027110000}"/>
    <cellStyle name="40% - Accent5 67 2 2 2" xfId="12629" xr:uid="{BC821675-6A0D-43F9-A05A-A58A08C00337}"/>
    <cellStyle name="40% - Accent5 67 2 2 3" xfId="16525" xr:uid="{3107B8BB-3B76-4B9E-AB0A-1CE96B6EDB66}"/>
    <cellStyle name="40% - Accent5 67 2 2 4" xfId="20419" xr:uid="{9180B3AC-A209-4370-90B1-50750602E74A}"/>
    <cellStyle name="40% - Accent5 67 2 2 5" xfId="24313" xr:uid="{C3E7E002-5B5B-4227-BC8A-56BDAC64565B}"/>
    <cellStyle name="40% - Accent5 67 2 2 6" xfId="28207" xr:uid="{5317E362-E0EF-43C7-B7B9-CDCDB44F887B}"/>
    <cellStyle name="40% - Accent5 67 2 2 7" xfId="32101" xr:uid="{7D8C2409-A41D-496E-9F07-738E72E30A09}"/>
    <cellStyle name="40% - Accent5 67 2 2 8" xfId="35995" xr:uid="{D08DFCC5-C39A-4B34-96D7-F6EC1E3A61FC}"/>
    <cellStyle name="40% - Accent5 67 2 2 9" xfId="39889" xr:uid="{B7F4BCC1-EEBC-4CD6-B75A-983B4D01277D}"/>
    <cellStyle name="40% - Accent5 67 2 3" xfId="9874" xr:uid="{00000000-0005-0000-0000-000028110000}"/>
    <cellStyle name="40% - Accent5 67 2 3 2" xfId="13771" xr:uid="{675CEFFD-600C-4014-9D0F-98F50E6C1294}"/>
    <cellStyle name="40% - Accent5 67 2 3 3" xfId="17667" xr:uid="{EC7BA3A0-CF43-4391-AF07-1C6926A34064}"/>
    <cellStyle name="40% - Accent5 67 2 3 4" xfId="21561" xr:uid="{A6EF60B3-BC98-4BC2-A2C6-E5F086CC671B}"/>
    <cellStyle name="40% - Accent5 67 2 3 5" xfId="25455" xr:uid="{656C6B27-48F2-4C6F-91C4-0CF8ECAD4D42}"/>
    <cellStyle name="40% - Accent5 67 2 3 6" xfId="29349" xr:uid="{B618FC9A-3F95-4895-A1AE-F5CE104B11DB}"/>
    <cellStyle name="40% - Accent5 67 2 3 7" xfId="33243" xr:uid="{42F5736D-7F72-4B39-90AF-990964A17540}"/>
    <cellStyle name="40% - Accent5 67 2 3 8" xfId="37137" xr:uid="{033CDBF8-D58D-4C1B-A8F2-F0969733A70B}"/>
    <cellStyle name="40% - Accent5 67 2 3 9" xfId="41031" xr:uid="{409ED22B-2B1E-4053-A589-EBAAF7ED6E71}"/>
    <cellStyle name="40% - Accent5 67 2 4" xfId="11368" xr:uid="{57E1E7F3-6594-4C83-9F2E-292BEC617BE4}"/>
    <cellStyle name="40% - Accent5 67 2 5" xfId="15266" xr:uid="{928344F4-84F7-43CF-8379-DDA5A4A8BD87}"/>
    <cellStyle name="40% - Accent5 67 2 6" xfId="19160" xr:uid="{FA75132F-C108-4B11-9435-DEE4373578B8}"/>
    <cellStyle name="40% - Accent5 67 2 7" xfId="23054" xr:uid="{857B2358-BBDD-4CB8-84A2-4762C7040E13}"/>
    <cellStyle name="40% - Accent5 67 2 8" xfId="26948" xr:uid="{53F3D8D1-D63B-45E3-B285-556730200A76}"/>
    <cellStyle name="40% - Accent5 67 2 9" xfId="30842" xr:uid="{B4287178-7C51-4022-B4EE-C81CFE61ABB7}"/>
    <cellStyle name="40% - Accent5 67 3" xfId="7961" xr:uid="{00000000-0005-0000-0000-000029110000}"/>
    <cellStyle name="40% - Accent5 67 3 2" xfId="12109" xr:uid="{1E71766C-ADAF-44CB-876B-E70F232496C2}"/>
    <cellStyle name="40% - Accent5 67 3 3" xfId="16005" xr:uid="{8058B9DF-EDC8-47E8-A4B7-BD75BBD25A19}"/>
    <cellStyle name="40% - Accent5 67 3 4" xfId="19899" xr:uid="{3B8A5F78-2329-4C5E-B951-C23EFF813D3E}"/>
    <cellStyle name="40% - Accent5 67 3 5" xfId="23793" xr:uid="{AD288669-641E-40CB-90A0-F38CC472273C}"/>
    <cellStyle name="40% - Accent5 67 3 6" xfId="27687" xr:uid="{C346DDB9-9FB7-4736-992F-1417FED7D028}"/>
    <cellStyle name="40% - Accent5 67 3 7" xfId="31581" xr:uid="{47550C82-4DB5-470F-B172-270E0C708F66}"/>
    <cellStyle name="40% - Accent5 67 3 8" xfId="35475" xr:uid="{C0E71CB5-C7F3-4890-A679-7952C3E72EC2}"/>
    <cellStyle name="40% - Accent5 67 3 9" xfId="39369" xr:uid="{5B6CA3D3-DDEB-4CEC-BA9E-214C0C349237}"/>
    <cellStyle name="40% - Accent5 67 4" xfId="9354" xr:uid="{00000000-0005-0000-0000-00002A110000}"/>
    <cellStyle name="40% - Accent5 67 4 2" xfId="13251" xr:uid="{D25B803A-76B5-41AC-8D54-D042ACCA7BDB}"/>
    <cellStyle name="40% - Accent5 67 4 3" xfId="17147" xr:uid="{326E53DE-373E-4E0A-A779-27C13561ECBB}"/>
    <cellStyle name="40% - Accent5 67 4 4" xfId="21041" xr:uid="{B8FD1E1A-72F3-4487-B3B7-296C947E5247}"/>
    <cellStyle name="40% - Accent5 67 4 5" xfId="24935" xr:uid="{056F092B-57E2-4156-AB0D-5C0BF0F1F5FD}"/>
    <cellStyle name="40% - Accent5 67 4 6" xfId="28829" xr:uid="{6EC3E211-5141-4D78-8A32-283D0CA8B112}"/>
    <cellStyle name="40% - Accent5 67 4 7" xfId="32723" xr:uid="{9F5A6C3D-42A2-45AA-B1AA-1AE87181558A}"/>
    <cellStyle name="40% - Accent5 67 4 8" xfId="36617" xr:uid="{E6E15507-575E-49D5-AEB8-338CF327C8DB}"/>
    <cellStyle name="40% - Accent5 67 4 9" xfId="40511" xr:uid="{9210C650-FD93-4416-97DD-86ECE61BBE67}"/>
    <cellStyle name="40% - Accent5 67 5" xfId="10847" xr:uid="{051E5AE5-59A1-431E-AAEA-2C0D983569FA}"/>
    <cellStyle name="40% - Accent5 67 6" xfId="14745" xr:uid="{D9048C6B-787F-44B0-9D64-4568A41B6B06}"/>
    <cellStyle name="40% - Accent5 67 7" xfId="18639" xr:uid="{18366A2F-3DD4-46D3-BA00-11F696E7978B}"/>
    <cellStyle name="40% - Accent5 67 8" xfId="22533" xr:uid="{8D8A8E01-7E5F-4D1A-97ED-A87271016032}"/>
    <cellStyle name="40% - Accent5 67 9" xfId="26427" xr:uid="{7017A400-C7E4-4D9E-8E21-D9D8A3FD0707}"/>
    <cellStyle name="40% - Accent5 68" xfId="1978" xr:uid="{00000000-0005-0000-0000-00002B110000}"/>
    <cellStyle name="40% - Accent5 68 10" xfId="30322" xr:uid="{07E9C272-3EF2-43F2-BD14-199B72D977CE}"/>
    <cellStyle name="40% - Accent5 68 11" xfId="34216" xr:uid="{20A9B044-4E62-4499-A6E3-6E323E8CE66A}"/>
    <cellStyle name="40% - Accent5 68 12" xfId="38110" xr:uid="{AF8430BC-6991-4CFE-86DF-CAB8392C527E}"/>
    <cellStyle name="40% - Accent5 68 2" xfId="4238" xr:uid="{00000000-0005-0000-0000-00002C110000}"/>
    <cellStyle name="40% - Accent5 68 2 10" xfId="34737" xr:uid="{ECCB8D5D-7CF2-4B26-B21E-EDD9EE184C1E}"/>
    <cellStyle name="40% - Accent5 68 2 11" xfId="38631" xr:uid="{327067A2-4792-407B-9580-0E09EC709316}"/>
    <cellStyle name="40% - Accent5 68 2 2" xfId="8733" xr:uid="{00000000-0005-0000-0000-00002D110000}"/>
    <cellStyle name="40% - Accent5 68 2 2 2" xfId="12630" xr:uid="{021F2D31-8A21-4965-89C2-5224D0740975}"/>
    <cellStyle name="40% - Accent5 68 2 2 3" xfId="16526" xr:uid="{017F420B-EE76-422D-AA80-9655AB4298F4}"/>
    <cellStyle name="40% - Accent5 68 2 2 4" xfId="20420" xr:uid="{7744419E-040D-469B-A698-2FFC650B9989}"/>
    <cellStyle name="40% - Accent5 68 2 2 5" xfId="24314" xr:uid="{FCA3BB19-1F4B-483A-AE65-F8080CA80571}"/>
    <cellStyle name="40% - Accent5 68 2 2 6" xfId="28208" xr:uid="{F8954A61-C60F-417B-96C2-66DD67ACC45E}"/>
    <cellStyle name="40% - Accent5 68 2 2 7" xfId="32102" xr:uid="{C95D26AB-E42E-45C5-B6B2-9DDECB7FB2D2}"/>
    <cellStyle name="40% - Accent5 68 2 2 8" xfId="35996" xr:uid="{4A84C125-A630-4CED-BE17-EDDEBAAE6E20}"/>
    <cellStyle name="40% - Accent5 68 2 2 9" xfId="39890" xr:uid="{A035117D-5EEB-4A2F-BECF-6412F87ED7AB}"/>
    <cellStyle name="40% - Accent5 68 2 3" xfId="9875" xr:uid="{00000000-0005-0000-0000-00002E110000}"/>
    <cellStyle name="40% - Accent5 68 2 3 2" xfId="13772" xr:uid="{011EEDF2-74C9-40D3-A620-18920FA7940B}"/>
    <cellStyle name="40% - Accent5 68 2 3 3" xfId="17668" xr:uid="{8A7BD580-1DD4-4D24-845B-ABA86CCC5CF2}"/>
    <cellStyle name="40% - Accent5 68 2 3 4" xfId="21562" xr:uid="{3BA397B5-53A4-4FA5-877B-B738FC9D0B67}"/>
    <cellStyle name="40% - Accent5 68 2 3 5" xfId="25456" xr:uid="{C8F62222-5613-4315-8C87-4FD45BDA61E9}"/>
    <cellStyle name="40% - Accent5 68 2 3 6" xfId="29350" xr:uid="{6D6841F8-B9CA-4405-B5D8-0275D0D990A6}"/>
    <cellStyle name="40% - Accent5 68 2 3 7" xfId="33244" xr:uid="{F8E34117-7015-4767-9303-9F94448CA5F1}"/>
    <cellStyle name="40% - Accent5 68 2 3 8" xfId="37138" xr:uid="{B7057D04-8997-4270-9ECF-40A27628CF0F}"/>
    <cellStyle name="40% - Accent5 68 2 3 9" xfId="41032" xr:uid="{6F818BD7-420C-4E3B-BC99-EE230B5C092F}"/>
    <cellStyle name="40% - Accent5 68 2 4" xfId="11369" xr:uid="{BE6E116E-C6E2-48D9-B404-674423B883D6}"/>
    <cellStyle name="40% - Accent5 68 2 5" xfId="15267" xr:uid="{3AB66AD5-BB39-411B-95D4-10BF2AE29E40}"/>
    <cellStyle name="40% - Accent5 68 2 6" xfId="19161" xr:uid="{9FA0E758-5D0B-43A3-8309-46D606CDD684}"/>
    <cellStyle name="40% - Accent5 68 2 7" xfId="23055" xr:uid="{91C2B361-7CAF-44ED-B8FF-6A2733E10002}"/>
    <cellStyle name="40% - Accent5 68 2 8" xfId="26949" xr:uid="{DF68D446-4AB8-45BF-8691-1237BD2DD7C7}"/>
    <cellStyle name="40% - Accent5 68 2 9" xfId="30843" xr:uid="{B01C1B22-3D3E-408C-9D76-979DA3197FC6}"/>
    <cellStyle name="40% - Accent5 68 3" xfId="7962" xr:uid="{00000000-0005-0000-0000-00002F110000}"/>
    <cellStyle name="40% - Accent5 68 3 2" xfId="12110" xr:uid="{27CB90DB-F033-4137-99FF-C952D7F154E5}"/>
    <cellStyle name="40% - Accent5 68 3 3" xfId="16006" xr:uid="{5F90BBD3-42AE-4C6E-A4F4-FA8545A5A582}"/>
    <cellStyle name="40% - Accent5 68 3 4" xfId="19900" xr:uid="{EE16447C-38CC-4F2F-94D2-9F9F7AFD9CBE}"/>
    <cellStyle name="40% - Accent5 68 3 5" xfId="23794" xr:uid="{33712F82-E378-4A87-B14F-5181F0627C97}"/>
    <cellStyle name="40% - Accent5 68 3 6" xfId="27688" xr:uid="{D13FB36C-F2D2-45D5-ABC9-672B7348DCA3}"/>
    <cellStyle name="40% - Accent5 68 3 7" xfId="31582" xr:uid="{DD3E508A-9C5D-48E9-A5D6-DEF55B177EA3}"/>
    <cellStyle name="40% - Accent5 68 3 8" xfId="35476" xr:uid="{305B7D65-00DE-40A8-A946-BF40088E1C06}"/>
    <cellStyle name="40% - Accent5 68 3 9" xfId="39370" xr:uid="{8E65FC2C-0B00-4984-BC60-5F37AED5CFFC}"/>
    <cellStyle name="40% - Accent5 68 4" xfId="9355" xr:uid="{00000000-0005-0000-0000-000030110000}"/>
    <cellStyle name="40% - Accent5 68 4 2" xfId="13252" xr:uid="{0CA53658-AD55-4A5B-B651-D709FD6C1FCF}"/>
    <cellStyle name="40% - Accent5 68 4 3" xfId="17148" xr:uid="{A9BEF26A-2771-4576-8C31-79BB2F6A12C2}"/>
    <cellStyle name="40% - Accent5 68 4 4" xfId="21042" xr:uid="{C5A5300C-8B28-4102-85DF-7BF80D77AB39}"/>
    <cellStyle name="40% - Accent5 68 4 5" xfId="24936" xr:uid="{7ABEE7B5-EE05-4FD2-9C2B-AD6B39F23E92}"/>
    <cellStyle name="40% - Accent5 68 4 6" xfId="28830" xr:uid="{E88D0AAE-423E-470A-B65E-A389002B355F}"/>
    <cellStyle name="40% - Accent5 68 4 7" xfId="32724" xr:uid="{0D429FF4-B9C6-4FE1-852A-6675863DAD99}"/>
    <cellStyle name="40% - Accent5 68 4 8" xfId="36618" xr:uid="{0BD753E4-8CF8-4652-87E5-A5F66123DA37}"/>
    <cellStyle name="40% - Accent5 68 4 9" xfId="40512" xr:uid="{088F339B-D5A9-4077-812B-DA8950CBE4D4}"/>
    <cellStyle name="40% - Accent5 68 5" xfId="10848" xr:uid="{AEA722D2-8A70-436C-8C7E-8D1B2BB7CE80}"/>
    <cellStyle name="40% - Accent5 68 6" xfId="14746" xr:uid="{08E286AA-AA14-467D-9752-64B0C9360FFF}"/>
    <cellStyle name="40% - Accent5 68 7" xfId="18640" xr:uid="{E1C4CD54-F6C2-473E-A104-BFBD4B89A293}"/>
    <cellStyle name="40% - Accent5 68 8" xfId="22534" xr:uid="{BC1FAA4E-435B-426F-B633-617E0C7496DF}"/>
    <cellStyle name="40% - Accent5 68 9" xfId="26428" xr:uid="{62E8E5C8-FA69-4F60-A818-92732A93984A}"/>
    <cellStyle name="40% - Accent5 69" xfId="1979" xr:uid="{00000000-0005-0000-0000-000031110000}"/>
    <cellStyle name="40% - Accent5 69 10" xfId="30323" xr:uid="{DAD842A2-4E5B-43B0-B77E-7BB782C8E2BF}"/>
    <cellStyle name="40% - Accent5 69 11" xfId="34217" xr:uid="{5C97A01F-7C3A-48EE-AD75-FB9CAF7BF7DE}"/>
    <cellStyle name="40% - Accent5 69 12" xfId="38111" xr:uid="{664982B5-5814-41F0-B988-3EEA53657592}"/>
    <cellStyle name="40% - Accent5 69 2" xfId="4239" xr:uid="{00000000-0005-0000-0000-000032110000}"/>
    <cellStyle name="40% - Accent5 69 2 10" xfId="34738" xr:uid="{09511842-DA60-4F8D-B4FD-80C5E7440B63}"/>
    <cellStyle name="40% - Accent5 69 2 11" xfId="38632" xr:uid="{C0BFA20D-B5C1-49C7-AB27-3FDE26CB010F}"/>
    <cellStyle name="40% - Accent5 69 2 2" xfId="8734" xr:uid="{00000000-0005-0000-0000-000033110000}"/>
    <cellStyle name="40% - Accent5 69 2 2 2" xfId="12631" xr:uid="{CBDA8C9B-D5BD-47A8-BA5A-EE3553C02D08}"/>
    <cellStyle name="40% - Accent5 69 2 2 3" xfId="16527" xr:uid="{49C8765D-FD91-455C-BA0E-88A61FC13B07}"/>
    <cellStyle name="40% - Accent5 69 2 2 4" xfId="20421" xr:uid="{FD86A5C0-E673-4474-92FE-4B3985B3B361}"/>
    <cellStyle name="40% - Accent5 69 2 2 5" xfId="24315" xr:uid="{273B15C1-52FE-4C05-942C-CED7AF455F31}"/>
    <cellStyle name="40% - Accent5 69 2 2 6" xfId="28209" xr:uid="{2DC8E03C-7016-43C2-8FD8-B0941625F864}"/>
    <cellStyle name="40% - Accent5 69 2 2 7" xfId="32103" xr:uid="{42AE4C7B-08B4-4B79-8976-2BD99DDEC921}"/>
    <cellStyle name="40% - Accent5 69 2 2 8" xfId="35997" xr:uid="{A69AEF7F-9A9B-4AF0-AEF2-50A32A36CC48}"/>
    <cellStyle name="40% - Accent5 69 2 2 9" xfId="39891" xr:uid="{0B7E5B0D-564A-46B6-A0E2-5451B60369BB}"/>
    <cellStyle name="40% - Accent5 69 2 3" xfId="9876" xr:uid="{00000000-0005-0000-0000-000034110000}"/>
    <cellStyle name="40% - Accent5 69 2 3 2" xfId="13773" xr:uid="{2FFC27EA-F94B-48DC-A507-1F3A6D5BBC75}"/>
    <cellStyle name="40% - Accent5 69 2 3 3" xfId="17669" xr:uid="{421F6888-3CD4-4A6F-BD1E-213241DCA4D4}"/>
    <cellStyle name="40% - Accent5 69 2 3 4" xfId="21563" xr:uid="{514BEA01-E16C-43C6-9123-76254C5E4089}"/>
    <cellStyle name="40% - Accent5 69 2 3 5" xfId="25457" xr:uid="{3FE56903-847D-479A-9EDA-95DC24966AD4}"/>
    <cellStyle name="40% - Accent5 69 2 3 6" xfId="29351" xr:uid="{506C4426-92B5-4021-9108-D99B7DA4F258}"/>
    <cellStyle name="40% - Accent5 69 2 3 7" xfId="33245" xr:uid="{82C2D3C1-D371-483F-92DB-2C5246A44F92}"/>
    <cellStyle name="40% - Accent5 69 2 3 8" xfId="37139" xr:uid="{9747DE6D-E0D2-469F-A9F2-63B2200A7A6D}"/>
    <cellStyle name="40% - Accent5 69 2 3 9" xfId="41033" xr:uid="{0D8E8F85-0FB5-4B1D-880C-D0B9DF3C5854}"/>
    <cellStyle name="40% - Accent5 69 2 4" xfId="11370" xr:uid="{8E9BF62C-2DB3-4072-8D3A-F6A32B18BB7D}"/>
    <cellStyle name="40% - Accent5 69 2 5" xfId="15268" xr:uid="{E3288324-DD56-4584-8664-E6CE03A3B20F}"/>
    <cellStyle name="40% - Accent5 69 2 6" xfId="19162" xr:uid="{65D1B85B-060D-4734-BFCD-D51D1FBED010}"/>
    <cellStyle name="40% - Accent5 69 2 7" xfId="23056" xr:uid="{369AE843-C4FF-48C1-9DA9-A6A4FE409B39}"/>
    <cellStyle name="40% - Accent5 69 2 8" xfId="26950" xr:uid="{8024CF6C-87AB-41A8-962F-E7B42ADA1D59}"/>
    <cellStyle name="40% - Accent5 69 2 9" xfId="30844" xr:uid="{59B11D5F-2324-481E-BD3D-5C8804CFDEF1}"/>
    <cellStyle name="40% - Accent5 69 3" xfId="7963" xr:uid="{00000000-0005-0000-0000-000035110000}"/>
    <cellStyle name="40% - Accent5 69 3 2" xfId="12111" xr:uid="{B6B965F9-B4F7-4BB3-BCF3-C3B6DDAA128F}"/>
    <cellStyle name="40% - Accent5 69 3 3" xfId="16007" xr:uid="{2498D3CB-54EA-4712-8605-8A5CFAF85A41}"/>
    <cellStyle name="40% - Accent5 69 3 4" xfId="19901" xr:uid="{A0DE75D1-5B51-475A-878D-41797451D049}"/>
    <cellStyle name="40% - Accent5 69 3 5" xfId="23795" xr:uid="{DA7829F8-AF6B-4B61-AA2E-76DC06E6FEC7}"/>
    <cellStyle name="40% - Accent5 69 3 6" xfId="27689" xr:uid="{AE0F3739-88B2-4F8C-88A0-72B91805BF87}"/>
    <cellStyle name="40% - Accent5 69 3 7" xfId="31583" xr:uid="{D31712F2-5F66-4B6F-8FD9-6C3EC5116F3D}"/>
    <cellStyle name="40% - Accent5 69 3 8" xfId="35477" xr:uid="{7E67FA28-F4AC-43AC-97B1-A7ED6BDEBACF}"/>
    <cellStyle name="40% - Accent5 69 3 9" xfId="39371" xr:uid="{1EDC55FA-F4C8-4603-B7D9-196336118720}"/>
    <cellStyle name="40% - Accent5 69 4" xfId="9356" xr:uid="{00000000-0005-0000-0000-000036110000}"/>
    <cellStyle name="40% - Accent5 69 4 2" xfId="13253" xr:uid="{D99412D7-E25B-42E7-8883-EFD04C06E88F}"/>
    <cellStyle name="40% - Accent5 69 4 3" xfId="17149" xr:uid="{FC429AAE-8512-47C8-9806-27BD695D1DCD}"/>
    <cellStyle name="40% - Accent5 69 4 4" xfId="21043" xr:uid="{4BFCA145-FAA6-495E-B180-232AB92DE965}"/>
    <cellStyle name="40% - Accent5 69 4 5" xfId="24937" xr:uid="{2FEECF5F-1175-4B32-AD87-755808E185B9}"/>
    <cellStyle name="40% - Accent5 69 4 6" xfId="28831" xr:uid="{F75B0B44-ECC8-451C-A2A1-5EC274619D88}"/>
    <cellStyle name="40% - Accent5 69 4 7" xfId="32725" xr:uid="{B49F2941-1468-4D8A-8E2C-747E06F227F3}"/>
    <cellStyle name="40% - Accent5 69 4 8" xfId="36619" xr:uid="{0808842D-7942-4F52-AA6A-D233265AFA35}"/>
    <cellStyle name="40% - Accent5 69 4 9" xfId="40513" xr:uid="{00074572-97AB-4BF4-BAC5-EA9CC965B9F7}"/>
    <cellStyle name="40% - Accent5 69 5" xfId="10849" xr:uid="{EBFCF287-930C-4B9B-BD5A-4C7645923F81}"/>
    <cellStyle name="40% - Accent5 69 6" xfId="14747" xr:uid="{E585E33D-ACC9-4282-BCC9-16CE3AA72F68}"/>
    <cellStyle name="40% - Accent5 69 7" xfId="18641" xr:uid="{0B3C424A-0162-4010-A9E0-79785C6DF959}"/>
    <cellStyle name="40% - Accent5 69 8" xfId="22535" xr:uid="{426F35DC-9C8A-445F-82DE-CB912771AB35}"/>
    <cellStyle name="40% - Accent5 69 9" xfId="26429" xr:uid="{443ACF87-2A38-4BA9-A479-2FDEF449FEAE}"/>
    <cellStyle name="40% - Accent5 7" xfId="1980" xr:uid="{00000000-0005-0000-0000-000037110000}"/>
    <cellStyle name="40% - Accent5 7 2" xfId="1981" xr:uid="{00000000-0005-0000-0000-000038110000}"/>
    <cellStyle name="40% - Accent5 7 3" xfId="1982" xr:uid="{00000000-0005-0000-0000-000039110000}"/>
    <cellStyle name="40% - Accent5 70" xfId="1983" xr:uid="{00000000-0005-0000-0000-00003A110000}"/>
    <cellStyle name="40% - Accent5 70 10" xfId="30324" xr:uid="{E3156C74-2A36-4D4F-8138-533CA4415B86}"/>
    <cellStyle name="40% - Accent5 70 11" xfId="34218" xr:uid="{A83B4929-34C3-4243-BA51-CB2B9322AE2B}"/>
    <cellStyle name="40% - Accent5 70 12" xfId="38112" xr:uid="{7E52963C-7535-41B0-964B-661022C5924D}"/>
    <cellStyle name="40% - Accent5 70 2" xfId="4240" xr:uid="{00000000-0005-0000-0000-00003B110000}"/>
    <cellStyle name="40% - Accent5 70 2 10" xfId="34739" xr:uid="{161D938E-8199-4674-832A-C8D31D308262}"/>
    <cellStyle name="40% - Accent5 70 2 11" xfId="38633" xr:uid="{36F35095-8DBC-4E41-A323-6E1D29A193CC}"/>
    <cellStyle name="40% - Accent5 70 2 2" xfId="8735" xr:uid="{00000000-0005-0000-0000-00003C110000}"/>
    <cellStyle name="40% - Accent5 70 2 2 2" xfId="12632" xr:uid="{60EBA874-790B-4502-8A5F-75077C83B66D}"/>
    <cellStyle name="40% - Accent5 70 2 2 3" xfId="16528" xr:uid="{3097B32F-5BCC-48EA-8B21-14299131E60F}"/>
    <cellStyle name="40% - Accent5 70 2 2 4" xfId="20422" xr:uid="{C8CC752E-B938-4BD3-90DF-54AE75235040}"/>
    <cellStyle name="40% - Accent5 70 2 2 5" xfId="24316" xr:uid="{134BB7F8-0873-444D-9D98-42FBBF05FBD9}"/>
    <cellStyle name="40% - Accent5 70 2 2 6" xfId="28210" xr:uid="{8A14CEAB-AEC4-4B6C-BB96-E31C43B25D8E}"/>
    <cellStyle name="40% - Accent5 70 2 2 7" xfId="32104" xr:uid="{F74D377C-1AA9-4333-8C5B-18B112556229}"/>
    <cellStyle name="40% - Accent5 70 2 2 8" xfId="35998" xr:uid="{3D351E98-E79E-472E-8AE1-A50A7D18FCC3}"/>
    <cellStyle name="40% - Accent5 70 2 2 9" xfId="39892" xr:uid="{6B0C930C-8C31-4D29-A0AD-823212EE0380}"/>
    <cellStyle name="40% - Accent5 70 2 3" xfId="9877" xr:uid="{00000000-0005-0000-0000-00003D110000}"/>
    <cellStyle name="40% - Accent5 70 2 3 2" xfId="13774" xr:uid="{14469DF1-CA89-4976-8FFF-964852F42D19}"/>
    <cellStyle name="40% - Accent5 70 2 3 3" xfId="17670" xr:uid="{30B5244A-0AF5-4DCF-9A62-267D2A1E736F}"/>
    <cellStyle name="40% - Accent5 70 2 3 4" xfId="21564" xr:uid="{E316727B-BFE1-4884-B7D5-E70AAFDCDFEF}"/>
    <cellStyle name="40% - Accent5 70 2 3 5" xfId="25458" xr:uid="{F69B3521-2073-40B5-AFC9-FF8B8E249901}"/>
    <cellStyle name="40% - Accent5 70 2 3 6" xfId="29352" xr:uid="{CB1A0107-F6EA-4438-9590-546E97327028}"/>
    <cellStyle name="40% - Accent5 70 2 3 7" xfId="33246" xr:uid="{966A8B75-789A-4D97-9130-81396C6BDD23}"/>
    <cellStyle name="40% - Accent5 70 2 3 8" xfId="37140" xr:uid="{8869F559-5CB5-4BCC-9F7E-49F75DB39335}"/>
    <cellStyle name="40% - Accent5 70 2 3 9" xfId="41034" xr:uid="{60DF667B-CB40-4226-958C-46F9EE4EBD30}"/>
    <cellStyle name="40% - Accent5 70 2 4" xfId="11371" xr:uid="{2F960113-F575-4B7B-986E-2849B6D5A6E0}"/>
    <cellStyle name="40% - Accent5 70 2 5" xfId="15269" xr:uid="{689D5E2A-AA12-4FFD-AFBE-66AC12F0A558}"/>
    <cellStyle name="40% - Accent5 70 2 6" xfId="19163" xr:uid="{383D635F-616A-48A8-B574-C5FD12C2C00F}"/>
    <cellStyle name="40% - Accent5 70 2 7" xfId="23057" xr:uid="{E6356DC6-0709-4134-A3D8-667C94BC404E}"/>
    <cellStyle name="40% - Accent5 70 2 8" xfId="26951" xr:uid="{A2033446-61DF-4BD1-A2D1-77F0BE133C16}"/>
    <cellStyle name="40% - Accent5 70 2 9" xfId="30845" xr:uid="{FD26B76E-EE56-4BB8-B294-2FD2D14CB4A4}"/>
    <cellStyle name="40% - Accent5 70 3" xfId="7964" xr:uid="{00000000-0005-0000-0000-00003E110000}"/>
    <cellStyle name="40% - Accent5 70 3 2" xfId="12112" xr:uid="{B556ECAD-7C89-426D-BF93-F74139B8D63B}"/>
    <cellStyle name="40% - Accent5 70 3 3" xfId="16008" xr:uid="{4E9FC342-B5B9-4352-B240-81EBFDB3749C}"/>
    <cellStyle name="40% - Accent5 70 3 4" xfId="19902" xr:uid="{EF475C55-56EC-4592-88C8-FB51F850B4C6}"/>
    <cellStyle name="40% - Accent5 70 3 5" xfId="23796" xr:uid="{62B48E1C-50AB-41D5-8BCC-66BE6A94EF73}"/>
    <cellStyle name="40% - Accent5 70 3 6" xfId="27690" xr:uid="{A934514E-D1AB-4004-A974-9DEFA49A8798}"/>
    <cellStyle name="40% - Accent5 70 3 7" xfId="31584" xr:uid="{807020C1-D802-440D-B9E2-CB079C773632}"/>
    <cellStyle name="40% - Accent5 70 3 8" xfId="35478" xr:uid="{B0114AB6-C7D3-473B-822D-FE916F88A56B}"/>
    <cellStyle name="40% - Accent5 70 3 9" xfId="39372" xr:uid="{5648341F-83DF-47F8-8964-A0A988FAECD6}"/>
    <cellStyle name="40% - Accent5 70 4" xfId="9357" xr:uid="{00000000-0005-0000-0000-00003F110000}"/>
    <cellStyle name="40% - Accent5 70 4 2" xfId="13254" xr:uid="{19926F74-AF9B-44BB-9071-2FC4931996CF}"/>
    <cellStyle name="40% - Accent5 70 4 3" xfId="17150" xr:uid="{6612699F-D4B6-459C-87F5-B73954F8EE22}"/>
    <cellStyle name="40% - Accent5 70 4 4" xfId="21044" xr:uid="{15A15D8A-411D-4955-99B7-7F0A31F45DAE}"/>
    <cellStyle name="40% - Accent5 70 4 5" xfId="24938" xr:uid="{BC83F87F-99D0-4EDB-97AE-CEF89E4E0368}"/>
    <cellStyle name="40% - Accent5 70 4 6" xfId="28832" xr:uid="{E77CFA78-B08C-43FC-B11C-CF334D01F7EB}"/>
    <cellStyle name="40% - Accent5 70 4 7" xfId="32726" xr:uid="{71711AFC-16E6-4917-AB21-98BAE2287EBA}"/>
    <cellStyle name="40% - Accent5 70 4 8" xfId="36620" xr:uid="{F93C19BD-9A29-4996-A114-61A60E1923AA}"/>
    <cellStyle name="40% - Accent5 70 4 9" xfId="40514" xr:uid="{2B2226A6-7ED9-47A6-A523-A528AC22C454}"/>
    <cellStyle name="40% - Accent5 70 5" xfId="10850" xr:uid="{5DBE62B7-D58E-4A72-BA75-9F70FCAE7679}"/>
    <cellStyle name="40% - Accent5 70 6" xfId="14748" xr:uid="{3CA2E392-499B-44B1-ACAE-C034C277F39C}"/>
    <cellStyle name="40% - Accent5 70 7" xfId="18642" xr:uid="{7FA998DB-8910-4715-94F7-36337594B038}"/>
    <cellStyle name="40% - Accent5 70 8" xfId="22536" xr:uid="{7289C94E-84CB-4C3D-B2C9-963118F513F4}"/>
    <cellStyle name="40% - Accent5 70 9" xfId="26430" xr:uid="{654C0951-4122-42AE-AA69-EDEB3B008D72}"/>
    <cellStyle name="40% - Accent5 71" xfId="1984" xr:uid="{00000000-0005-0000-0000-000040110000}"/>
    <cellStyle name="40% - Accent5 71 10" xfId="26431" xr:uid="{B4AF9320-6A31-42DD-9ADB-8E9E0FBF95E7}"/>
    <cellStyle name="40% - Accent5 71 11" xfId="30325" xr:uid="{A2CAD393-162D-468D-AE2B-CD980FF71ABD}"/>
    <cellStyle name="40% - Accent5 71 12" xfId="34219" xr:uid="{A6D182AC-5E97-4D86-BFD6-0A1270BEB383}"/>
    <cellStyle name="40% - Accent5 71 13" xfId="38113" xr:uid="{19D89F6A-2DA3-4967-855F-85E952F4519B}"/>
    <cellStyle name="40% - Accent5 71 2" xfId="4242" xr:uid="{00000000-0005-0000-0000-000041110000}"/>
    <cellStyle name="40% - Accent5 71 3" xfId="4241" xr:uid="{00000000-0005-0000-0000-000042110000}"/>
    <cellStyle name="40% - Accent5 71 3 10" xfId="34740" xr:uid="{43E1983C-68B8-480D-8BAE-368C64EC7DEB}"/>
    <cellStyle name="40% - Accent5 71 3 11" xfId="38634" xr:uid="{9E15FB6C-FAF1-4CCD-B68E-918A565782BF}"/>
    <cellStyle name="40% - Accent5 71 3 2" xfId="8736" xr:uid="{00000000-0005-0000-0000-000043110000}"/>
    <cellStyle name="40% - Accent5 71 3 2 2" xfId="12633" xr:uid="{110D4A9F-6528-4C04-8BA0-F34F7ED7BE79}"/>
    <cellStyle name="40% - Accent5 71 3 2 3" xfId="16529" xr:uid="{63DAF93E-F435-4CF5-B79A-70DE51305817}"/>
    <cellStyle name="40% - Accent5 71 3 2 4" xfId="20423" xr:uid="{3138E4E0-DC6A-4C7D-921A-2CAA5532C569}"/>
    <cellStyle name="40% - Accent5 71 3 2 5" xfId="24317" xr:uid="{0CC3ED88-6F30-400F-8BF7-CB932F184AD5}"/>
    <cellStyle name="40% - Accent5 71 3 2 6" xfId="28211" xr:uid="{5EA5202A-DE8B-4A30-B9A8-BB764AE2F758}"/>
    <cellStyle name="40% - Accent5 71 3 2 7" xfId="32105" xr:uid="{72FD03D2-11B1-4799-8394-8B6F17E6BB8B}"/>
    <cellStyle name="40% - Accent5 71 3 2 8" xfId="35999" xr:uid="{98FAC1BE-EDAD-4BD6-BEB8-C31045C257FF}"/>
    <cellStyle name="40% - Accent5 71 3 2 9" xfId="39893" xr:uid="{C36A2839-D542-44E8-82E5-C7A5BC8E7875}"/>
    <cellStyle name="40% - Accent5 71 3 3" xfId="9878" xr:uid="{00000000-0005-0000-0000-000044110000}"/>
    <cellStyle name="40% - Accent5 71 3 3 2" xfId="13775" xr:uid="{CC08E9CF-0B7C-4B07-93E6-E821E23625EA}"/>
    <cellStyle name="40% - Accent5 71 3 3 3" xfId="17671" xr:uid="{A5252180-78F4-4521-9EF2-FBF93B655810}"/>
    <cellStyle name="40% - Accent5 71 3 3 4" xfId="21565" xr:uid="{68E7ECF3-AE9A-49CE-ADAD-7B461953DB26}"/>
    <cellStyle name="40% - Accent5 71 3 3 5" xfId="25459" xr:uid="{B318CD56-C8FD-40F7-95A2-DB4C15187EDB}"/>
    <cellStyle name="40% - Accent5 71 3 3 6" xfId="29353" xr:uid="{B5E7FD24-28D0-45EF-ACB4-361188466934}"/>
    <cellStyle name="40% - Accent5 71 3 3 7" xfId="33247" xr:uid="{97288B45-256E-48E0-82B0-FE7C29D23601}"/>
    <cellStyle name="40% - Accent5 71 3 3 8" xfId="37141" xr:uid="{87F35A92-4D7F-4004-A79A-B50FD1468DA3}"/>
    <cellStyle name="40% - Accent5 71 3 3 9" xfId="41035" xr:uid="{C5CF8E30-F6EB-4070-BA0F-AD0A22B625CF}"/>
    <cellStyle name="40% - Accent5 71 3 4" xfId="11372" xr:uid="{348CD097-0FB6-4CBA-92FE-ECD53507DEA1}"/>
    <cellStyle name="40% - Accent5 71 3 5" xfId="15270" xr:uid="{A0C93C13-F018-46A2-AD85-8853C76E784E}"/>
    <cellStyle name="40% - Accent5 71 3 6" xfId="19164" xr:uid="{73B7B167-0B21-424B-8844-8D42E90A902A}"/>
    <cellStyle name="40% - Accent5 71 3 7" xfId="23058" xr:uid="{48CA8290-8D8C-48B1-9427-511961F33EE8}"/>
    <cellStyle name="40% - Accent5 71 3 8" xfId="26952" xr:uid="{0C6EF2AB-E33D-4072-A701-95D7029D6DE8}"/>
    <cellStyle name="40% - Accent5 71 3 9" xfId="30846" xr:uid="{C4AD25F6-564F-46A7-A404-4E2F78CE744C}"/>
    <cellStyle name="40% - Accent5 71 4" xfId="7965" xr:uid="{00000000-0005-0000-0000-000045110000}"/>
    <cellStyle name="40% - Accent5 71 4 2" xfId="12113" xr:uid="{B23AC995-9070-4870-B82B-3E22AD8956DC}"/>
    <cellStyle name="40% - Accent5 71 4 3" xfId="16009" xr:uid="{B00271DE-273E-41DE-AC21-613553E5EA95}"/>
    <cellStyle name="40% - Accent5 71 4 4" xfId="19903" xr:uid="{7E4C50AD-96A6-42DA-A57A-34397B08EDD5}"/>
    <cellStyle name="40% - Accent5 71 4 5" xfId="23797" xr:uid="{E0066360-15D1-41EA-9751-ADA653276AAC}"/>
    <cellStyle name="40% - Accent5 71 4 6" xfId="27691" xr:uid="{63DC134D-8020-4A45-9108-7002FE04EE47}"/>
    <cellStyle name="40% - Accent5 71 4 7" xfId="31585" xr:uid="{3A7F5E8B-18C6-4AAD-986C-1D8D8352EFD0}"/>
    <cellStyle name="40% - Accent5 71 4 8" xfId="35479" xr:uid="{6036C42C-21CE-49A6-B628-89F74AD382CE}"/>
    <cellStyle name="40% - Accent5 71 4 9" xfId="39373" xr:uid="{14BD57CE-18F0-4240-A102-E4CAAB193A74}"/>
    <cellStyle name="40% - Accent5 71 5" xfId="9358" xr:uid="{00000000-0005-0000-0000-000046110000}"/>
    <cellStyle name="40% - Accent5 71 5 2" xfId="13255" xr:uid="{9BB3AC7D-27F3-4347-8392-DAC04929A7B1}"/>
    <cellStyle name="40% - Accent5 71 5 3" xfId="17151" xr:uid="{060C6B7E-7F85-448F-899F-57A132FE1857}"/>
    <cellStyle name="40% - Accent5 71 5 4" xfId="21045" xr:uid="{7C706C09-EAF0-496A-AD74-BD376D93D249}"/>
    <cellStyle name="40% - Accent5 71 5 5" xfId="24939" xr:uid="{3DB2ABA6-9AF3-435D-A045-13DF3AF63536}"/>
    <cellStyle name="40% - Accent5 71 5 6" xfId="28833" xr:uid="{4B38FA18-CFD7-4258-AF1E-B1A414E35723}"/>
    <cellStyle name="40% - Accent5 71 5 7" xfId="32727" xr:uid="{ADF46DFD-8D40-438F-B9AA-1BC03C37375F}"/>
    <cellStyle name="40% - Accent5 71 5 8" xfId="36621" xr:uid="{646519F9-26F7-4D2B-B36A-121DED73255B}"/>
    <cellStyle name="40% - Accent5 71 5 9" xfId="40515" xr:uid="{F72DAB32-B9A0-42F2-A8E3-69B61B198346}"/>
    <cellStyle name="40% - Accent5 71 6" xfId="10851" xr:uid="{8E187E1D-8181-4A80-9488-E910ECAB18A5}"/>
    <cellStyle name="40% - Accent5 71 7" xfId="14749" xr:uid="{4BD7DDCD-5A1E-4B02-A260-C516BE667AFA}"/>
    <cellStyle name="40% - Accent5 71 8" xfId="18643" xr:uid="{1F505A50-DAF0-4C07-8737-1C183ED3DA27}"/>
    <cellStyle name="40% - Accent5 71 9" xfId="22537" xr:uid="{C19ED1AD-654F-4DCB-B811-ADEBE4DA503E}"/>
    <cellStyle name="40% - Accent5 72" xfId="4194" xr:uid="{00000000-0005-0000-0000-000047110000}"/>
    <cellStyle name="40% - Accent5 72 2" xfId="6825" xr:uid="{00000000-0005-0000-0000-000048110000}"/>
    <cellStyle name="40% - Accent5 72 2 10" xfId="34867" xr:uid="{653B52C1-4E13-47F9-B150-E3FD487C8070}"/>
    <cellStyle name="40% - Accent5 72 2 11" xfId="38761" xr:uid="{CB0AEA93-AA18-4AAC-8BC4-939A86998443}"/>
    <cellStyle name="40% - Accent5 72 2 2" xfId="8862" xr:uid="{00000000-0005-0000-0000-000049110000}"/>
    <cellStyle name="40% - Accent5 72 2 2 2" xfId="12759" xr:uid="{AD601556-94D3-4964-A0D2-89F36475C847}"/>
    <cellStyle name="40% - Accent5 72 2 2 3" xfId="16655" xr:uid="{C1781B39-09CC-46C3-BE6D-CCD187D3B632}"/>
    <cellStyle name="40% - Accent5 72 2 2 4" xfId="20549" xr:uid="{7BF20B21-7C4D-4A81-9C7D-61079D4B065B}"/>
    <cellStyle name="40% - Accent5 72 2 2 5" xfId="24443" xr:uid="{F0453DAB-5B98-46C5-837D-738F9B722358}"/>
    <cellStyle name="40% - Accent5 72 2 2 6" xfId="28337" xr:uid="{79B817B7-C849-4109-A161-A722DBDECB01}"/>
    <cellStyle name="40% - Accent5 72 2 2 7" xfId="32231" xr:uid="{B77B1E1D-CB10-42AD-A6A9-8B90A4A42304}"/>
    <cellStyle name="40% - Accent5 72 2 2 8" xfId="36125" xr:uid="{CF193E5E-88EE-49EE-A5CF-F990FBDEBBF6}"/>
    <cellStyle name="40% - Accent5 72 2 2 9" xfId="40019" xr:uid="{0ACE7073-8369-4E17-A273-40941EA54F83}"/>
    <cellStyle name="40% - Accent5 72 2 3" xfId="10004" xr:uid="{00000000-0005-0000-0000-00004A110000}"/>
    <cellStyle name="40% - Accent5 72 2 3 2" xfId="13901" xr:uid="{E3708221-B3B6-4743-9457-37E43A53C31A}"/>
    <cellStyle name="40% - Accent5 72 2 3 3" xfId="17797" xr:uid="{97EF1826-AAA4-40E6-AA80-2A1193E38260}"/>
    <cellStyle name="40% - Accent5 72 2 3 4" xfId="21691" xr:uid="{28A0F74A-BD23-4B1D-BDEB-64053911CC37}"/>
    <cellStyle name="40% - Accent5 72 2 3 5" xfId="25585" xr:uid="{E305310C-EF66-4C5C-B27B-9616EB55ADA9}"/>
    <cellStyle name="40% - Accent5 72 2 3 6" xfId="29479" xr:uid="{DC6880C5-76DA-4697-A467-88D5883390FC}"/>
    <cellStyle name="40% - Accent5 72 2 3 7" xfId="33373" xr:uid="{0CCEB991-1A0C-4CC4-97DC-D159149B381B}"/>
    <cellStyle name="40% - Accent5 72 2 3 8" xfId="37267" xr:uid="{7852B117-9A7C-40B8-BE05-E8C8665CC7D7}"/>
    <cellStyle name="40% - Accent5 72 2 3 9" xfId="41161" xr:uid="{266FE105-D872-4B23-A012-F2C173C17BA3}"/>
    <cellStyle name="40% - Accent5 72 2 4" xfId="11500" xr:uid="{6A6E4B16-327D-4FC6-89E6-ABA9ACBF3B69}"/>
    <cellStyle name="40% - Accent5 72 2 5" xfId="15397" xr:uid="{ADED8BFF-2194-4861-87D4-02E4BA2C02D9}"/>
    <cellStyle name="40% - Accent5 72 2 6" xfId="19291" xr:uid="{6FC430F6-29A2-48EE-B84B-5F37A7C7A0AB}"/>
    <cellStyle name="40% - Accent5 72 2 7" xfId="23185" xr:uid="{2D31427D-586A-4FF4-9274-45C82FE33A7E}"/>
    <cellStyle name="40% - Accent5 72 2 8" xfId="27079" xr:uid="{25C86840-3320-41E4-B240-C85CB08C82DD}"/>
    <cellStyle name="40% - Accent5 72 2 9" xfId="30973" xr:uid="{AE0027C9-0A27-41D3-9176-B847B962619C}"/>
    <cellStyle name="40% - Accent5 73" xfId="6840" xr:uid="{00000000-0005-0000-0000-00004B110000}"/>
    <cellStyle name="40% - Accent5 73 10" xfId="34881" xr:uid="{3768B097-EEF3-4043-9FE2-02621650D0C2}"/>
    <cellStyle name="40% - Accent5 73 11" xfId="38775" xr:uid="{4360CC28-4DDF-48B4-A4C6-6E03E655E7A9}"/>
    <cellStyle name="40% - Accent5 73 2" xfId="8876" xr:uid="{00000000-0005-0000-0000-00004C110000}"/>
    <cellStyle name="40% - Accent5 73 2 2" xfId="12773" xr:uid="{5A80CA89-7269-4849-9292-39C9D5B2644A}"/>
    <cellStyle name="40% - Accent5 73 2 3" xfId="16669" xr:uid="{B912492D-C4B6-4003-9EB7-55250D994BE5}"/>
    <cellStyle name="40% - Accent5 73 2 4" xfId="20563" xr:uid="{9094C105-8882-41F5-A99A-755F37ACBC47}"/>
    <cellStyle name="40% - Accent5 73 2 5" xfId="24457" xr:uid="{7BECE4CB-E47E-4F1B-AFE9-2D4A80A9C0A0}"/>
    <cellStyle name="40% - Accent5 73 2 6" xfId="28351" xr:uid="{495796ED-5D7D-477C-8C7A-479098C1E9EA}"/>
    <cellStyle name="40% - Accent5 73 2 7" xfId="32245" xr:uid="{C96018CE-908B-4A7D-9A2C-7643E8E64E67}"/>
    <cellStyle name="40% - Accent5 73 2 8" xfId="36139" xr:uid="{1859BDAD-8870-4838-A5A7-2EFFC65F4BA1}"/>
    <cellStyle name="40% - Accent5 73 2 9" xfId="40033" xr:uid="{DAB85D52-61B1-4605-B6FC-3F19AEF69E8A}"/>
    <cellStyle name="40% - Accent5 73 3" xfId="10018" xr:uid="{00000000-0005-0000-0000-00004D110000}"/>
    <cellStyle name="40% - Accent5 73 3 2" xfId="13915" xr:uid="{C1BED596-7A27-4E09-B183-01EEF83BC4E8}"/>
    <cellStyle name="40% - Accent5 73 3 3" xfId="17811" xr:uid="{C18BDF18-91BC-41B7-82A5-0C7A67822CA5}"/>
    <cellStyle name="40% - Accent5 73 3 4" xfId="21705" xr:uid="{2A1BBE8A-2C46-41DF-AF90-29BC289FC081}"/>
    <cellStyle name="40% - Accent5 73 3 5" xfId="25599" xr:uid="{2A6A4C68-F38F-4AE4-AA4B-79A1B679269B}"/>
    <cellStyle name="40% - Accent5 73 3 6" xfId="29493" xr:uid="{187C055D-50F5-4501-AD8B-79A48643F8A5}"/>
    <cellStyle name="40% - Accent5 73 3 7" xfId="33387" xr:uid="{2E0EF6A2-829F-46FC-B5AE-771FFC8E1675}"/>
    <cellStyle name="40% - Accent5 73 3 8" xfId="37281" xr:uid="{7C8003D8-5CA4-4746-9527-A7C9AC481A84}"/>
    <cellStyle name="40% - Accent5 73 3 9" xfId="41175" xr:uid="{36819B75-B3DB-43B8-BDA0-43F6FB05069B}"/>
    <cellStyle name="40% - Accent5 73 4" xfId="11514" xr:uid="{73C14874-8DF8-4D9B-A663-91959EAB8308}"/>
    <cellStyle name="40% - Accent5 73 5" xfId="15411" xr:uid="{E60918D4-AC68-4D13-B1F3-DB68B088A03F}"/>
    <cellStyle name="40% - Accent5 73 6" xfId="19305" xr:uid="{34277848-4A45-4814-8379-5516677F7DDC}"/>
    <cellStyle name="40% - Accent5 73 7" xfId="23199" xr:uid="{4CDEFC5B-12F2-4E7D-8C69-0061CB4C865E}"/>
    <cellStyle name="40% - Accent5 73 8" xfId="27093" xr:uid="{FA5B3C88-5242-44E3-83DD-434F9D3EFB15}"/>
    <cellStyle name="40% - Accent5 73 9" xfId="30987" xr:uid="{52CAB9A2-A709-4795-8B96-918DA5A884F7}"/>
    <cellStyle name="40% - Accent5 74" xfId="6647" xr:uid="{00000000-0005-0000-0000-00004E110000}"/>
    <cellStyle name="40% - Accent5 75" xfId="3700" xr:uid="{00000000-0005-0000-0000-00004F110000}"/>
    <cellStyle name="40% - Accent5 75 10" xfId="34298" xr:uid="{7E33C47A-0B07-4BCC-91C5-A46180A0C073}"/>
    <cellStyle name="40% - Accent5 75 11" xfId="38192" xr:uid="{945EDC46-1B17-4AAB-87A6-DB1A874055C3}"/>
    <cellStyle name="40% - Accent5 75 2" xfId="8294" xr:uid="{00000000-0005-0000-0000-000050110000}"/>
    <cellStyle name="40% - Accent5 75 2 2" xfId="12191" xr:uid="{426C6B0C-2970-4D59-93EC-7116B11FCFBF}"/>
    <cellStyle name="40% - Accent5 75 2 3" xfId="16087" xr:uid="{812FBFDD-2034-469A-9605-BAD4901F9C9B}"/>
    <cellStyle name="40% - Accent5 75 2 4" xfId="19981" xr:uid="{42C653F1-D57C-49B1-A22D-DE6565CA5853}"/>
    <cellStyle name="40% - Accent5 75 2 5" xfId="23875" xr:uid="{F394FC19-28CD-4C8A-8C5F-FB409FD443EC}"/>
    <cellStyle name="40% - Accent5 75 2 6" xfId="27769" xr:uid="{E1E82A5A-7962-4894-847E-CAF9BAB8F17D}"/>
    <cellStyle name="40% - Accent5 75 2 7" xfId="31663" xr:uid="{95F4892C-C1D4-4FAF-AAC5-403ACEEF1E29}"/>
    <cellStyle name="40% - Accent5 75 2 8" xfId="35557" xr:uid="{F11FFB19-0E2F-465E-B006-2BD1A2FF5340}"/>
    <cellStyle name="40% - Accent5 75 2 9" xfId="39451" xr:uid="{AED514C8-B20D-4597-BB6F-FDA1E5D3C1FF}"/>
    <cellStyle name="40% - Accent5 75 3" xfId="9436" xr:uid="{00000000-0005-0000-0000-000051110000}"/>
    <cellStyle name="40% - Accent5 75 3 2" xfId="13333" xr:uid="{CB525F89-8F28-4045-AC5F-652ABC477F2E}"/>
    <cellStyle name="40% - Accent5 75 3 3" xfId="17229" xr:uid="{73358CC4-86E8-4100-A908-1A857AF5A5A2}"/>
    <cellStyle name="40% - Accent5 75 3 4" xfId="21123" xr:uid="{A94181B0-F823-49AF-A50D-6A83788895B9}"/>
    <cellStyle name="40% - Accent5 75 3 5" xfId="25017" xr:uid="{43698BE3-B00F-4193-8956-6C3DAA78C596}"/>
    <cellStyle name="40% - Accent5 75 3 6" xfId="28911" xr:uid="{7A6497ED-849C-4CC5-ADD3-E87CC24F7AFB}"/>
    <cellStyle name="40% - Accent5 75 3 7" xfId="32805" xr:uid="{2F9BD922-A5C3-48CA-ADD5-0C3D88AC9B65}"/>
    <cellStyle name="40% - Accent5 75 3 8" xfId="36699" xr:uid="{AD1FC76B-0253-4C9A-BC1F-3C6769034C6B}"/>
    <cellStyle name="40% - Accent5 75 3 9" xfId="40593" xr:uid="{5B2B44C9-9299-49CF-80F6-EAE3278C79EC}"/>
    <cellStyle name="40% - Accent5 75 4" xfId="10930" xr:uid="{1C7AE12B-87C2-4E43-A2E1-2238903601A3}"/>
    <cellStyle name="40% - Accent5 75 5" xfId="14828" xr:uid="{14161B93-39FB-4849-BE3C-F222D75C2561}"/>
    <cellStyle name="40% - Accent5 75 6" xfId="18722" xr:uid="{7D0ABB74-ABD8-4A2F-B77D-E354BB410137}"/>
    <cellStyle name="40% - Accent5 75 7" xfId="22616" xr:uid="{FDD3B593-D73F-4C06-A112-0C0C12CEA480}"/>
    <cellStyle name="40% - Accent5 75 8" xfId="26510" xr:uid="{E508A260-F97B-4515-B768-7C6AC4638F76}"/>
    <cellStyle name="40% - Accent5 75 9" xfId="30404" xr:uid="{62D5F130-9702-4AB9-923E-0088C221432D}"/>
    <cellStyle name="40% - Accent5 76" xfId="1848" xr:uid="{00000000-0005-0000-0000-000052110000}"/>
    <cellStyle name="40% - Accent5 77" xfId="7534" xr:uid="{00000000-0005-0000-0000-000053110000}"/>
    <cellStyle name="40% - Accent5 77 2" xfId="11682" xr:uid="{578189F8-760A-4ECB-8993-0FDFF956C516}"/>
    <cellStyle name="40% - Accent5 77 3" xfId="15579" xr:uid="{BA02949A-9DA6-4FC9-9633-C8D4A399581D}"/>
    <cellStyle name="40% - Accent5 77 4" xfId="19473" xr:uid="{BBC14B60-92D2-47BE-A929-0EC8F8C758F6}"/>
    <cellStyle name="40% - Accent5 77 5" xfId="23367" xr:uid="{9696A5D1-7008-41C8-A37A-4464050915C2}"/>
    <cellStyle name="40% - Accent5 77 6" xfId="27261" xr:uid="{2F37EE16-467A-4E3C-BE15-0084D5119282}"/>
    <cellStyle name="40% - Accent5 77 7" xfId="31155" xr:uid="{8F7F9A85-7809-4968-93D7-312B8540BA64}"/>
    <cellStyle name="40% - Accent5 77 8" xfId="35049" xr:uid="{3C52A832-B72D-4CD0-BF82-F05194E47DDD}"/>
    <cellStyle name="40% - Accent5 77 9" xfId="38943" xr:uid="{20132925-7C24-4D5D-A85E-033F739177CF}"/>
    <cellStyle name="40% - Accent5 78" xfId="8928" xr:uid="{00000000-0005-0000-0000-000054110000}"/>
    <cellStyle name="40% - Accent5 78 2" xfId="12825" xr:uid="{CCBFC276-A500-4FED-983F-FC4A5F3C8D27}"/>
    <cellStyle name="40% - Accent5 78 3" xfId="16721" xr:uid="{2AE62B7E-F966-4232-9749-A0C61F844BCC}"/>
    <cellStyle name="40% - Accent5 78 4" xfId="20615" xr:uid="{E3CCD835-7713-418F-B853-B2EF327166EC}"/>
    <cellStyle name="40% - Accent5 78 5" xfId="24509" xr:uid="{B039DDBA-9568-43D1-8DAB-5BAB27D21DDC}"/>
    <cellStyle name="40% - Accent5 78 6" xfId="28403" xr:uid="{116BD700-2B28-485D-9BEF-3EAC9DDDC294}"/>
    <cellStyle name="40% - Accent5 78 7" xfId="32297" xr:uid="{5AD8F2E7-F916-4D36-A32C-A80EA7B79853}"/>
    <cellStyle name="40% - Accent5 78 8" xfId="36191" xr:uid="{8A8C6D90-4887-4CBB-A4A7-4B13B1890EAF}"/>
    <cellStyle name="40% - Accent5 78 9" xfId="40085" xr:uid="{E0F88E2F-1076-4348-8471-D16597384A86}"/>
    <cellStyle name="40% - Accent5 79" xfId="350" xr:uid="{00000000-0005-0000-0000-000055110000}"/>
    <cellStyle name="40% - Accent5 79 2" xfId="10421" xr:uid="{FC73BEC4-A34E-4DB3-B0F8-793CBD8BA6C0}"/>
    <cellStyle name="40% - Accent5 79 3" xfId="14319" xr:uid="{E34ED721-64B7-45B9-86A0-FD0D1C6E3345}"/>
    <cellStyle name="40% - Accent5 79 4" xfId="18213" xr:uid="{89DF5FC5-5BAC-4EED-A8AB-D70736D53B84}"/>
    <cellStyle name="40% - Accent5 79 5" xfId="22107" xr:uid="{E93F736C-6833-4853-9712-EBD737104675}"/>
    <cellStyle name="40% - Accent5 79 6" xfId="26001" xr:uid="{D9D68A26-4C00-4F2A-831C-E91B5D33A02D}"/>
    <cellStyle name="40% - Accent5 79 7" xfId="29895" xr:uid="{2AD9B58B-42D9-4968-903C-F30D16FC754A}"/>
    <cellStyle name="40% - Accent5 79 8" xfId="33789" xr:uid="{C6145CFD-8064-4B5A-B83A-2865289AAE17}"/>
    <cellStyle name="40% - Accent5 79 9" xfId="37683" xr:uid="{97C4AF9F-228B-4174-997A-C2790218B9B4}"/>
    <cellStyle name="40% - Accent5 8" xfId="1985" xr:uid="{00000000-0005-0000-0000-000056110000}"/>
    <cellStyle name="40% - Accent5 8 2" xfId="1986" xr:uid="{00000000-0005-0000-0000-000057110000}"/>
    <cellStyle name="40% - Accent5 8 3" xfId="1987" xr:uid="{00000000-0005-0000-0000-000058110000}"/>
    <cellStyle name="40% - Accent5 80" xfId="10186" xr:uid="{B4A3585F-5459-4F63-8533-CFA07F7F8AA8}"/>
    <cellStyle name="40% - Accent5 81" xfId="14084" xr:uid="{BE1674D5-E596-49C7-85E0-9E6EE0033B51}"/>
    <cellStyle name="40% - Accent5 82" xfId="17978" xr:uid="{CEAFE969-A65B-4FCF-88AF-C0A0C0057730}"/>
    <cellStyle name="40% - Accent5 83" xfId="21872" xr:uid="{6FBF5FB7-78D6-4E95-8F7B-270DD2ADF9C7}"/>
    <cellStyle name="40% - Accent5 84" xfId="25766" xr:uid="{30BD005B-B00E-425F-96AB-F0E053E6B85C}"/>
    <cellStyle name="40% - Accent5 85" xfId="29660" xr:uid="{299538ED-D735-438B-976B-A016B0F04576}"/>
    <cellStyle name="40% - Accent5 86" xfId="33554" xr:uid="{A1885810-F1E1-489B-BB66-C7CD18A535EA}"/>
    <cellStyle name="40% - Accent5 87" xfId="37448" xr:uid="{0781C15A-D0CA-49AA-9565-136F8FB825DA}"/>
    <cellStyle name="40% - Accent5 9" xfId="1988" xr:uid="{00000000-0005-0000-0000-000059110000}"/>
    <cellStyle name="40% - Accent5 9 2" xfId="1989" xr:uid="{00000000-0005-0000-0000-00005A110000}"/>
    <cellStyle name="40% - Accent5 9 3" xfId="1990" xr:uid="{00000000-0005-0000-0000-00005B110000}"/>
    <cellStyle name="40% - Accent6" xfId="109" builtinId="51" customBuiltin="1"/>
    <cellStyle name="40% - Accent6 10" xfId="1992" xr:uid="{00000000-0005-0000-0000-00005D110000}"/>
    <cellStyle name="40% - Accent6 10 2" xfId="1993" xr:uid="{00000000-0005-0000-0000-00005E110000}"/>
    <cellStyle name="40% - Accent6 10 3" xfId="1994" xr:uid="{00000000-0005-0000-0000-00005F110000}"/>
    <cellStyle name="40% - Accent6 11" xfId="1995" xr:uid="{00000000-0005-0000-0000-000060110000}"/>
    <cellStyle name="40% - Accent6 11 2" xfId="1996" xr:uid="{00000000-0005-0000-0000-000061110000}"/>
    <cellStyle name="40% - Accent6 11 3" xfId="1997" xr:uid="{00000000-0005-0000-0000-000062110000}"/>
    <cellStyle name="40% - Accent6 12" xfId="1998" xr:uid="{00000000-0005-0000-0000-000063110000}"/>
    <cellStyle name="40% - Accent6 12 2" xfId="1999" xr:uid="{00000000-0005-0000-0000-000064110000}"/>
    <cellStyle name="40% - Accent6 12 3" xfId="2000" xr:uid="{00000000-0005-0000-0000-000065110000}"/>
    <cellStyle name="40% - Accent6 13" xfId="2001" xr:uid="{00000000-0005-0000-0000-000066110000}"/>
    <cellStyle name="40% - Accent6 13 2" xfId="2002" xr:uid="{00000000-0005-0000-0000-000067110000}"/>
    <cellStyle name="40% - Accent6 13 3" xfId="2003" xr:uid="{00000000-0005-0000-0000-000068110000}"/>
    <cellStyle name="40% - Accent6 14" xfId="2004" xr:uid="{00000000-0005-0000-0000-000069110000}"/>
    <cellStyle name="40% - Accent6 14 2" xfId="2005" xr:uid="{00000000-0005-0000-0000-00006A110000}"/>
    <cellStyle name="40% - Accent6 14 3" xfId="2006" xr:uid="{00000000-0005-0000-0000-00006B110000}"/>
    <cellStyle name="40% - Accent6 15" xfId="2007" xr:uid="{00000000-0005-0000-0000-00006C110000}"/>
    <cellStyle name="40% - Accent6 15 2" xfId="2008" xr:uid="{00000000-0005-0000-0000-00006D110000}"/>
    <cellStyle name="40% - Accent6 15 3" xfId="2009" xr:uid="{00000000-0005-0000-0000-00006E110000}"/>
    <cellStyle name="40% - Accent6 16" xfId="2010" xr:uid="{00000000-0005-0000-0000-00006F110000}"/>
    <cellStyle name="40% - Accent6 16 2" xfId="2011" xr:uid="{00000000-0005-0000-0000-000070110000}"/>
    <cellStyle name="40% - Accent6 16 3" xfId="2012" xr:uid="{00000000-0005-0000-0000-000071110000}"/>
    <cellStyle name="40% - Accent6 17" xfId="2013" xr:uid="{00000000-0005-0000-0000-000072110000}"/>
    <cellStyle name="40% - Accent6 17 2" xfId="2014" xr:uid="{00000000-0005-0000-0000-000073110000}"/>
    <cellStyle name="40% - Accent6 17 3" xfId="2015" xr:uid="{00000000-0005-0000-0000-000074110000}"/>
    <cellStyle name="40% - Accent6 18" xfId="2016" xr:uid="{00000000-0005-0000-0000-000075110000}"/>
    <cellStyle name="40% - Accent6 18 2" xfId="2017" xr:uid="{00000000-0005-0000-0000-000076110000}"/>
    <cellStyle name="40% - Accent6 18 3" xfId="2018" xr:uid="{00000000-0005-0000-0000-000077110000}"/>
    <cellStyle name="40% - Accent6 19" xfId="2019" xr:uid="{00000000-0005-0000-0000-000078110000}"/>
    <cellStyle name="40% - Accent6 19 2" xfId="2020" xr:uid="{00000000-0005-0000-0000-000079110000}"/>
    <cellStyle name="40% - Accent6 19 3" xfId="2021" xr:uid="{00000000-0005-0000-0000-00007A110000}"/>
    <cellStyle name="40% - Accent6 2" xfId="41" xr:uid="{00000000-0005-0000-0000-00007B110000}"/>
    <cellStyle name="40% - Accent6 2 10" xfId="10150" xr:uid="{A101B149-D32C-4B45-8A7E-4713B2FE6707}"/>
    <cellStyle name="40% - Accent6 2 11" xfId="14048" xr:uid="{4BC9820F-B8BD-4295-87E0-AF5969A94596}"/>
    <cellStyle name="40% - Accent6 2 12" xfId="17942" xr:uid="{417042A3-3641-4E73-A05A-0ED386DF006E}"/>
    <cellStyle name="40% - Accent6 2 13" xfId="21836" xr:uid="{A12C6603-6268-41AF-9C75-CEB7A05A297C}"/>
    <cellStyle name="40% - Accent6 2 14" xfId="25730" xr:uid="{D31010F8-0BEE-464D-B5F6-E4F275F77824}"/>
    <cellStyle name="40% - Accent6 2 15" xfId="29624" xr:uid="{86F6CA4E-0BD9-45F1-8944-30DC73FDE02B}"/>
    <cellStyle name="40% - Accent6 2 16" xfId="33518" xr:uid="{B97993EA-73BD-4C69-837F-F8E27971290E}"/>
    <cellStyle name="40% - Accent6 2 17" xfId="37412" xr:uid="{8AB0AC9F-DB64-4E93-B7EC-A8B3ABE5B46A}"/>
    <cellStyle name="40% - Accent6 2 2" xfId="53" xr:uid="{00000000-0005-0000-0000-00007C110000}"/>
    <cellStyle name="40% - Accent6 2 2 10" xfId="17950" xr:uid="{85E4EA99-FB06-4859-86FB-24AE182D131B}"/>
    <cellStyle name="40% - Accent6 2 2 11" xfId="21844" xr:uid="{11EE830A-8443-4F6C-B5E8-8B17D56D4CD3}"/>
    <cellStyle name="40% - Accent6 2 2 12" xfId="25738" xr:uid="{82F8F896-F4AD-44E7-8B81-B53AA8F70E10}"/>
    <cellStyle name="40% - Accent6 2 2 13" xfId="29632" xr:uid="{54D1F28A-4A72-4A7F-8AC7-715C16D0EB4C}"/>
    <cellStyle name="40% - Accent6 2 2 14" xfId="33526" xr:uid="{24249D1C-1A6B-4F90-9F12-51AB7DBA0637}"/>
    <cellStyle name="40% - Accent6 2 2 15" xfId="37420" xr:uid="{C92B7DF6-B40D-44A1-B6CB-3C762151EC63}"/>
    <cellStyle name="40% - Accent6 2 2 2" xfId="213" xr:uid="{00000000-0005-0000-0000-00007D110000}"/>
    <cellStyle name="40% - Accent6 2 2 2 10" xfId="33656" xr:uid="{C1F5B926-21D8-4656-9419-A26234E178AA}"/>
    <cellStyle name="40% - Accent6 2 2 2 11" xfId="37550" xr:uid="{6385FBE9-52B1-4493-9212-AF048EE8E730}"/>
    <cellStyle name="40% - Accent6 2 2 2 2" xfId="6880" xr:uid="{00000000-0005-0000-0000-00007E110000}"/>
    <cellStyle name="40% - Accent6 2 2 2 2 10" xfId="38811" xr:uid="{9CCEAF3E-4E45-484D-A4C5-E4560BA4307A}"/>
    <cellStyle name="40% - Accent6 2 2 2 2 2" xfId="10054" xr:uid="{00000000-0005-0000-0000-00007F110000}"/>
    <cellStyle name="40% - Accent6 2 2 2 2 2 2" xfId="13951" xr:uid="{EA600FCD-B61C-4906-867C-49B152E5FD44}"/>
    <cellStyle name="40% - Accent6 2 2 2 2 2 3" xfId="17847" xr:uid="{3845DB5B-88B8-4C28-A5FD-91C4CD8CF582}"/>
    <cellStyle name="40% - Accent6 2 2 2 2 2 4" xfId="21741" xr:uid="{EEB54219-3302-425B-9BF9-EF9E824DE063}"/>
    <cellStyle name="40% - Accent6 2 2 2 2 2 5" xfId="25635" xr:uid="{162AC590-0E2C-4485-839E-C4C24740ED46}"/>
    <cellStyle name="40% - Accent6 2 2 2 2 2 6" xfId="29529" xr:uid="{11CC75E2-4F5E-49CB-A549-2229A621D6DD}"/>
    <cellStyle name="40% - Accent6 2 2 2 2 2 7" xfId="33423" xr:uid="{516383E4-1DC2-4D97-A4ED-1180CE5127FD}"/>
    <cellStyle name="40% - Accent6 2 2 2 2 2 8" xfId="37317" xr:uid="{22210CAE-AE6F-4D23-80F5-AC462AAA3672}"/>
    <cellStyle name="40% - Accent6 2 2 2 2 2 9" xfId="41211" xr:uid="{B9B341AE-B2E3-4088-9B2B-60AEFD069E55}"/>
    <cellStyle name="40% - Accent6 2 2 2 2 3" xfId="11550" xr:uid="{67D50E89-B87D-4356-BEB9-2CCB200EE095}"/>
    <cellStyle name="40% - Accent6 2 2 2 2 4" xfId="15447" xr:uid="{28FB9C36-7C27-473D-A6DE-F730D763910B}"/>
    <cellStyle name="40% - Accent6 2 2 2 2 5" xfId="19341" xr:uid="{7170FA0E-697F-47B2-898D-8523756D0CDB}"/>
    <cellStyle name="40% - Accent6 2 2 2 2 6" xfId="23235" xr:uid="{D100AEDD-3285-44F6-BE08-4592B30872D4}"/>
    <cellStyle name="40% - Accent6 2 2 2 2 7" xfId="27129" xr:uid="{597C9F77-ADB2-4D25-9B40-02E5B860BCAA}"/>
    <cellStyle name="40% - Accent6 2 2 2 2 8" xfId="31023" xr:uid="{E76E5AEF-810C-476A-BC7C-7BD78E5754A1}"/>
    <cellStyle name="40% - Accent6 2 2 2 2 9" xfId="34917" xr:uid="{C86F71E0-7A6D-4FE6-9DFE-5DB6C1E80002}"/>
    <cellStyle name="40% - Accent6 2 2 2 3" xfId="4244" xr:uid="{00000000-0005-0000-0000-000080110000}"/>
    <cellStyle name="40% - Accent6 2 2 2 4" xfId="10288" xr:uid="{5A5602AF-AEFF-4DFC-923B-F879EDFEA36A}"/>
    <cellStyle name="40% - Accent6 2 2 2 5" xfId="14186" xr:uid="{0B02F61B-7FDA-4622-B532-9C0BA05B64E6}"/>
    <cellStyle name="40% - Accent6 2 2 2 6" xfId="18080" xr:uid="{02569CB4-C7BA-4BC2-9CCA-9D0E748EA800}"/>
    <cellStyle name="40% - Accent6 2 2 2 7" xfId="21974" xr:uid="{F5E48BD7-0263-4D70-A675-428B24BC2C27}"/>
    <cellStyle name="40% - Accent6 2 2 2 8" xfId="25868" xr:uid="{DF00BE5B-10C9-4FFD-A7AD-B5A8A4A4AC10}"/>
    <cellStyle name="40% - Accent6 2 2 2 9" xfId="29762" xr:uid="{1BD387E8-F1BE-488C-B7C9-7B863550C920}"/>
    <cellStyle name="40% - Accent6 2 2 3" xfId="4245" xr:uid="{00000000-0005-0000-0000-000081110000}"/>
    <cellStyle name="40% - Accent6 2 2 3 10" xfId="34741" xr:uid="{0B98FAB2-46E6-474F-9845-35BB08A422DE}"/>
    <cellStyle name="40% - Accent6 2 2 3 11" xfId="38635" xr:uid="{3630E4BE-CB0F-462C-8CFA-A47FFDB23458}"/>
    <cellStyle name="40% - Accent6 2 2 3 2" xfId="8737" xr:uid="{00000000-0005-0000-0000-000082110000}"/>
    <cellStyle name="40% - Accent6 2 2 3 2 2" xfId="12634" xr:uid="{CDFEA09E-19B3-493D-8FF3-3F1D45E65E5E}"/>
    <cellStyle name="40% - Accent6 2 2 3 2 3" xfId="16530" xr:uid="{22C83DDA-233E-4D0B-9513-727F3D796381}"/>
    <cellStyle name="40% - Accent6 2 2 3 2 4" xfId="20424" xr:uid="{CA663DBB-E959-425A-ADA2-B83320DA38C4}"/>
    <cellStyle name="40% - Accent6 2 2 3 2 5" xfId="24318" xr:uid="{52B32D39-DF7F-4473-8251-CDDFBD194A66}"/>
    <cellStyle name="40% - Accent6 2 2 3 2 6" xfId="28212" xr:uid="{FEBD79E6-8B5B-428E-885A-839EDE6246CB}"/>
    <cellStyle name="40% - Accent6 2 2 3 2 7" xfId="32106" xr:uid="{7CD45C95-F60F-4DA5-A779-1A19538F5B1A}"/>
    <cellStyle name="40% - Accent6 2 2 3 2 8" xfId="36000" xr:uid="{672D5D27-DC20-46DD-9980-73E887CFF82B}"/>
    <cellStyle name="40% - Accent6 2 2 3 2 9" xfId="39894" xr:uid="{09E19BD1-E744-4C53-80F3-4D68FA38C012}"/>
    <cellStyle name="40% - Accent6 2 2 3 3" xfId="9879" xr:uid="{00000000-0005-0000-0000-000083110000}"/>
    <cellStyle name="40% - Accent6 2 2 3 3 2" xfId="13776" xr:uid="{3EF3766E-2E37-437A-BF0C-F25EE8ACA805}"/>
    <cellStyle name="40% - Accent6 2 2 3 3 3" xfId="17672" xr:uid="{2D04643A-6259-44D1-95CA-D338596A35C2}"/>
    <cellStyle name="40% - Accent6 2 2 3 3 4" xfId="21566" xr:uid="{6D4B1DB5-2CB1-4749-AFA1-696AE423141C}"/>
    <cellStyle name="40% - Accent6 2 2 3 3 5" xfId="25460" xr:uid="{19BDE3BA-4FF4-4BC1-ADDD-671DC7879C98}"/>
    <cellStyle name="40% - Accent6 2 2 3 3 6" xfId="29354" xr:uid="{8A17B358-2CC1-4D0D-87A6-96827C835221}"/>
    <cellStyle name="40% - Accent6 2 2 3 3 7" xfId="33248" xr:uid="{2DC0DCEF-C60B-4B51-AF11-41D4F0E96657}"/>
    <cellStyle name="40% - Accent6 2 2 3 3 8" xfId="37142" xr:uid="{BFDDB59B-10D0-446E-B676-DB641CD9C75E}"/>
    <cellStyle name="40% - Accent6 2 2 3 3 9" xfId="41036" xr:uid="{3BD5123F-1325-4EAF-9508-DAFBB591BDB6}"/>
    <cellStyle name="40% - Accent6 2 2 3 4" xfId="11373" xr:uid="{55BB680F-7BB3-4AB1-B10F-B697D3AE65DC}"/>
    <cellStyle name="40% - Accent6 2 2 3 5" xfId="15271" xr:uid="{7F07025D-AE7F-4949-9430-27407202AEC4}"/>
    <cellStyle name="40% - Accent6 2 2 3 6" xfId="19165" xr:uid="{70DD240C-976A-4C9C-9C84-7573937066DE}"/>
    <cellStyle name="40% - Accent6 2 2 3 7" xfId="23059" xr:uid="{BF089729-8EF5-4F15-B7CF-9CF65B4BE9A0}"/>
    <cellStyle name="40% - Accent6 2 2 3 8" xfId="26953" xr:uid="{1D603A18-2D34-40D7-BC1D-DCA59F57F2E8}"/>
    <cellStyle name="40% - Accent6 2 2 3 9" xfId="30847" xr:uid="{537FA5DB-ED8B-4886-9998-41A642D27FF8}"/>
    <cellStyle name="40% - Accent6 2 2 4" xfId="2023" xr:uid="{00000000-0005-0000-0000-000084110000}"/>
    <cellStyle name="40% - Accent6 2 2 5" xfId="7506" xr:uid="{00000000-0005-0000-0000-000085110000}"/>
    <cellStyle name="40% - Accent6 2 2 5 2" xfId="11654" xr:uid="{1C4B4046-E82E-445E-91F8-A35249A37122}"/>
    <cellStyle name="40% - Accent6 2 2 5 3" xfId="15551" xr:uid="{8C684A5A-7F8B-4583-AF93-DBA1CADF4135}"/>
    <cellStyle name="40% - Accent6 2 2 5 4" xfId="19445" xr:uid="{21F3DDC5-0F5C-4EA3-B93E-B9D0E40AB44E}"/>
    <cellStyle name="40% - Accent6 2 2 5 5" xfId="23339" xr:uid="{C5FAFB97-400E-4A39-82FC-0A1B91D14A48}"/>
    <cellStyle name="40% - Accent6 2 2 5 6" xfId="27233" xr:uid="{784EC078-0D68-450F-80F8-89E0907F86B8}"/>
    <cellStyle name="40% - Accent6 2 2 5 7" xfId="31127" xr:uid="{546ACE0D-1230-45A5-B6FF-5FE48CAFC480}"/>
    <cellStyle name="40% - Accent6 2 2 5 8" xfId="35021" xr:uid="{757060D6-4A04-4603-9CDD-5E1C52CB168F}"/>
    <cellStyle name="40% - Accent6 2 2 5 9" xfId="38915" xr:uid="{E2AC1AC8-9D8C-45C6-98E9-C5B7ED7A9969}"/>
    <cellStyle name="40% - Accent6 2 2 6" xfId="8900" xr:uid="{00000000-0005-0000-0000-000086110000}"/>
    <cellStyle name="40% - Accent6 2 2 6 2" xfId="12797" xr:uid="{94634070-553B-4B5C-BF93-1ABE30220627}"/>
    <cellStyle name="40% - Accent6 2 2 6 3" xfId="16693" xr:uid="{2DC4729A-3086-4061-87FC-881C3C528B7C}"/>
    <cellStyle name="40% - Accent6 2 2 6 4" xfId="20587" xr:uid="{4931F21F-AB4B-4A7F-8D49-2D989D768996}"/>
    <cellStyle name="40% - Accent6 2 2 6 5" xfId="24481" xr:uid="{B8956ECC-ABD5-4CFE-9DA6-FF6BA6515616}"/>
    <cellStyle name="40% - Accent6 2 2 6 6" xfId="28375" xr:uid="{422E7C86-9999-496B-8C27-C1AED4759E6E}"/>
    <cellStyle name="40% - Accent6 2 2 6 7" xfId="32269" xr:uid="{6AB09E7C-4B77-4BBB-9F22-9D5ED921B7EE}"/>
    <cellStyle name="40% - Accent6 2 2 6 8" xfId="36163" xr:uid="{3BA6FDCE-8720-4003-AF07-3396E6B427BB}"/>
    <cellStyle name="40% - Accent6 2 2 6 9" xfId="40057" xr:uid="{90ED208E-31E8-4E4A-8D45-542FFEDEF8AE}"/>
    <cellStyle name="40% - Accent6 2 2 7" xfId="319" xr:uid="{00000000-0005-0000-0000-000087110000}"/>
    <cellStyle name="40% - Accent6 2 2 7 2" xfId="10393" xr:uid="{5735FA08-6DA5-498B-B071-07742C64D379}"/>
    <cellStyle name="40% - Accent6 2 2 7 3" xfId="14291" xr:uid="{CBDB2464-558F-4FEA-B07D-7F6287F5DCE5}"/>
    <cellStyle name="40% - Accent6 2 2 7 4" xfId="18185" xr:uid="{37EEF590-5EBB-4F30-9439-7DEDA68BAF3C}"/>
    <cellStyle name="40% - Accent6 2 2 7 5" xfId="22079" xr:uid="{B6B531E1-3D69-45F4-8FE0-E69BC1ABADA9}"/>
    <cellStyle name="40% - Accent6 2 2 7 6" xfId="25973" xr:uid="{8F08D5B6-418C-40F2-B6CC-71F799FFAD7D}"/>
    <cellStyle name="40% - Accent6 2 2 7 7" xfId="29867" xr:uid="{AE5845FA-BEBF-4BEA-B2EE-79BC38FB9CF0}"/>
    <cellStyle name="40% - Accent6 2 2 7 8" xfId="33761" xr:uid="{42A6C881-1517-4A44-BE1F-BF8D5F106439}"/>
    <cellStyle name="40% - Accent6 2 2 7 9" xfId="37655" xr:uid="{D1CD46B7-CCAF-4426-959F-B876C3D93E13}"/>
    <cellStyle name="40% - Accent6 2 2 8" xfId="10158" xr:uid="{944AB59C-4948-4AD4-A3D3-C79171FAC7C2}"/>
    <cellStyle name="40% - Accent6 2 2 9" xfId="14056" xr:uid="{34743E5E-3F66-4397-9FBA-591013CCB8EE}"/>
    <cellStyle name="40% - Accent6 2 3" xfId="130" xr:uid="{00000000-0005-0000-0000-000088110000}"/>
    <cellStyle name="40% - Accent6 2 3 10" xfId="17998" xr:uid="{76FA6E16-BC36-4934-A05B-255F9AB7847E}"/>
    <cellStyle name="40% - Accent6 2 3 11" xfId="21892" xr:uid="{41D87461-0D34-4932-9191-B7613417CA1A}"/>
    <cellStyle name="40% - Accent6 2 3 12" xfId="25786" xr:uid="{BCC89807-663A-46BF-8AC8-A3C97CCEC08C}"/>
    <cellStyle name="40% - Accent6 2 3 13" xfId="29680" xr:uid="{42CC9D16-A5CD-4E35-90FC-C17BE57A0873}"/>
    <cellStyle name="40% - Accent6 2 3 14" xfId="33574" xr:uid="{F3FE1F10-3A3A-4894-AF59-778DF2FCC6C3}"/>
    <cellStyle name="40% - Accent6 2 3 15" xfId="37468" xr:uid="{90E33178-F21D-43CE-B584-E40E5C2A5672}"/>
    <cellStyle name="40% - Accent6 2 3 2" xfId="249" xr:uid="{00000000-0005-0000-0000-000089110000}"/>
    <cellStyle name="40% - Accent6 2 3 2 10" xfId="33692" xr:uid="{119D57E9-0512-4DD9-BA77-11FC049E29C4}"/>
    <cellStyle name="40% - Accent6 2 3 2 11" xfId="37586" xr:uid="{3487F731-A978-43BE-8171-8E5209D85887}"/>
    <cellStyle name="40% - Accent6 2 3 2 2" xfId="6916" xr:uid="{00000000-0005-0000-0000-00008A110000}"/>
    <cellStyle name="40% - Accent6 2 3 2 2 10" xfId="38847" xr:uid="{F863E7CB-FCD1-4832-8CAA-DAF54C295B79}"/>
    <cellStyle name="40% - Accent6 2 3 2 2 2" xfId="10090" xr:uid="{00000000-0005-0000-0000-00008B110000}"/>
    <cellStyle name="40% - Accent6 2 3 2 2 2 2" xfId="13987" xr:uid="{E7CB0231-6A81-48A0-A8EC-ABDEBD962C08}"/>
    <cellStyle name="40% - Accent6 2 3 2 2 2 3" xfId="17883" xr:uid="{6A3B0C31-5FF5-4CE8-821E-C158296FBA79}"/>
    <cellStyle name="40% - Accent6 2 3 2 2 2 4" xfId="21777" xr:uid="{E212A3DD-646D-4B94-83DD-78E81AE69E9A}"/>
    <cellStyle name="40% - Accent6 2 3 2 2 2 5" xfId="25671" xr:uid="{497D1422-CD95-42A2-BCAC-70BDD95E64D3}"/>
    <cellStyle name="40% - Accent6 2 3 2 2 2 6" xfId="29565" xr:uid="{B03F403A-BB08-4451-BEC3-0B62725C3D56}"/>
    <cellStyle name="40% - Accent6 2 3 2 2 2 7" xfId="33459" xr:uid="{BD7564AE-19BC-4CE8-B4B9-2CC3B095ACF3}"/>
    <cellStyle name="40% - Accent6 2 3 2 2 2 8" xfId="37353" xr:uid="{6E2A3741-9478-4E1C-B0BC-58E635AE9986}"/>
    <cellStyle name="40% - Accent6 2 3 2 2 2 9" xfId="41247" xr:uid="{3900EA31-AFE8-4DA1-BF7C-6DC8A54D9825}"/>
    <cellStyle name="40% - Accent6 2 3 2 2 3" xfId="11586" xr:uid="{76B9C9A3-5209-42F7-87F3-A1A2607395CF}"/>
    <cellStyle name="40% - Accent6 2 3 2 2 4" xfId="15483" xr:uid="{B0203EFA-0A00-4F8C-9964-9F258669FD0B}"/>
    <cellStyle name="40% - Accent6 2 3 2 2 5" xfId="19377" xr:uid="{A0F9783C-C175-4AAE-92B8-486D3BE93307}"/>
    <cellStyle name="40% - Accent6 2 3 2 2 6" xfId="23271" xr:uid="{C9B4DA59-F0F2-4BB9-A53B-94BC44518224}"/>
    <cellStyle name="40% - Accent6 2 3 2 2 7" xfId="27165" xr:uid="{28FDCAD6-4B0E-460A-A7FB-5949A8FB30F7}"/>
    <cellStyle name="40% - Accent6 2 3 2 2 8" xfId="31059" xr:uid="{6B67E804-EB15-453D-B391-F5CFC0A3F80A}"/>
    <cellStyle name="40% - Accent6 2 3 2 2 9" xfId="34953" xr:uid="{AA6876BB-9AD8-413C-8C53-BEF40A79492A}"/>
    <cellStyle name="40% - Accent6 2 3 2 3" xfId="4246" xr:uid="{00000000-0005-0000-0000-00008C110000}"/>
    <cellStyle name="40% - Accent6 2 3 2 4" xfId="10324" xr:uid="{08D9DB9F-68DC-41CB-918E-CA643AA83FEA}"/>
    <cellStyle name="40% - Accent6 2 3 2 5" xfId="14222" xr:uid="{7AF937DC-86D3-4124-91A5-FBE306431048}"/>
    <cellStyle name="40% - Accent6 2 3 2 6" xfId="18116" xr:uid="{C7AC6B54-2D1E-4ECF-9A0C-BA92E3BADE7F}"/>
    <cellStyle name="40% - Accent6 2 3 2 7" xfId="22010" xr:uid="{56472621-E93F-4797-BBBE-2C58E4FB71AF}"/>
    <cellStyle name="40% - Accent6 2 3 2 8" xfId="25904" xr:uid="{A0D54C34-5540-4C52-848D-2CB4756C8B26}"/>
    <cellStyle name="40% - Accent6 2 3 2 9" xfId="29798" xr:uid="{70BE106D-7BB3-4685-9CC0-AB71B207948F}"/>
    <cellStyle name="40% - Accent6 2 3 3" xfId="4247" xr:uid="{00000000-0005-0000-0000-00008D110000}"/>
    <cellStyle name="40% - Accent6 2 3 3 10" xfId="34742" xr:uid="{5F241CC0-33BF-4C40-B8D2-C48ADB55CB07}"/>
    <cellStyle name="40% - Accent6 2 3 3 11" xfId="38636" xr:uid="{BFAAC0E1-28B2-4FB0-B237-2C73144E6DE7}"/>
    <cellStyle name="40% - Accent6 2 3 3 2" xfId="8738" xr:uid="{00000000-0005-0000-0000-00008E110000}"/>
    <cellStyle name="40% - Accent6 2 3 3 2 2" xfId="12635" xr:uid="{E5A76847-1E20-4C9F-9F29-CAB3E62761C9}"/>
    <cellStyle name="40% - Accent6 2 3 3 2 3" xfId="16531" xr:uid="{C2F1BD9B-4501-48F0-AD4C-C3C839DD503C}"/>
    <cellStyle name="40% - Accent6 2 3 3 2 4" xfId="20425" xr:uid="{10BF957C-7AB7-4D8A-9E0A-FDBCB0502F39}"/>
    <cellStyle name="40% - Accent6 2 3 3 2 5" xfId="24319" xr:uid="{3796137C-9623-429E-98DE-EEC35C7A648C}"/>
    <cellStyle name="40% - Accent6 2 3 3 2 6" xfId="28213" xr:uid="{CA176643-BBD8-44CE-9282-E0C94CF5FE2F}"/>
    <cellStyle name="40% - Accent6 2 3 3 2 7" xfId="32107" xr:uid="{69113059-0A28-4E73-8474-6161801CAAB9}"/>
    <cellStyle name="40% - Accent6 2 3 3 2 8" xfId="36001" xr:uid="{73D10FC7-3979-42CD-84F8-860C4ACA7C04}"/>
    <cellStyle name="40% - Accent6 2 3 3 2 9" xfId="39895" xr:uid="{F1FF0A0E-BA8B-43A3-9DD9-80AC47DE0447}"/>
    <cellStyle name="40% - Accent6 2 3 3 3" xfId="9880" xr:uid="{00000000-0005-0000-0000-00008F110000}"/>
    <cellStyle name="40% - Accent6 2 3 3 3 2" xfId="13777" xr:uid="{D6CDB60D-E6BC-4219-90A4-5C96EE8CC7FD}"/>
    <cellStyle name="40% - Accent6 2 3 3 3 3" xfId="17673" xr:uid="{3114D3DD-2C11-4830-9C70-718191A89DCF}"/>
    <cellStyle name="40% - Accent6 2 3 3 3 4" xfId="21567" xr:uid="{2858682D-7749-4EB0-B68A-6F0807851767}"/>
    <cellStyle name="40% - Accent6 2 3 3 3 5" xfId="25461" xr:uid="{A791E9FF-727D-45E0-B6F1-B7AAD97846DC}"/>
    <cellStyle name="40% - Accent6 2 3 3 3 6" xfId="29355" xr:uid="{5D0B7D1C-FB06-4168-B34F-8F8955BD87AE}"/>
    <cellStyle name="40% - Accent6 2 3 3 3 7" xfId="33249" xr:uid="{26930B57-8A9B-409A-9950-841A0577F3B5}"/>
    <cellStyle name="40% - Accent6 2 3 3 3 8" xfId="37143" xr:uid="{6057F096-142D-4F93-B694-20F47E704172}"/>
    <cellStyle name="40% - Accent6 2 3 3 3 9" xfId="41037" xr:uid="{10BFEF86-8F3D-4AC0-8056-8D84A09A44D9}"/>
    <cellStyle name="40% - Accent6 2 3 3 4" xfId="11374" xr:uid="{66380BF8-52BA-4731-B121-2030BCBBFDAF}"/>
    <cellStyle name="40% - Accent6 2 3 3 5" xfId="15272" xr:uid="{7E50AF73-7CAD-4B0C-BD55-255AD6E6D53D}"/>
    <cellStyle name="40% - Accent6 2 3 3 6" xfId="19166" xr:uid="{D8955860-AEC9-4CA2-A8CE-B9D3134DB9F7}"/>
    <cellStyle name="40% - Accent6 2 3 3 7" xfId="23060" xr:uid="{0DB7C52D-FD6E-4DA3-AD05-787C675F5DD1}"/>
    <cellStyle name="40% - Accent6 2 3 3 8" xfId="26954" xr:uid="{2BD103D5-B283-450C-9523-2AF767D5F3D7}"/>
    <cellStyle name="40% - Accent6 2 3 3 9" xfId="30848" xr:uid="{12EEC656-0EE3-43FE-AA27-29736273D2FB}"/>
    <cellStyle name="40% - Accent6 2 3 4" xfId="2024" xr:uid="{00000000-0005-0000-0000-000090110000}"/>
    <cellStyle name="40% - Accent6 2 3 5" xfId="7575" xr:uid="{00000000-0005-0000-0000-000091110000}"/>
    <cellStyle name="40% - Accent6 2 3 5 2" xfId="11723" xr:uid="{25D86AC3-854B-4DF3-90BB-DB8E17871E42}"/>
    <cellStyle name="40% - Accent6 2 3 5 3" xfId="15619" xr:uid="{FC1DFA78-C52F-402B-B2FB-A18CD812C0A1}"/>
    <cellStyle name="40% - Accent6 2 3 5 4" xfId="19513" xr:uid="{EF5867F1-014C-43A9-8F7F-3DD93927AF1A}"/>
    <cellStyle name="40% - Accent6 2 3 5 5" xfId="23407" xr:uid="{A8D92CB6-07CC-4C59-8710-80F86EDA2817}"/>
    <cellStyle name="40% - Accent6 2 3 5 6" xfId="27301" xr:uid="{1D3F1096-4DB1-481E-90A4-96F058F83C2F}"/>
    <cellStyle name="40% - Accent6 2 3 5 7" xfId="31195" xr:uid="{60D51292-4370-44F3-BD12-685AECD93849}"/>
    <cellStyle name="40% - Accent6 2 3 5 8" xfId="35089" xr:uid="{C713B1B5-992B-48D0-97A8-35CA2CC142CE}"/>
    <cellStyle name="40% - Accent6 2 3 5 9" xfId="38983" xr:uid="{99EFFA39-94B9-46FA-8E27-4089B7F79C3F}"/>
    <cellStyle name="40% - Accent6 2 3 6" xfId="8968" xr:uid="{00000000-0005-0000-0000-000092110000}"/>
    <cellStyle name="40% - Accent6 2 3 6 2" xfId="12865" xr:uid="{46FC0087-1C54-4824-BBDE-86EB7FC6C922}"/>
    <cellStyle name="40% - Accent6 2 3 6 3" xfId="16761" xr:uid="{C3415200-0B56-46F0-9DE5-EF5C400616AE}"/>
    <cellStyle name="40% - Accent6 2 3 6 4" xfId="20655" xr:uid="{A580BFCE-194C-4D4B-8AE0-76CED9906787}"/>
    <cellStyle name="40% - Accent6 2 3 6 5" xfId="24549" xr:uid="{0B897291-D9FE-407F-B93F-6B93AD617463}"/>
    <cellStyle name="40% - Accent6 2 3 6 6" xfId="28443" xr:uid="{C0EE9FD5-91A3-4EBA-AA3E-9C9286296A21}"/>
    <cellStyle name="40% - Accent6 2 3 6 7" xfId="32337" xr:uid="{65480006-88D4-44D5-B151-D628CBB4BFE8}"/>
    <cellStyle name="40% - Accent6 2 3 6 8" xfId="36231" xr:uid="{1889AF7F-AE7C-4989-B9AC-2C6300C65B96}"/>
    <cellStyle name="40% - Accent6 2 3 6 9" xfId="40125" xr:uid="{1A2B5E55-5A2E-4FC7-9B90-B013D6C06DEB}"/>
    <cellStyle name="40% - Accent6 2 3 7" xfId="479" xr:uid="{00000000-0005-0000-0000-000093110000}"/>
    <cellStyle name="40% - Accent6 2 3 7 2" xfId="10461" xr:uid="{065B2B29-174D-45DA-9B4C-10D87F82D563}"/>
    <cellStyle name="40% - Accent6 2 3 7 3" xfId="14359" xr:uid="{D6E580CD-56B9-403B-BEFB-C20CEA02934A}"/>
    <cellStyle name="40% - Accent6 2 3 7 4" xfId="18253" xr:uid="{B4AF3E42-8256-4516-AF20-52BA743BFAD6}"/>
    <cellStyle name="40% - Accent6 2 3 7 5" xfId="22147" xr:uid="{B51825A2-E6DA-49C5-9423-BC9685A0E121}"/>
    <cellStyle name="40% - Accent6 2 3 7 6" xfId="26041" xr:uid="{2C5ED5C8-A25D-4AA2-8C2B-04024342DBCB}"/>
    <cellStyle name="40% - Accent6 2 3 7 7" xfId="29935" xr:uid="{7E438750-6433-4FB8-AA88-C78E69033F57}"/>
    <cellStyle name="40% - Accent6 2 3 7 8" xfId="33829" xr:uid="{92168525-B33D-4F09-BDF2-8479424ED6DA}"/>
    <cellStyle name="40% - Accent6 2 3 7 9" xfId="37723" xr:uid="{73DEA5CB-506A-418B-81FF-1D546AB6A46A}"/>
    <cellStyle name="40% - Accent6 2 3 8" xfId="10206" xr:uid="{14CC36A1-F0CB-4BA3-A2B3-52F5BE3E11C3}"/>
    <cellStyle name="40% - Accent6 2 3 9" xfId="14104" xr:uid="{9E93D1E6-8E04-437C-AC88-9AF8C9B28E5E}"/>
    <cellStyle name="40% - Accent6 2 4" xfId="205" xr:uid="{00000000-0005-0000-0000-000094110000}"/>
    <cellStyle name="40% - Accent6 2 4 10" xfId="33648" xr:uid="{DF54788C-30DD-4408-B7DF-E54EF9399333}"/>
    <cellStyle name="40% - Accent6 2 4 11" xfId="37542" xr:uid="{244D8425-7DF3-431A-BF7F-31CCCC3E05B7}"/>
    <cellStyle name="40% - Accent6 2 4 2" xfId="6872" xr:uid="{00000000-0005-0000-0000-000095110000}"/>
    <cellStyle name="40% - Accent6 2 4 2 10" xfId="38803" xr:uid="{9B64DFA6-954D-4D63-BF1A-6017E3151BA9}"/>
    <cellStyle name="40% - Accent6 2 4 2 2" xfId="10046" xr:uid="{00000000-0005-0000-0000-000096110000}"/>
    <cellStyle name="40% - Accent6 2 4 2 2 2" xfId="13943" xr:uid="{E990B4A0-6229-4E1E-96C9-975F22BC6E57}"/>
    <cellStyle name="40% - Accent6 2 4 2 2 3" xfId="17839" xr:uid="{21B2C8D2-DC7B-438E-8EAA-3DE4B39EA2CA}"/>
    <cellStyle name="40% - Accent6 2 4 2 2 4" xfId="21733" xr:uid="{F51848F8-C133-41E1-9482-780816F01CF9}"/>
    <cellStyle name="40% - Accent6 2 4 2 2 5" xfId="25627" xr:uid="{53CF8AB5-C83E-4182-876C-60B3728118DA}"/>
    <cellStyle name="40% - Accent6 2 4 2 2 6" xfId="29521" xr:uid="{4CD93429-D5C4-4524-9761-F501C7226965}"/>
    <cellStyle name="40% - Accent6 2 4 2 2 7" xfId="33415" xr:uid="{587AE524-F4C7-46F5-9C7D-9DB1E7D77E6A}"/>
    <cellStyle name="40% - Accent6 2 4 2 2 8" xfId="37309" xr:uid="{7238B5E4-7C56-44D9-BE18-75220AAC9BE3}"/>
    <cellStyle name="40% - Accent6 2 4 2 2 9" xfId="41203" xr:uid="{60B321CA-1148-4636-BFCC-C0A2B26971E9}"/>
    <cellStyle name="40% - Accent6 2 4 2 3" xfId="11542" xr:uid="{8589C06D-4120-43E0-8383-622548120E78}"/>
    <cellStyle name="40% - Accent6 2 4 2 4" xfId="15439" xr:uid="{015B0C76-9BE2-45F5-8E1C-17920632B9B1}"/>
    <cellStyle name="40% - Accent6 2 4 2 5" xfId="19333" xr:uid="{99DA67E4-D332-41B1-AF89-B6D7A0718ED1}"/>
    <cellStyle name="40% - Accent6 2 4 2 6" xfId="23227" xr:uid="{829F98DE-D048-4B76-BD2F-0388BA6A9A11}"/>
    <cellStyle name="40% - Accent6 2 4 2 7" xfId="27121" xr:uid="{BBDB0134-68BA-4B80-9782-85EA969C1CF5}"/>
    <cellStyle name="40% - Accent6 2 4 2 8" xfId="31015" xr:uid="{12C6453B-E96B-4012-BC02-393F42593D7F}"/>
    <cellStyle name="40% - Accent6 2 4 2 9" xfId="34909" xr:uid="{37A27B20-A777-4240-BF49-9A55DCAAE393}"/>
    <cellStyle name="40% - Accent6 2 4 3" xfId="4248" xr:uid="{00000000-0005-0000-0000-000097110000}"/>
    <cellStyle name="40% - Accent6 2 4 4" xfId="10280" xr:uid="{60A8F2CF-EF31-4ABC-AF9A-A78595FE2317}"/>
    <cellStyle name="40% - Accent6 2 4 5" xfId="14178" xr:uid="{FDE4AEB2-0A41-4893-AE25-A745B0262811}"/>
    <cellStyle name="40% - Accent6 2 4 6" xfId="18072" xr:uid="{59664C70-4B4D-48B3-A230-86E78C91013F}"/>
    <cellStyle name="40% - Accent6 2 4 7" xfId="21966" xr:uid="{B0399B15-9417-4823-B688-77A589D02280}"/>
    <cellStyle name="40% - Accent6 2 4 8" xfId="25860" xr:uid="{B8A078EA-24FB-4CD3-BEE0-717C08F9C3BC}"/>
    <cellStyle name="40% - Accent6 2 4 9" xfId="29754" xr:uid="{4B0880C7-8157-487F-89CE-78D9C20D8F72}"/>
    <cellStyle name="40% - Accent6 2 5" xfId="4249" xr:uid="{00000000-0005-0000-0000-000098110000}"/>
    <cellStyle name="40% - Accent6 2 5 10" xfId="34743" xr:uid="{636B0015-9B47-44F9-8082-59DA58E481FB}"/>
    <cellStyle name="40% - Accent6 2 5 11" xfId="38637" xr:uid="{FA2CF11A-1B0F-4783-A3F9-5A2F5D1E8543}"/>
    <cellStyle name="40% - Accent6 2 5 2" xfId="8739" xr:uid="{00000000-0005-0000-0000-000099110000}"/>
    <cellStyle name="40% - Accent6 2 5 2 2" xfId="12636" xr:uid="{B2BD9874-D296-4584-9235-054969AA2E0C}"/>
    <cellStyle name="40% - Accent6 2 5 2 3" xfId="16532" xr:uid="{D6E44757-6DD2-472E-B9E6-7D976E29C9AA}"/>
    <cellStyle name="40% - Accent6 2 5 2 4" xfId="20426" xr:uid="{BE78C31D-DEF0-457B-BEF4-CACEBE531F21}"/>
    <cellStyle name="40% - Accent6 2 5 2 5" xfId="24320" xr:uid="{35139519-0F67-45CC-9169-5543AC4CB2AA}"/>
    <cellStyle name="40% - Accent6 2 5 2 6" xfId="28214" xr:uid="{8F507997-F492-4735-A068-03D6D2DF176D}"/>
    <cellStyle name="40% - Accent6 2 5 2 7" xfId="32108" xr:uid="{A57EFEF0-239C-436A-A290-122E3954F6CC}"/>
    <cellStyle name="40% - Accent6 2 5 2 8" xfId="36002" xr:uid="{FA3D8FD9-FEAD-4240-8089-07587AFE2A44}"/>
    <cellStyle name="40% - Accent6 2 5 2 9" xfId="39896" xr:uid="{767BE65F-7766-4591-AC64-12A0E0E514BF}"/>
    <cellStyle name="40% - Accent6 2 5 3" xfId="9881" xr:uid="{00000000-0005-0000-0000-00009A110000}"/>
    <cellStyle name="40% - Accent6 2 5 3 2" xfId="13778" xr:uid="{1F4E0E1B-0EDB-4860-B036-16A2D5D84588}"/>
    <cellStyle name="40% - Accent6 2 5 3 3" xfId="17674" xr:uid="{7E878487-AC1C-48BC-885A-F36D4282AF5F}"/>
    <cellStyle name="40% - Accent6 2 5 3 4" xfId="21568" xr:uid="{A29E367D-7F8A-4494-B369-04B930D48A96}"/>
    <cellStyle name="40% - Accent6 2 5 3 5" xfId="25462" xr:uid="{0C830C03-FF75-415A-8D67-B0B3EB671E8E}"/>
    <cellStyle name="40% - Accent6 2 5 3 6" xfId="29356" xr:uid="{53267129-9B84-43A0-AE3C-469EE88D7FD9}"/>
    <cellStyle name="40% - Accent6 2 5 3 7" xfId="33250" xr:uid="{33F84A0C-557C-405B-B2A5-772781502583}"/>
    <cellStyle name="40% - Accent6 2 5 3 8" xfId="37144" xr:uid="{05AFF9E6-4426-4EE2-8E0E-BEC36F2A21CE}"/>
    <cellStyle name="40% - Accent6 2 5 3 9" xfId="41038" xr:uid="{75218BE7-B7DD-4752-9BE0-1E35B4444B28}"/>
    <cellStyle name="40% - Accent6 2 5 4" xfId="11375" xr:uid="{21D7857A-E931-4847-BF1F-96CB9870D453}"/>
    <cellStyle name="40% - Accent6 2 5 5" xfId="15273" xr:uid="{5D06A591-06B2-4D6B-8C8A-A90EF178AE15}"/>
    <cellStyle name="40% - Accent6 2 5 6" xfId="19167" xr:uid="{9E53893A-0D2F-4226-AAE3-904396E97332}"/>
    <cellStyle name="40% - Accent6 2 5 7" xfId="23061" xr:uid="{AE3A4859-FF4B-4EE3-A350-432AD72754BD}"/>
    <cellStyle name="40% - Accent6 2 5 8" xfId="26955" xr:uid="{BF33E0E6-65FF-41CA-AD09-FC9C425838D1}"/>
    <cellStyle name="40% - Accent6 2 5 9" xfId="30849" xr:uid="{63AC0C1A-6B1D-42F1-BB06-816E7D16D65F}"/>
    <cellStyle name="40% - Accent6 2 6" xfId="2022" xr:uid="{00000000-0005-0000-0000-00009B110000}"/>
    <cellStyle name="40% - Accent6 2 7" xfId="7497" xr:uid="{00000000-0005-0000-0000-00009C110000}"/>
    <cellStyle name="40% - Accent6 2 7 2" xfId="11646" xr:uid="{0A32B8B7-2312-429C-86CA-0B1C7E9B4BBE}"/>
    <cellStyle name="40% - Accent6 2 7 3" xfId="15543" xr:uid="{868BAB1B-25B2-40B6-9794-CBC6527A6ACE}"/>
    <cellStyle name="40% - Accent6 2 7 4" xfId="19437" xr:uid="{01BFB359-5FC2-4FE3-B199-AF934FCE3935}"/>
    <cellStyle name="40% - Accent6 2 7 5" xfId="23331" xr:uid="{E50ED9A4-D072-4CA0-880C-96DCC30807C9}"/>
    <cellStyle name="40% - Accent6 2 7 6" xfId="27225" xr:uid="{38E77415-4FA2-4F72-B625-5EDE1BF1F9EC}"/>
    <cellStyle name="40% - Accent6 2 7 7" xfId="31119" xr:uid="{64075D6D-384F-4BA6-BDAE-DD493EB6E6CC}"/>
    <cellStyle name="40% - Accent6 2 7 8" xfId="35013" xr:uid="{32C0A154-FF5E-4ABB-BE42-F032C3C3179B}"/>
    <cellStyle name="40% - Accent6 2 7 9" xfId="38907" xr:uid="{873CE6EA-54E3-40A2-9EEF-AA19BB70375F}"/>
    <cellStyle name="40% - Accent6 2 8" xfId="8892" xr:uid="{00000000-0005-0000-0000-00009D110000}"/>
    <cellStyle name="40% - Accent6 2 8 2" xfId="12789" xr:uid="{858F33CB-BB1A-4AFE-A665-D6F7FF3D0FAC}"/>
    <cellStyle name="40% - Accent6 2 8 3" xfId="16685" xr:uid="{92D3A7D8-E862-4758-B42B-458CC13DEDAF}"/>
    <cellStyle name="40% - Accent6 2 8 4" xfId="20579" xr:uid="{F75F480C-5450-4563-A3E6-B29DCDF9A079}"/>
    <cellStyle name="40% - Accent6 2 8 5" xfId="24473" xr:uid="{9E30C8B3-D212-4484-90C5-FAC947D390BC}"/>
    <cellStyle name="40% - Accent6 2 8 6" xfId="28367" xr:uid="{B91A570C-EAF6-4182-9AE6-4E2EAEEDE4BC}"/>
    <cellStyle name="40% - Accent6 2 8 7" xfId="32261" xr:uid="{6D21C417-CC91-4990-A076-4936392489B5}"/>
    <cellStyle name="40% - Accent6 2 8 8" xfId="36155" xr:uid="{1A208768-17E2-48B6-BD6B-AAF31BC76661}"/>
    <cellStyle name="40% - Accent6 2 8 9" xfId="40049" xr:uid="{D67F5F29-0FE4-4C85-8465-DB41BDB817E6}"/>
    <cellStyle name="40% - Accent6 2 9" xfId="311" xr:uid="{00000000-0005-0000-0000-00009E110000}"/>
    <cellStyle name="40% - Accent6 2 9 2" xfId="10385" xr:uid="{1C3FB3B6-7538-4EC1-8D99-7117E61FFB7E}"/>
    <cellStyle name="40% - Accent6 2 9 3" xfId="14283" xr:uid="{C9A3F6FC-AAEC-475B-8435-D965353B64FE}"/>
    <cellStyle name="40% - Accent6 2 9 4" xfId="18177" xr:uid="{43A791D5-35E3-49C4-8A36-53621A2774A7}"/>
    <cellStyle name="40% - Accent6 2 9 5" xfId="22071" xr:uid="{83FE6E66-1A75-457D-B5EF-CE970E9A5A71}"/>
    <cellStyle name="40% - Accent6 2 9 6" xfId="25965" xr:uid="{D1FE3AC4-956D-486B-9DFB-A8E61D30DE1E}"/>
    <cellStyle name="40% - Accent6 2 9 7" xfId="29859" xr:uid="{0378D0ED-70E7-4B14-A37C-A0061FA3E13A}"/>
    <cellStyle name="40% - Accent6 2 9 8" xfId="33753" xr:uid="{803692C5-D7C8-4D61-ACD4-5CCFDC259A88}"/>
    <cellStyle name="40% - Accent6 2 9 9" xfId="37647" xr:uid="{CCD53BB7-248E-4282-84F5-72E7790168B0}"/>
    <cellStyle name="40% - Accent6 20" xfId="2025" xr:uid="{00000000-0005-0000-0000-00009F110000}"/>
    <cellStyle name="40% - Accent6 20 2" xfId="2026" xr:uid="{00000000-0005-0000-0000-0000A0110000}"/>
    <cellStyle name="40% - Accent6 20 3" xfId="2027" xr:uid="{00000000-0005-0000-0000-0000A1110000}"/>
    <cellStyle name="40% - Accent6 21" xfId="2028" xr:uid="{00000000-0005-0000-0000-0000A2110000}"/>
    <cellStyle name="40% - Accent6 21 2" xfId="2029" xr:uid="{00000000-0005-0000-0000-0000A3110000}"/>
    <cellStyle name="40% - Accent6 21 3" xfId="2030" xr:uid="{00000000-0005-0000-0000-0000A4110000}"/>
    <cellStyle name="40% - Accent6 22" xfId="2031" xr:uid="{00000000-0005-0000-0000-0000A5110000}"/>
    <cellStyle name="40% - Accent6 22 2" xfId="2032" xr:uid="{00000000-0005-0000-0000-0000A6110000}"/>
    <cellStyle name="40% - Accent6 22 3" xfId="2033" xr:uid="{00000000-0005-0000-0000-0000A7110000}"/>
    <cellStyle name="40% - Accent6 23" xfId="2034" xr:uid="{00000000-0005-0000-0000-0000A8110000}"/>
    <cellStyle name="40% - Accent6 23 2" xfId="2035" xr:uid="{00000000-0005-0000-0000-0000A9110000}"/>
    <cellStyle name="40% - Accent6 23 3" xfId="2036" xr:uid="{00000000-0005-0000-0000-0000AA110000}"/>
    <cellStyle name="40% - Accent6 24" xfId="2037" xr:uid="{00000000-0005-0000-0000-0000AB110000}"/>
    <cellStyle name="40% - Accent6 24 2" xfId="2038" xr:uid="{00000000-0005-0000-0000-0000AC110000}"/>
    <cellStyle name="40% - Accent6 24 3" xfId="2039" xr:uid="{00000000-0005-0000-0000-0000AD110000}"/>
    <cellStyle name="40% - Accent6 25" xfId="2040" xr:uid="{00000000-0005-0000-0000-0000AE110000}"/>
    <cellStyle name="40% - Accent6 25 2" xfId="2041" xr:uid="{00000000-0005-0000-0000-0000AF110000}"/>
    <cellStyle name="40% - Accent6 25 3" xfId="2042" xr:uid="{00000000-0005-0000-0000-0000B0110000}"/>
    <cellStyle name="40% - Accent6 26" xfId="2043" xr:uid="{00000000-0005-0000-0000-0000B1110000}"/>
    <cellStyle name="40% - Accent6 26 2" xfId="2044" xr:uid="{00000000-0005-0000-0000-0000B2110000}"/>
    <cellStyle name="40% - Accent6 26 3" xfId="2045" xr:uid="{00000000-0005-0000-0000-0000B3110000}"/>
    <cellStyle name="40% - Accent6 27" xfId="2046" xr:uid="{00000000-0005-0000-0000-0000B4110000}"/>
    <cellStyle name="40% - Accent6 27 2" xfId="2047" xr:uid="{00000000-0005-0000-0000-0000B5110000}"/>
    <cellStyle name="40% - Accent6 27 3" xfId="2048" xr:uid="{00000000-0005-0000-0000-0000B6110000}"/>
    <cellStyle name="40% - Accent6 28" xfId="2049" xr:uid="{00000000-0005-0000-0000-0000B7110000}"/>
    <cellStyle name="40% - Accent6 28 2" xfId="2050" xr:uid="{00000000-0005-0000-0000-0000B8110000}"/>
    <cellStyle name="40% - Accent6 28 3" xfId="2051" xr:uid="{00000000-0005-0000-0000-0000B9110000}"/>
    <cellStyle name="40% - Accent6 29" xfId="2052" xr:uid="{00000000-0005-0000-0000-0000BA110000}"/>
    <cellStyle name="40% - Accent6 29 2" xfId="2053" xr:uid="{00000000-0005-0000-0000-0000BB110000}"/>
    <cellStyle name="40% - Accent6 29 3" xfId="2054" xr:uid="{00000000-0005-0000-0000-0000BC110000}"/>
    <cellStyle name="40% - Accent6 29 3 10" xfId="30326" xr:uid="{41435DC7-A667-4E8D-9006-8F7B2DD97D7A}"/>
    <cellStyle name="40% - Accent6 29 3 11" xfId="34220" xr:uid="{0C6CB3DC-098E-4199-9D05-B9516ADD23D5}"/>
    <cellStyle name="40% - Accent6 29 3 12" xfId="38114" xr:uid="{7A5BE92A-B99E-47F8-9181-B3AC42C59D95}"/>
    <cellStyle name="40% - Accent6 29 3 2" xfId="4250" xr:uid="{00000000-0005-0000-0000-0000BD110000}"/>
    <cellStyle name="40% - Accent6 29 3 2 10" xfId="34744" xr:uid="{571AE6A1-8887-4198-A271-290C85186155}"/>
    <cellStyle name="40% - Accent6 29 3 2 11" xfId="38638" xr:uid="{9F035A2E-155E-4C89-8865-92AA9736BC25}"/>
    <cellStyle name="40% - Accent6 29 3 2 2" xfId="8740" xr:uid="{00000000-0005-0000-0000-0000BE110000}"/>
    <cellStyle name="40% - Accent6 29 3 2 2 2" xfId="12637" xr:uid="{0036A923-5FAA-4281-8346-27761523225B}"/>
    <cellStyle name="40% - Accent6 29 3 2 2 3" xfId="16533" xr:uid="{51BB403C-E986-4D49-B641-455D285FBF87}"/>
    <cellStyle name="40% - Accent6 29 3 2 2 4" xfId="20427" xr:uid="{22E94844-6E6E-442E-9B94-06E96CB41EE7}"/>
    <cellStyle name="40% - Accent6 29 3 2 2 5" xfId="24321" xr:uid="{9CC434C2-D7FD-4195-A3C5-9C60A4FF0FB0}"/>
    <cellStyle name="40% - Accent6 29 3 2 2 6" xfId="28215" xr:uid="{6B3FCFBC-84F2-4154-85C0-1479F2CE67E8}"/>
    <cellStyle name="40% - Accent6 29 3 2 2 7" xfId="32109" xr:uid="{7660F4DA-91B4-421E-A187-9B0ECD88FA41}"/>
    <cellStyle name="40% - Accent6 29 3 2 2 8" xfId="36003" xr:uid="{F7D74A8E-E833-4CC2-A2F3-42575B733B37}"/>
    <cellStyle name="40% - Accent6 29 3 2 2 9" xfId="39897" xr:uid="{B4B2D5FE-A897-4A5B-800A-F76E3079ECA3}"/>
    <cellStyle name="40% - Accent6 29 3 2 3" xfId="9882" xr:uid="{00000000-0005-0000-0000-0000BF110000}"/>
    <cellStyle name="40% - Accent6 29 3 2 3 2" xfId="13779" xr:uid="{08C5F4FD-374A-4590-914F-775B05B58434}"/>
    <cellStyle name="40% - Accent6 29 3 2 3 3" xfId="17675" xr:uid="{4972FC8D-2072-4E58-B07B-8BDACAFAE6F6}"/>
    <cellStyle name="40% - Accent6 29 3 2 3 4" xfId="21569" xr:uid="{8A8613A9-F0EE-4BB4-9765-40656AB4E458}"/>
    <cellStyle name="40% - Accent6 29 3 2 3 5" xfId="25463" xr:uid="{12D027E2-6C16-40D7-BF2C-4F83F7FEC992}"/>
    <cellStyle name="40% - Accent6 29 3 2 3 6" xfId="29357" xr:uid="{FC34B785-C54A-458E-B168-402AB2851CE2}"/>
    <cellStyle name="40% - Accent6 29 3 2 3 7" xfId="33251" xr:uid="{59AF15CB-97AC-4665-BFD9-C85CB8BA297D}"/>
    <cellStyle name="40% - Accent6 29 3 2 3 8" xfId="37145" xr:uid="{34367B09-C8ED-4342-A9E4-1FE68459BD81}"/>
    <cellStyle name="40% - Accent6 29 3 2 3 9" xfId="41039" xr:uid="{DF599DE5-2C52-4771-A06D-FA18316180D6}"/>
    <cellStyle name="40% - Accent6 29 3 2 4" xfId="11376" xr:uid="{5ACC1479-9457-4494-9DD7-96326068BE56}"/>
    <cellStyle name="40% - Accent6 29 3 2 5" xfId="15274" xr:uid="{09E4D069-A466-4A46-BB8C-C235C3853ECF}"/>
    <cellStyle name="40% - Accent6 29 3 2 6" xfId="19168" xr:uid="{572F51E4-6871-4CA7-B3F4-0BBCA7E3ABB4}"/>
    <cellStyle name="40% - Accent6 29 3 2 7" xfId="23062" xr:uid="{3397DC7F-4816-4055-B81E-775A928C0B81}"/>
    <cellStyle name="40% - Accent6 29 3 2 8" xfId="26956" xr:uid="{513B8EE0-AA62-4E34-8FA3-57D900AABC7F}"/>
    <cellStyle name="40% - Accent6 29 3 2 9" xfId="30850" xr:uid="{902373E2-5D2C-497E-812C-BB9A91D12765}"/>
    <cellStyle name="40% - Accent6 29 3 3" xfId="7966" xr:uid="{00000000-0005-0000-0000-0000C0110000}"/>
    <cellStyle name="40% - Accent6 29 3 3 2" xfId="12114" xr:uid="{E84D3F0C-C1AF-4016-96E3-78A30188365F}"/>
    <cellStyle name="40% - Accent6 29 3 3 3" xfId="16010" xr:uid="{05B77476-B919-4856-863D-2F1298DF216A}"/>
    <cellStyle name="40% - Accent6 29 3 3 4" xfId="19904" xr:uid="{F87749E2-4AFC-4D3B-A9A5-53C01EBC2570}"/>
    <cellStyle name="40% - Accent6 29 3 3 5" xfId="23798" xr:uid="{8902F63F-A45B-4899-8D8A-E00B34CEC548}"/>
    <cellStyle name="40% - Accent6 29 3 3 6" xfId="27692" xr:uid="{F8E618A1-483A-45F8-AF71-792D04490492}"/>
    <cellStyle name="40% - Accent6 29 3 3 7" xfId="31586" xr:uid="{CD369FE3-8E45-49AA-88DD-FAEF53B77B84}"/>
    <cellStyle name="40% - Accent6 29 3 3 8" xfId="35480" xr:uid="{77549B09-337E-4648-8B17-0D93D65755F9}"/>
    <cellStyle name="40% - Accent6 29 3 3 9" xfId="39374" xr:uid="{6848D5B4-5DBA-4E7A-A69C-3DF7F3288D2B}"/>
    <cellStyle name="40% - Accent6 29 3 4" xfId="9359" xr:uid="{00000000-0005-0000-0000-0000C1110000}"/>
    <cellStyle name="40% - Accent6 29 3 4 2" xfId="13256" xr:uid="{21430327-B7D7-4E5E-8582-E4903BC5587B}"/>
    <cellStyle name="40% - Accent6 29 3 4 3" xfId="17152" xr:uid="{23645087-E239-4348-A684-42D852D88AE1}"/>
    <cellStyle name="40% - Accent6 29 3 4 4" xfId="21046" xr:uid="{95B2931C-8EF0-4460-A765-530743D03CFF}"/>
    <cellStyle name="40% - Accent6 29 3 4 5" xfId="24940" xr:uid="{902830AD-06F5-4EF5-9447-C9DA7A9638B6}"/>
    <cellStyle name="40% - Accent6 29 3 4 6" xfId="28834" xr:uid="{B44F2D72-3637-427D-A21F-A9655C5CBFDC}"/>
    <cellStyle name="40% - Accent6 29 3 4 7" xfId="32728" xr:uid="{377B049B-D7CD-46C5-BA4C-FDC8275E5476}"/>
    <cellStyle name="40% - Accent6 29 3 4 8" xfId="36622" xr:uid="{D970D7D4-2AF4-4875-9E8A-B08F7E26A0EB}"/>
    <cellStyle name="40% - Accent6 29 3 4 9" xfId="40516" xr:uid="{9B53F9E6-B7D4-4294-A378-550CAF9480F0}"/>
    <cellStyle name="40% - Accent6 29 3 5" xfId="10852" xr:uid="{157C390D-96B9-42B7-A709-27E9335E92A1}"/>
    <cellStyle name="40% - Accent6 29 3 6" xfId="14750" xr:uid="{4F47966F-EF09-47C4-AD30-C69B607DF696}"/>
    <cellStyle name="40% - Accent6 29 3 7" xfId="18644" xr:uid="{99490BC7-0CB3-4E29-984C-A17B4A48E17A}"/>
    <cellStyle name="40% - Accent6 29 3 8" xfId="22538" xr:uid="{CBB5B6D2-6755-405D-95D2-883E1000B256}"/>
    <cellStyle name="40% - Accent6 29 3 9" xfId="26432" xr:uid="{6B448D34-3EDC-4B4C-8CEA-03111B27C3C6}"/>
    <cellStyle name="40% - Accent6 3" xfId="67" xr:uid="{00000000-0005-0000-0000-0000C2110000}"/>
    <cellStyle name="40% - Accent6 3 10" xfId="10172" xr:uid="{2093611A-9003-4BC5-9361-887E00969DD4}"/>
    <cellStyle name="40% - Accent6 3 11" xfId="14070" xr:uid="{AB61906E-B011-4570-9160-B443A56CA0B2}"/>
    <cellStyle name="40% - Accent6 3 12" xfId="17964" xr:uid="{F6333FCA-ECBB-4AC4-B5E7-2139A430C8C6}"/>
    <cellStyle name="40% - Accent6 3 13" xfId="21858" xr:uid="{8E087705-E13A-402D-A093-BCC74C73EDF3}"/>
    <cellStyle name="40% - Accent6 3 14" xfId="25752" xr:uid="{BABFAC05-FC8B-4081-9F5C-2C2697B9CC9D}"/>
    <cellStyle name="40% - Accent6 3 15" xfId="29646" xr:uid="{FD124543-21DE-4DA0-BD4D-8C292A5D7E0C}"/>
    <cellStyle name="40% - Accent6 3 16" xfId="33540" xr:uid="{E96EA56E-FF60-446A-9454-525053A923DF}"/>
    <cellStyle name="40% - Accent6 3 17" xfId="37434" xr:uid="{8ADDF121-5E07-44E2-B373-32BA487703FC}"/>
    <cellStyle name="40% - Accent6 3 2" xfId="144" xr:uid="{00000000-0005-0000-0000-0000C3110000}"/>
    <cellStyle name="40% - Accent6 3 2 10" xfId="18012" xr:uid="{56DD2BCF-0E0A-4D56-B6B5-CDD1493F6CA8}"/>
    <cellStyle name="40% - Accent6 3 2 11" xfId="21906" xr:uid="{8717D578-E6F2-413B-9823-0C9166C2DA41}"/>
    <cellStyle name="40% - Accent6 3 2 12" xfId="25800" xr:uid="{5FABCF7C-E26B-4AB0-A87D-784C019CCEC4}"/>
    <cellStyle name="40% - Accent6 3 2 13" xfId="29694" xr:uid="{E4F2074D-95DB-4EC7-924D-52147DFDE1A6}"/>
    <cellStyle name="40% - Accent6 3 2 14" xfId="33588" xr:uid="{21C4C3DB-8BCA-4C69-9E07-F54F88C773A9}"/>
    <cellStyle name="40% - Accent6 3 2 15" xfId="37482" xr:uid="{EA42B406-2FDB-4F25-A0AF-D791D40B781F}"/>
    <cellStyle name="40% - Accent6 3 2 2" xfId="263" xr:uid="{00000000-0005-0000-0000-0000C4110000}"/>
    <cellStyle name="40% - Accent6 3 2 2 10" xfId="33706" xr:uid="{EB136BD7-EE8C-43A8-863F-850EDE61B722}"/>
    <cellStyle name="40% - Accent6 3 2 2 11" xfId="37600" xr:uid="{74816D66-C460-4116-8671-E55BAB871817}"/>
    <cellStyle name="40% - Accent6 3 2 2 2" xfId="6930" xr:uid="{00000000-0005-0000-0000-0000C5110000}"/>
    <cellStyle name="40% - Accent6 3 2 2 2 10" xfId="38861" xr:uid="{4D1D949A-EA42-40F9-978A-6FC6612010D7}"/>
    <cellStyle name="40% - Accent6 3 2 2 2 2" xfId="10104" xr:uid="{00000000-0005-0000-0000-0000C6110000}"/>
    <cellStyle name="40% - Accent6 3 2 2 2 2 2" xfId="14001" xr:uid="{C308E37A-E141-4264-87A1-EA657A0B7B9C}"/>
    <cellStyle name="40% - Accent6 3 2 2 2 2 3" xfId="17897" xr:uid="{F7E6B04D-8CA2-4D42-9FAE-8953F1B4FAAE}"/>
    <cellStyle name="40% - Accent6 3 2 2 2 2 4" xfId="21791" xr:uid="{B87A9F24-70FA-4343-9119-EBD2319F94F4}"/>
    <cellStyle name="40% - Accent6 3 2 2 2 2 5" xfId="25685" xr:uid="{B1C74871-7D5E-4401-8FC0-DB76CC1872D1}"/>
    <cellStyle name="40% - Accent6 3 2 2 2 2 6" xfId="29579" xr:uid="{C19ADC60-F668-4913-ADEE-F9ACEE89EE2E}"/>
    <cellStyle name="40% - Accent6 3 2 2 2 2 7" xfId="33473" xr:uid="{5FF2E9FB-3299-489B-A739-EA78B2C1094B}"/>
    <cellStyle name="40% - Accent6 3 2 2 2 2 8" xfId="37367" xr:uid="{9472515E-E646-418F-8E64-33E8F37DFC70}"/>
    <cellStyle name="40% - Accent6 3 2 2 2 2 9" xfId="41261" xr:uid="{68D4960E-E804-48E7-B6D6-E78652A4C910}"/>
    <cellStyle name="40% - Accent6 3 2 2 2 3" xfId="11600" xr:uid="{4BD487C7-E1A3-4638-815D-20EBECF2D598}"/>
    <cellStyle name="40% - Accent6 3 2 2 2 4" xfId="15497" xr:uid="{031E025C-8205-4EAA-B963-CD4777303499}"/>
    <cellStyle name="40% - Accent6 3 2 2 2 5" xfId="19391" xr:uid="{CD7B2310-80EB-4092-806F-E1C1521D4921}"/>
    <cellStyle name="40% - Accent6 3 2 2 2 6" xfId="23285" xr:uid="{9BE7E152-82AB-4D6C-B58A-14552E88F485}"/>
    <cellStyle name="40% - Accent6 3 2 2 2 7" xfId="27179" xr:uid="{FC3BDD3F-B10F-4C46-9867-358313357138}"/>
    <cellStyle name="40% - Accent6 3 2 2 2 8" xfId="31073" xr:uid="{6E16615A-FAE3-433D-8406-8B42DC4F5B50}"/>
    <cellStyle name="40% - Accent6 3 2 2 2 9" xfId="34967" xr:uid="{459C098F-EEC6-480A-B574-47667DA34945}"/>
    <cellStyle name="40% - Accent6 3 2 2 3" xfId="4251" xr:uid="{00000000-0005-0000-0000-0000C7110000}"/>
    <cellStyle name="40% - Accent6 3 2 2 4" xfId="10338" xr:uid="{8897AF76-5C9D-4ED1-8F38-B0E83209475E}"/>
    <cellStyle name="40% - Accent6 3 2 2 5" xfId="14236" xr:uid="{78DAFB31-68BE-4D1D-A95D-E7744EE9DB5F}"/>
    <cellStyle name="40% - Accent6 3 2 2 6" xfId="18130" xr:uid="{A190C47D-66E0-4E56-A0A0-5AAC87E0C259}"/>
    <cellStyle name="40% - Accent6 3 2 2 7" xfId="22024" xr:uid="{4E4AC592-56BC-47BE-8711-2A5065779C88}"/>
    <cellStyle name="40% - Accent6 3 2 2 8" xfId="25918" xr:uid="{E6B38AF5-86D3-4E1E-947F-A61DE88B639A}"/>
    <cellStyle name="40% - Accent6 3 2 2 9" xfId="29812" xr:uid="{E431E1FF-33A8-4C1F-9E77-11298769C359}"/>
    <cellStyle name="40% - Accent6 3 2 3" xfId="4252" xr:uid="{00000000-0005-0000-0000-0000C8110000}"/>
    <cellStyle name="40% - Accent6 3 2 3 10" xfId="34745" xr:uid="{768002C6-F540-43CC-B454-76D125D0E671}"/>
    <cellStyle name="40% - Accent6 3 2 3 11" xfId="38639" xr:uid="{A6F94016-0F46-44FD-9657-ADC5DF5E0CAA}"/>
    <cellStyle name="40% - Accent6 3 2 3 2" xfId="8741" xr:uid="{00000000-0005-0000-0000-0000C9110000}"/>
    <cellStyle name="40% - Accent6 3 2 3 2 2" xfId="12638" xr:uid="{AC95BE05-1FE6-422E-8D0D-CE3585971ED3}"/>
    <cellStyle name="40% - Accent6 3 2 3 2 3" xfId="16534" xr:uid="{2321F799-BC70-4061-B3FF-ABC6BC95B02F}"/>
    <cellStyle name="40% - Accent6 3 2 3 2 4" xfId="20428" xr:uid="{06EC82F3-0842-46A1-AC22-297E0B6E0C48}"/>
    <cellStyle name="40% - Accent6 3 2 3 2 5" xfId="24322" xr:uid="{1B313943-B117-41C1-96E4-D0CD6D795ECD}"/>
    <cellStyle name="40% - Accent6 3 2 3 2 6" xfId="28216" xr:uid="{03FF20A6-43FA-44B2-A042-DDF855B67C97}"/>
    <cellStyle name="40% - Accent6 3 2 3 2 7" xfId="32110" xr:uid="{4A84BE65-AA36-45EC-8D88-EBBFF3A04D67}"/>
    <cellStyle name="40% - Accent6 3 2 3 2 8" xfId="36004" xr:uid="{18BC412E-FCCC-43B4-97FF-A1EDC2D0BEEF}"/>
    <cellStyle name="40% - Accent6 3 2 3 2 9" xfId="39898" xr:uid="{DBFF4C48-0C7B-404B-8E2A-E3E39729C321}"/>
    <cellStyle name="40% - Accent6 3 2 3 3" xfId="9883" xr:uid="{00000000-0005-0000-0000-0000CA110000}"/>
    <cellStyle name="40% - Accent6 3 2 3 3 2" xfId="13780" xr:uid="{9531F7F6-CB02-4B31-BE06-596943F24EE9}"/>
    <cellStyle name="40% - Accent6 3 2 3 3 3" xfId="17676" xr:uid="{3C6CD8E8-DCCA-4F0D-A2E4-A837F051CAD6}"/>
    <cellStyle name="40% - Accent6 3 2 3 3 4" xfId="21570" xr:uid="{D7A3BDD8-5834-4E26-AB7B-66D28597199B}"/>
    <cellStyle name="40% - Accent6 3 2 3 3 5" xfId="25464" xr:uid="{74B6632C-594F-4477-AD4E-B2A15475CD84}"/>
    <cellStyle name="40% - Accent6 3 2 3 3 6" xfId="29358" xr:uid="{A7C968FD-0492-4EC5-928C-CE0B2DB8BFD5}"/>
    <cellStyle name="40% - Accent6 3 2 3 3 7" xfId="33252" xr:uid="{829FDDB5-39C7-4265-B054-D457EF579818}"/>
    <cellStyle name="40% - Accent6 3 2 3 3 8" xfId="37146" xr:uid="{23352DD5-B47A-437D-BBAF-D6AF62C59DB4}"/>
    <cellStyle name="40% - Accent6 3 2 3 3 9" xfId="41040" xr:uid="{07DA16B8-06F1-430D-B631-F241C930ABCC}"/>
    <cellStyle name="40% - Accent6 3 2 3 4" xfId="11377" xr:uid="{EF776CF1-7352-4291-9F8E-6E7D377B1131}"/>
    <cellStyle name="40% - Accent6 3 2 3 5" xfId="15275" xr:uid="{540EA02B-54D1-4535-94B0-43C1D2B4E8D7}"/>
    <cellStyle name="40% - Accent6 3 2 3 6" xfId="19169" xr:uid="{1D61D76C-BC3E-486F-8D8C-EBB73FE421CB}"/>
    <cellStyle name="40% - Accent6 3 2 3 7" xfId="23063" xr:uid="{F0F3ED91-3073-499A-AA59-AD1313147E6C}"/>
    <cellStyle name="40% - Accent6 3 2 3 8" xfId="26957" xr:uid="{B7D91C48-80BB-4220-AF53-775C5A91C016}"/>
    <cellStyle name="40% - Accent6 3 2 3 9" xfId="30851" xr:uid="{AA2CA514-04E4-4B3B-AC11-6B293A8690C6}"/>
    <cellStyle name="40% - Accent6 3 2 4" xfId="2056" xr:uid="{00000000-0005-0000-0000-0000CB110000}"/>
    <cellStyle name="40% - Accent6 3 2 5" xfId="7589" xr:uid="{00000000-0005-0000-0000-0000CC110000}"/>
    <cellStyle name="40% - Accent6 3 2 5 2" xfId="11737" xr:uid="{B1E24499-3CD0-463C-B712-5043A0A026DE}"/>
    <cellStyle name="40% - Accent6 3 2 5 3" xfId="15633" xr:uid="{2AE59936-B54A-4C8F-B728-1843BF427883}"/>
    <cellStyle name="40% - Accent6 3 2 5 4" xfId="19527" xr:uid="{785FADB9-A406-4C8E-8BDB-0D2179E13091}"/>
    <cellStyle name="40% - Accent6 3 2 5 5" xfId="23421" xr:uid="{FEEABF3C-A421-4022-A28B-C7CCD6D6D3CE}"/>
    <cellStyle name="40% - Accent6 3 2 5 6" xfId="27315" xr:uid="{322B7284-FBFD-489A-9F82-0155ED229957}"/>
    <cellStyle name="40% - Accent6 3 2 5 7" xfId="31209" xr:uid="{BB7B8732-7776-4BC3-8045-5B7A92499100}"/>
    <cellStyle name="40% - Accent6 3 2 5 8" xfId="35103" xr:uid="{E46E3B65-237A-409C-9E5D-15F9FD724309}"/>
    <cellStyle name="40% - Accent6 3 2 5 9" xfId="38997" xr:uid="{BA3E7BD2-2B5E-4D48-944E-82A3382DD86D}"/>
    <cellStyle name="40% - Accent6 3 2 6" xfId="8982" xr:uid="{00000000-0005-0000-0000-0000CD110000}"/>
    <cellStyle name="40% - Accent6 3 2 6 2" xfId="12879" xr:uid="{2ED84BB8-98BC-4898-99AE-FFD1393F7348}"/>
    <cellStyle name="40% - Accent6 3 2 6 3" xfId="16775" xr:uid="{E9634EBB-F9BC-4CF5-9DD6-8BBD21F60C97}"/>
    <cellStyle name="40% - Accent6 3 2 6 4" xfId="20669" xr:uid="{99BBE5DF-D2F3-4DD1-BEFF-D30016A11B43}"/>
    <cellStyle name="40% - Accent6 3 2 6 5" xfId="24563" xr:uid="{20F2C473-885A-40E3-9A05-32CB6AF25255}"/>
    <cellStyle name="40% - Accent6 3 2 6 6" xfId="28457" xr:uid="{0F114B12-E63E-418C-AC4F-B5530F412A55}"/>
    <cellStyle name="40% - Accent6 3 2 6 7" xfId="32351" xr:uid="{B35232B5-C724-4C5B-A867-420A67665E0F}"/>
    <cellStyle name="40% - Accent6 3 2 6 8" xfId="36245" xr:uid="{F54513DF-BA0D-49AC-B03F-71E867287057}"/>
    <cellStyle name="40% - Accent6 3 2 6 9" xfId="40139" xr:uid="{938F18C7-B847-4C7A-B5D9-A3048DA9EE49}"/>
    <cellStyle name="40% - Accent6 3 2 7" xfId="493" xr:uid="{00000000-0005-0000-0000-0000CE110000}"/>
    <cellStyle name="40% - Accent6 3 2 7 2" xfId="10475" xr:uid="{1DF36983-F4FC-462E-9C6E-EC971EBA43E5}"/>
    <cellStyle name="40% - Accent6 3 2 7 3" xfId="14373" xr:uid="{C348A815-3E17-40B5-AA51-2B532E15A648}"/>
    <cellStyle name="40% - Accent6 3 2 7 4" xfId="18267" xr:uid="{E3B95CD5-6C8A-4A49-BC5A-260F73C1AB8E}"/>
    <cellStyle name="40% - Accent6 3 2 7 5" xfId="22161" xr:uid="{0833DCA6-84E3-4C26-BD04-AFF18A27FFE4}"/>
    <cellStyle name="40% - Accent6 3 2 7 6" xfId="26055" xr:uid="{8C66E1C3-346A-4849-A4AC-117C17B0089B}"/>
    <cellStyle name="40% - Accent6 3 2 7 7" xfId="29949" xr:uid="{CA4DD232-F292-466C-A9C6-BF7A21D83969}"/>
    <cellStyle name="40% - Accent6 3 2 7 8" xfId="33843" xr:uid="{60AC4FE1-7664-4DA5-89A6-460F2497ACD7}"/>
    <cellStyle name="40% - Accent6 3 2 7 9" xfId="37737" xr:uid="{4DFF098C-6683-45C4-AEFB-4CAFE927CDAC}"/>
    <cellStyle name="40% - Accent6 3 2 8" xfId="10220" xr:uid="{C7146A4C-A50A-44F4-A8E9-F5A0F125E7C2}"/>
    <cellStyle name="40% - Accent6 3 2 9" xfId="14118" xr:uid="{89DCCFB3-339A-4B77-A658-17869B40ADB7}"/>
    <cellStyle name="40% - Accent6 3 3" xfId="227" xr:uid="{00000000-0005-0000-0000-0000CF110000}"/>
    <cellStyle name="40% - Accent6 3 3 10" xfId="33670" xr:uid="{7DE7AA96-AAE4-40F6-9C5A-D857E7AD7B33}"/>
    <cellStyle name="40% - Accent6 3 3 11" xfId="37564" xr:uid="{B4963ABC-3993-488F-89CC-915B81FFB717}"/>
    <cellStyle name="40% - Accent6 3 3 2" xfId="6894" xr:uid="{00000000-0005-0000-0000-0000D0110000}"/>
    <cellStyle name="40% - Accent6 3 3 2 10" xfId="38825" xr:uid="{C685D8A4-D760-441B-BCDC-9602017D1B30}"/>
    <cellStyle name="40% - Accent6 3 3 2 2" xfId="10068" xr:uid="{00000000-0005-0000-0000-0000D1110000}"/>
    <cellStyle name="40% - Accent6 3 3 2 2 2" xfId="13965" xr:uid="{4C06825B-FAE9-49DE-B2DB-615AAC5AC5B1}"/>
    <cellStyle name="40% - Accent6 3 3 2 2 3" xfId="17861" xr:uid="{A6AC35C7-B2AA-4114-A9FB-A9DB8BFFCDCA}"/>
    <cellStyle name="40% - Accent6 3 3 2 2 4" xfId="21755" xr:uid="{56D07667-989C-4126-855F-7180256169EB}"/>
    <cellStyle name="40% - Accent6 3 3 2 2 5" xfId="25649" xr:uid="{E831AA6A-5544-4B05-ACBF-475A5D393FD6}"/>
    <cellStyle name="40% - Accent6 3 3 2 2 6" xfId="29543" xr:uid="{3104CD03-DFF1-4768-8884-C131ABC33DC1}"/>
    <cellStyle name="40% - Accent6 3 3 2 2 7" xfId="33437" xr:uid="{5E141F92-1EF1-4C36-9B79-ABD3B54BCEFB}"/>
    <cellStyle name="40% - Accent6 3 3 2 2 8" xfId="37331" xr:uid="{22365D86-B97D-4F64-8D81-F8D542AF759C}"/>
    <cellStyle name="40% - Accent6 3 3 2 2 9" xfId="41225" xr:uid="{2CBCC2F8-708A-4BCE-A47C-DD4D2B2072AD}"/>
    <cellStyle name="40% - Accent6 3 3 2 3" xfId="11564" xr:uid="{75F39F6F-8326-4391-AD9A-B895087026A0}"/>
    <cellStyle name="40% - Accent6 3 3 2 4" xfId="15461" xr:uid="{BDBE05DA-2FD0-41DF-A8AB-261F66E22B7D}"/>
    <cellStyle name="40% - Accent6 3 3 2 5" xfId="19355" xr:uid="{F3ED19BC-B866-4856-85B2-B9942AB4E1B3}"/>
    <cellStyle name="40% - Accent6 3 3 2 6" xfId="23249" xr:uid="{3EA1D2E6-4310-45EC-9DCC-A56BEB94AEDC}"/>
    <cellStyle name="40% - Accent6 3 3 2 7" xfId="27143" xr:uid="{464B16BE-C5D9-4376-B394-BB656EC99640}"/>
    <cellStyle name="40% - Accent6 3 3 2 8" xfId="31037" xr:uid="{036D897F-3999-4DD5-B17C-3A5A49087A07}"/>
    <cellStyle name="40% - Accent6 3 3 2 9" xfId="34931" xr:uid="{5D0E1FD6-7203-434B-BDD3-677A31E4B0EF}"/>
    <cellStyle name="40% - Accent6 3 3 3" xfId="2057" xr:uid="{00000000-0005-0000-0000-0000D2110000}"/>
    <cellStyle name="40% - Accent6 3 3 4" xfId="10302" xr:uid="{65BD2EB0-E767-42CD-906A-85FF7EBA72FE}"/>
    <cellStyle name="40% - Accent6 3 3 5" xfId="14200" xr:uid="{3D2E98C2-6FA1-4562-B2AB-09A35B8B9002}"/>
    <cellStyle name="40% - Accent6 3 3 6" xfId="18094" xr:uid="{B94FF827-0AAC-4956-8E7A-CB6611CEF804}"/>
    <cellStyle name="40% - Accent6 3 3 7" xfId="21988" xr:uid="{0E105AA8-6BA8-42EA-A857-5B02D1627B56}"/>
    <cellStyle name="40% - Accent6 3 3 8" xfId="25882" xr:uid="{7723303B-D8E5-4216-8238-386AD9D73F04}"/>
    <cellStyle name="40% - Accent6 3 3 9" xfId="29776" xr:uid="{E3277D1D-790C-47D8-8FB7-F921081ACD03}"/>
    <cellStyle name="40% - Accent6 3 4" xfId="4253" xr:uid="{00000000-0005-0000-0000-0000D3110000}"/>
    <cellStyle name="40% - Accent6 3 5" xfId="4254" xr:uid="{00000000-0005-0000-0000-0000D4110000}"/>
    <cellStyle name="40% - Accent6 3 5 10" xfId="34746" xr:uid="{263C550C-C301-4C4E-9B8A-928FEF83A04A}"/>
    <cellStyle name="40% - Accent6 3 5 11" xfId="38640" xr:uid="{8650C3DE-2DCA-41BC-8E30-1A251FCA0372}"/>
    <cellStyle name="40% - Accent6 3 5 2" xfId="8742" xr:uid="{00000000-0005-0000-0000-0000D5110000}"/>
    <cellStyle name="40% - Accent6 3 5 2 2" xfId="12639" xr:uid="{F7E89342-EBF7-4E24-9C75-DEC54DBE8C1F}"/>
    <cellStyle name="40% - Accent6 3 5 2 3" xfId="16535" xr:uid="{889BE87F-DCF2-41A7-8503-B7D2CB4108A8}"/>
    <cellStyle name="40% - Accent6 3 5 2 4" xfId="20429" xr:uid="{2C3F0186-FACD-42C1-8766-E662A8031F00}"/>
    <cellStyle name="40% - Accent6 3 5 2 5" xfId="24323" xr:uid="{FF1B65BC-6906-4CE1-B399-5D326981C03F}"/>
    <cellStyle name="40% - Accent6 3 5 2 6" xfId="28217" xr:uid="{F3F8E7BE-6BFA-4C24-9FAE-59902B5523C6}"/>
    <cellStyle name="40% - Accent6 3 5 2 7" xfId="32111" xr:uid="{3A431290-2686-40C4-8459-7B13E8A83E1B}"/>
    <cellStyle name="40% - Accent6 3 5 2 8" xfId="36005" xr:uid="{0360D900-F79E-4368-B34A-06BBBD35C1F7}"/>
    <cellStyle name="40% - Accent6 3 5 2 9" xfId="39899" xr:uid="{C2D33AC8-DF19-48BB-9067-221B4EB9A807}"/>
    <cellStyle name="40% - Accent6 3 5 3" xfId="9884" xr:uid="{00000000-0005-0000-0000-0000D6110000}"/>
    <cellStyle name="40% - Accent6 3 5 3 2" xfId="13781" xr:uid="{BD0DAD29-8A16-4B20-8056-DBC2C7825816}"/>
    <cellStyle name="40% - Accent6 3 5 3 3" xfId="17677" xr:uid="{2980C43F-6276-4652-9C07-4E7F14D46D4A}"/>
    <cellStyle name="40% - Accent6 3 5 3 4" xfId="21571" xr:uid="{A12BF9C8-D6A8-4F54-A205-F76E962A1FF3}"/>
    <cellStyle name="40% - Accent6 3 5 3 5" xfId="25465" xr:uid="{D8DCBFB0-F325-41BA-B528-BAE869889335}"/>
    <cellStyle name="40% - Accent6 3 5 3 6" xfId="29359" xr:uid="{91D091F1-EDB6-4D15-99F9-743CA9A59787}"/>
    <cellStyle name="40% - Accent6 3 5 3 7" xfId="33253" xr:uid="{01B02A5F-3B4A-46A3-8059-F3EA281C5260}"/>
    <cellStyle name="40% - Accent6 3 5 3 8" xfId="37147" xr:uid="{8BB05003-8586-494C-AE23-4ABC79CEA89C}"/>
    <cellStyle name="40% - Accent6 3 5 3 9" xfId="41041" xr:uid="{A0FD639F-7250-43F4-A06A-A5FCB288D592}"/>
    <cellStyle name="40% - Accent6 3 5 4" xfId="11378" xr:uid="{1B3015E4-C82F-4B45-BB1B-4E491E6CAE68}"/>
    <cellStyle name="40% - Accent6 3 5 5" xfId="15276" xr:uid="{56725351-0C80-491B-A2E7-FA5D3D2E2298}"/>
    <cellStyle name="40% - Accent6 3 5 6" xfId="19170" xr:uid="{A474BBCB-C4A3-4002-804F-5E3476E7E51E}"/>
    <cellStyle name="40% - Accent6 3 5 7" xfId="23064" xr:uid="{C14A9C04-E3E7-41F8-9F96-D33C5B130D95}"/>
    <cellStyle name="40% - Accent6 3 5 8" xfId="26958" xr:uid="{876D9DAF-61A2-4F5E-BF06-87166436DCF9}"/>
    <cellStyle name="40% - Accent6 3 5 9" xfId="30852" xr:uid="{A5856B5A-9CDA-4A5D-AB9D-92C4BF1A91BC}"/>
    <cellStyle name="40% - Accent6 3 6" xfId="2055" xr:uid="{00000000-0005-0000-0000-0000D7110000}"/>
    <cellStyle name="40% - Accent6 3 7" xfId="7520" xr:uid="{00000000-0005-0000-0000-0000D8110000}"/>
    <cellStyle name="40% - Accent6 3 7 2" xfId="11668" xr:uid="{C02A988B-C829-46A7-B918-5523366EED69}"/>
    <cellStyle name="40% - Accent6 3 7 3" xfId="15565" xr:uid="{06710D5E-6554-4F2B-8895-D68E6ACA7CC4}"/>
    <cellStyle name="40% - Accent6 3 7 4" xfId="19459" xr:uid="{C221BE7F-5372-4701-8E88-6EE4B9B43747}"/>
    <cellStyle name="40% - Accent6 3 7 5" xfId="23353" xr:uid="{D41A8883-6DC4-409A-AFAF-1FBC80C7AF69}"/>
    <cellStyle name="40% - Accent6 3 7 6" xfId="27247" xr:uid="{8BEB3EB3-E575-4580-83B7-E2441AE134D6}"/>
    <cellStyle name="40% - Accent6 3 7 7" xfId="31141" xr:uid="{EA817C81-1E29-49BC-AE64-E76EBA84BECD}"/>
    <cellStyle name="40% - Accent6 3 7 8" xfId="35035" xr:uid="{7197B97C-3618-4429-A0F6-82274D606C1B}"/>
    <cellStyle name="40% - Accent6 3 7 9" xfId="38929" xr:uid="{6D9C3092-4705-4CDC-A3FA-3A8343D6D720}"/>
    <cellStyle name="40% - Accent6 3 8" xfId="8914" xr:uid="{00000000-0005-0000-0000-0000D9110000}"/>
    <cellStyle name="40% - Accent6 3 8 2" xfId="12811" xr:uid="{1467F8A5-A06B-4167-891B-AA4FE3F7CE7A}"/>
    <cellStyle name="40% - Accent6 3 8 3" xfId="16707" xr:uid="{E42B7271-ABC3-4B37-B1BE-622504958908}"/>
    <cellStyle name="40% - Accent6 3 8 4" xfId="20601" xr:uid="{A0E0E8C8-AC50-40B2-A993-0B790C902B2E}"/>
    <cellStyle name="40% - Accent6 3 8 5" xfId="24495" xr:uid="{DA8E5D6E-CF47-4E79-8BD1-A95F6B9B35FD}"/>
    <cellStyle name="40% - Accent6 3 8 6" xfId="28389" xr:uid="{628C11BC-BE05-49FD-BBA7-D7BEB9B62A47}"/>
    <cellStyle name="40% - Accent6 3 8 7" xfId="32283" xr:uid="{76C1B2AC-3D02-456F-A2AF-441140A857CA}"/>
    <cellStyle name="40% - Accent6 3 8 8" xfId="36177" xr:uid="{5410DF7C-DE7F-4B5D-9ED3-F05D21F4589C}"/>
    <cellStyle name="40% - Accent6 3 8 9" xfId="40071" xr:uid="{A2BFBCD9-646B-470F-B401-030334D59A71}"/>
    <cellStyle name="40% - Accent6 3 9" xfId="333" xr:uid="{00000000-0005-0000-0000-0000DA110000}"/>
    <cellStyle name="40% - Accent6 3 9 2" xfId="10407" xr:uid="{A701B4BD-F084-4E36-9A61-3D67BD78192B}"/>
    <cellStyle name="40% - Accent6 3 9 3" xfId="14305" xr:uid="{8C4CA24C-5BC9-4988-AA2C-AB6836E786AB}"/>
    <cellStyle name="40% - Accent6 3 9 4" xfId="18199" xr:uid="{8B5DF990-F208-43EE-86C3-68AF7B4806D8}"/>
    <cellStyle name="40% - Accent6 3 9 5" xfId="22093" xr:uid="{54995A11-DD11-4CD0-9FBB-77591F410DCC}"/>
    <cellStyle name="40% - Accent6 3 9 6" xfId="25987" xr:uid="{D23EA413-9D03-47F9-A32D-8CDE15EC5FAC}"/>
    <cellStyle name="40% - Accent6 3 9 7" xfId="29881" xr:uid="{601AB7FA-C1DB-45EC-A5F0-1299C697F2C1}"/>
    <cellStyle name="40% - Accent6 3 9 8" xfId="33775" xr:uid="{88B323CB-AF65-4558-97BF-54FD47449343}"/>
    <cellStyle name="40% - Accent6 3 9 9" xfId="37669" xr:uid="{BC022A66-77BA-46E9-8218-E34DEC4ABBAC}"/>
    <cellStyle name="40% - Accent6 30" xfId="2058" xr:uid="{00000000-0005-0000-0000-0000DB110000}"/>
    <cellStyle name="40% - Accent6 30 10" xfId="26433" xr:uid="{23032EDB-6F79-473B-BECC-02CCDBB3169B}"/>
    <cellStyle name="40% - Accent6 30 11" xfId="30327" xr:uid="{4592A0C6-16D9-4B53-8635-3EB651223BD4}"/>
    <cellStyle name="40% - Accent6 30 12" xfId="34221" xr:uid="{56F748FB-FA3A-4EF1-B2C0-F1D12D3337C8}"/>
    <cellStyle name="40% - Accent6 30 13" xfId="38115" xr:uid="{90568820-037C-4C2B-ACC3-E3F62A9A7B24}"/>
    <cellStyle name="40% - Accent6 30 2" xfId="2059" xr:uid="{00000000-0005-0000-0000-0000DC110000}"/>
    <cellStyle name="40% - Accent6 30 2 10" xfId="30328" xr:uid="{4A3181A4-9BA6-40B0-BE95-BFF0A387AE49}"/>
    <cellStyle name="40% - Accent6 30 2 11" xfId="34222" xr:uid="{AF3C0C80-2D4C-4185-9994-30D181B06DCC}"/>
    <cellStyle name="40% - Accent6 30 2 12" xfId="38116" xr:uid="{AC5614C3-CA26-44E2-AEE6-691FC1AB47CC}"/>
    <cellStyle name="40% - Accent6 30 2 2" xfId="4256" xr:uid="{00000000-0005-0000-0000-0000DD110000}"/>
    <cellStyle name="40% - Accent6 30 2 2 10" xfId="34748" xr:uid="{9EBF4D57-8D91-4800-9A02-70E5F8B09678}"/>
    <cellStyle name="40% - Accent6 30 2 2 11" xfId="38642" xr:uid="{C935C8BA-4F20-4A95-B6EB-D106BC210EFC}"/>
    <cellStyle name="40% - Accent6 30 2 2 2" xfId="8744" xr:uid="{00000000-0005-0000-0000-0000DE110000}"/>
    <cellStyle name="40% - Accent6 30 2 2 2 2" xfId="12641" xr:uid="{C601444C-AAB9-461E-90F3-1D06BD84509E}"/>
    <cellStyle name="40% - Accent6 30 2 2 2 3" xfId="16537" xr:uid="{245E3430-91EE-45FC-BD12-9971BD9CD57E}"/>
    <cellStyle name="40% - Accent6 30 2 2 2 4" xfId="20431" xr:uid="{327258E1-BB6F-4A44-83D1-429A4DF8C14B}"/>
    <cellStyle name="40% - Accent6 30 2 2 2 5" xfId="24325" xr:uid="{51011978-5C29-46F1-BDAA-4ED7570581D8}"/>
    <cellStyle name="40% - Accent6 30 2 2 2 6" xfId="28219" xr:uid="{7818766F-C463-437F-B616-546B22A4B78F}"/>
    <cellStyle name="40% - Accent6 30 2 2 2 7" xfId="32113" xr:uid="{93327803-7E66-45AD-919B-0BB9E5E60D54}"/>
    <cellStyle name="40% - Accent6 30 2 2 2 8" xfId="36007" xr:uid="{330A7877-DED8-4AF5-9FC2-ABC2399B73C3}"/>
    <cellStyle name="40% - Accent6 30 2 2 2 9" xfId="39901" xr:uid="{2A5E8D4A-495B-4D38-94E0-39006C868F5D}"/>
    <cellStyle name="40% - Accent6 30 2 2 3" xfId="9886" xr:uid="{00000000-0005-0000-0000-0000DF110000}"/>
    <cellStyle name="40% - Accent6 30 2 2 3 2" xfId="13783" xr:uid="{51DB197E-1D72-46B0-86C0-D31E3039FD0A}"/>
    <cellStyle name="40% - Accent6 30 2 2 3 3" xfId="17679" xr:uid="{00F51AE4-5F1D-42E1-8A64-6C65C3D742DA}"/>
    <cellStyle name="40% - Accent6 30 2 2 3 4" xfId="21573" xr:uid="{025B9289-6DAE-41C3-A081-47BB4016EAB1}"/>
    <cellStyle name="40% - Accent6 30 2 2 3 5" xfId="25467" xr:uid="{ECB0298C-24CB-4441-9C20-EDC56B3D9E2D}"/>
    <cellStyle name="40% - Accent6 30 2 2 3 6" xfId="29361" xr:uid="{1B1F1E91-0CFA-42A7-85BE-18790DA9B90F}"/>
    <cellStyle name="40% - Accent6 30 2 2 3 7" xfId="33255" xr:uid="{0C216D76-5BEA-4552-992B-FD4F7FEEF809}"/>
    <cellStyle name="40% - Accent6 30 2 2 3 8" xfId="37149" xr:uid="{2EA3444A-5635-4873-88C0-19FD4888F589}"/>
    <cellStyle name="40% - Accent6 30 2 2 3 9" xfId="41043" xr:uid="{8ED7BC32-6FCB-4BEA-B259-61A64D05453B}"/>
    <cellStyle name="40% - Accent6 30 2 2 4" xfId="11380" xr:uid="{430CA1C7-A445-4071-AC6F-1DFBA863D155}"/>
    <cellStyle name="40% - Accent6 30 2 2 5" xfId="15278" xr:uid="{1F7FAB2E-719D-4BB3-9A91-F2D0BDA8139D}"/>
    <cellStyle name="40% - Accent6 30 2 2 6" xfId="19172" xr:uid="{A5BCE6D9-41DF-47D3-8FED-FF7EAC36F123}"/>
    <cellStyle name="40% - Accent6 30 2 2 7" xfId="23066" xr:uid="{3BBAEA40-9E28-4994-A572-C0DE90C37444}"/>
    <cellStyle name="40% - Accent6 30 2 2 8" xfId="26960" xr:uid="{0C13A8ED-7B95-4EAD-A829-4159522F746A}"/>
    <cellStyle name="40% - Accent6 30 2 2 9" xfId="30854" xr:uid="{766136D7-270B-4628-897A-D1E9688CF4A4}"/>
    <cellStyle name="40% - Accent6 30 2 3" xfId="7968" xr:uid="{00000000-0005-0000-0000-0000E0110000}"/>
    <cellStyle name="40% - Accent6 30 2 3 2" xfId="12116" xr:uid="{699BDE22-51D6-4E42-B5DF-6D3A61B0906B}"/>
    <cellStyle name="40% - Accent6 30 2 3 3" xfId="16012" xr:uid="{35E72EE1-D3E6-4974-AB88-E6808181587D}"/>
    <cellStyle name="40% - Accent6 30 2 3 4" xfId="19906" xr:uid="{5B2B56AB-1864-4CB7-950C-F5D840A6384B}"/>
    <cellStyle name="40% - Accent6 30 2 3 5" xfId="23800" xr:uid="{8C230824-5AF6-403E-81CB-15E5207C0F6A}"/>
    <cellStyle name="40% - Accent6 30 2 3 6" xfId="27694" xr:uid="{2F10E249-8271-4530-AD24-9A7931A967D8}"/>
    <cellStyle name="40% - Accent6 30 2 3 7" xfId="31588" xr:uid="{F366DA71-011A-4CF1-8E1C-2E9E39DD0DBC}"/>
    <cellStyle name="40% - Accent6 30 2 3 8" xfId="35482" xr:uid="{27EFED10-A96C-4632-B1C4-3DA7401900DF}"/>
    <cellStyle name="40% - Accent6 30 2 3 9" xfId="39376" xr:uid="{468D651E-722D-49F0-BAE4-CDEB711B61CE}"/>
    <cellStyle name="40% - Accent6 30 2 4" xfId="9361" xr:uid="{00000000-0005-0000-0000-0000E1110000}"/>
    <cellStyle name="40% - Accent6 30 2 4 2" xfId="13258" xr:uid="{A72E6489-0F8A-432C-AEF9-8F7C197F2AE1}"/>
    <cellStyle name="40% - Accent6 30 2 4 3" xfId="17154" xr:uid="{42B39B8C-5D27-40DF-A3EE-B7892F3A24D4}"/>
    <cellStyle name="40% - Accent6 30 2 4 4" xfId="21048" xr:uid="{2EDC52D4-2A03-4D20-A8AC-967B833D9F85}"/>
    <cellStyle name="40% - Accent6 30 2 4 5" xfId="24942" xr:uid="{83567838-7936-458F-B812-2B26762A31AE}"/>
    <cellStyle name="40% - Accent6 30 2 4 6" xfId="28836" xr:uid="{F0CBFFFF-D365-40CF-AC57-65B49FC1B6C8}"/>
    <cellStyle name="40% - Accent6 30 2 4 7" xfId="32730" xr:uid="{12913B94-0780-4ABF-9993-130CCE1FC0F6}"/>
    <cellStyle name="40% - Accent6 30 2 4 8" xfId="36624" xr:uid="{F72EE4B5-1992-4F6E-BF8D-513518813CBD}"/>
    <cellStyle name="40% - Accent6 30 2 4 9" xfId="40518" xr:uid="{D49919F9-2A3A-4071-9FF1-93605DD20EC7}"/>
    <cellStyle name="40% - Accent6 30 2 5" xfId="10854" xr:uid="{8077BFBD-2F54-4A36-86A4-4F9B6309A837}"/>
    <cellStyle name="40% - Accent6 30 2 6" xfId="14752" xr:uid="{FDE8FC58-3A91-4C68-B5E2-D20A0F9CB350}"/>
    <cellStyle name="40% - Accent6 30 2 7" xfId="18646" xr:uid="{BBF6112E-944D-4CFF-BCEF-F2020338CD8D}"/>
    <cellStyle name="40% - Accent6 30 2 8" xfId="22540" xr:uid="{21870E1D-DDB1-4BED-B0CD-B059078D0440}"/>
    <cellStyle name="40% - Accent6 30 2 9" xfId="26434" xr:uid="{E4E24A99-7923-4DE8-900A-F5451B0C07A8}"/>
    <cellStyle name="40% - Accent6 30 3" xfId="4255" xr:uid="{00000000-0005-0000-0000-0000E2110000}"/>
    <cellStyle name="40% - Accent6 30 3 10" xfId="34747" xr:uid="{EBB3DE20-81C2-4C0C-A3CD-CAF2402B571F}"/>
    <cellStyle name="40% - Accent6 30 3 11" xfId="38641" xr:uid="{32AA4832-A03D-469F-A186-BDA8642015CC}"/>
    <cellStyle name="40% - Accent6 30 3 2" xfId="8743" xr:uid="{00000000-0005-0000-0000-0000E3110000}"/>
    <cellStyle name="40% - Accent6 30 3 2 2" xfId="12640" xr:uid="{00C204CC-E9AE-489D-93E0-A70EE7A9239A}"/>
    <cellStyle name="40% - Accent6 30 3 2 3" xfId="16536" xr:uid="{F101470F-BF87-4D66-8599-855DBD606DBC}"/>
    <cellStyle name="40% - Accent6 30 3 2 4" xfId="20430" xr:uid="{F61A972D-8C17-485C-AA80-1401B0AA61E4}"/>
    <cellStyle name="40% - Accent6 30 3 2 5" xfId="24324" xr:uid="{C5A64A30-20CA-48BC-801E-FE5D51274A11}"/>
    <cellStyle name="40% - Accent6 30 3 2 6" xfId="28218" xr:uid="{3E6363DC-FCFD-4FEF-8518-55591676795E}"/>
    <cellStyle name="40% - Accent6 30 3 2 7" xfId="32112" xr:uid="{365A8460-EE78-45B4-B928-2AAD19D04561}"/>
    <cellStyle name="40% - Accent6 30 3 2 8" xfId="36006" xr:uid="{87AE2608-9D7F-4B09-9BF4-B8CE65658008}"/>
    <cellStyle name="40% - Accent6 30 3 2 9" xfId="39900" xr:uid="{38E6D9F1-50C7-4B24-95E4-7542378E1B46}"/>
    <cellStyle name="40% - Accent6 30 3 3" xfId="9885" xr:uid="{00000000-0005-0000-0000-0000E4110000}"/>
    <cellStyle name="40% - Accent6 30 3 3 2" xfId="13782" xr:uid="{210DCB18-D73C-4914-894B-9D559919D329}"/>
    <cellStyle name="40% - Accent6 30 3 3 3" xfId="17678" xr:uid="{5421B644-556F-4D5E-BA44-C55FE12FFF53}"/>
    <cellStyle name="40% - Accent6 30 3 3 4" xfId="21572" xr:uid="{CF42F9CE-8590-4598-9E4F-B6BCEE4E6BF6}"/>
    <cellStyle name="40% - Accent6 30 3 3 5" xfId="25466" xr:uid="{64769B43-2E5B-4C67-A3E2-BF98DEA26B85}"/>
    <cellStyle name="40% - Accent6 30 3 3 6" xfId="29360" xr:uid="{BBCEC964-BC78-4E45-AC14-8A54B2422FC0}"/>
    <cellStyle name="40% - Accent6 30 3 3 7" xfId="33254" xr:uid="{48050B3C-E022-4BC5-99DC-10754077BFE6}"/>
    <cellStyle name="40% - Accent6 30 3 3 8" xfId="37148" xr:uid="{9670E7E8-BE01-4D73-888B-2719C6DB829C}"/>
    <cellStyle name="40% - Accent6 30 3 3 9" xfId="41042" xr:uid="{C77F3EA9-515C-4642-89FD-DB34B4A8EC78}"/>
    <cellStyle name="40% - Accent6 30 3 4" xfId="11379" xr:uid="{8D593F55-245D-4E3C-98E6-6AB75CFFCF7A}"/>
    <cellStyle name="40% - Accent6 30 3 5" xfId="15277" xr:uid="{4ACF9C09-FEAF-40CB-B87C-211EF37D6DF4}"/>
    <cellStyle name="40% - Accent6 30 3 6" xfId="19171" xr:uid="{1B3EE13B-0E6C-4AF3-9E77-914BD66D10BA}"/>
    <cellStyle name="40% - Accent6 30 3 7" xfId="23065" xr:uid="{7BC0757F-44D9-4457-B157-5EAB94024AD1}"/>
    <cellStyle name="40% - Accent6 30 3 8" xfId="26959" xr:uid="{D2074477-E9B6-42FC-915F-2E252ACDA185}"/>
    <cellStyle name="40% - Accent6 30 3 9" xfId="30853" xr:uid="{2F1A5B71-663F-4428-8EFB-EA8A4F30FB2E}"/>
    <cellStyle name="40% - Accent6 30 4" xfId="7967" xr:uid="{00000000-0005-0000-0000-0000E5110000}"/>
    <cellStyle name="40% - Accent6 30 4 2" xfId="12115" xr:uid="{80456077-9AEF-4C59-A332-71075B80578A}"/>
    <cellStyle name="40% - Accent6 30 4 3" xfId="16011" xr:uid="{56F719BB-A731-4E71-A592-256C00A739CA}"/>
    <cellStyle name="40% - Accent6 30 4 4" xfId="19905" xr:uid="{8DF9A82C-552F-4640-A813-54691F0B3A49}"/>
    <cellStyle name="40% - Accent6 30 4 5" xfId="23799" xr:uid="{A4103575-8CC6-4D91-8616-50EE5B8E2FA5}"/>
    <cellStyle name="40% - Accent6 30 4 6" xfId="27693" xr:uid="{141A0D97-7D46-447C-A832-D3851F94117C}"/>
    <cellStyle name="40% - Accent6 30 4 7" xfId="31587" xr:uid="{F14E0906-FD4D-4AA4-9125-E38192317A01}"/>
    <cellStyle name="40% - Accent6 30 4 8" xfId="35481" xr:uid="{8B22F54C-BEEC-4099-BC40-697F43844C06}"/>
    <cellStyle name="40% - Accent6 30 4 9" xfId="39375" xr:uid="{5960AE1B-BB35-4EC1-8D44-0E9211AE8224}"/>
    <cellStyle name="40% - Accent6 30 5" xfId="9360" xr:uid="{00000000-0005-0000-0000-0000E6110000}"/>
    <cellStyle name="40% - Accent6 30 5 2" xfId="13257" xr:uid="{442CD850-63F9-454E-8CC6-57C374909704}"/>
    <cellStyle name="40% - Accent6 30 5 3" xfId="17153" xr:uid="{70172A38-C9D5-4F62-B37F-AA62033AE6E8}"/>
    <cellStyle name="40% - Accent6 30 5 4" xfId="21047" xr:uid="{03613586-5291-469E-88C4-D4ADCB9F40AC}"/>
    <cellStyle name="40% - Accent6 30 5 5" xfId="24941" xr:uid="{DE93F28F-DBB3-4D75-B998-AF4BCE7E5D79}"/>
    <cellStyle name="40% - Accent6 30 5 6" xfId="28835" xr:uid="{3C799578-CFC4-4D0C-BA86-005FD56D8F5C}"/>
    <cellStyle name="40% - Accent6 30 5 7" xfId="32729" xr:uid="{95006F24-1793-4670-91F4-0EB0358DED14}"/>
    <cellStyle name="40% - Accent6 30 5 8" xfId="36623" xr:uid="{9408C69E-8FAE-4025-BD89-D881E9B37808}"/>
    <cellStyle name="40% - Accent6 30 5 9" xfId="40517" xr:uid="{213F16B2-C1A7-462B-847E-BE6CF445BDAF}"/>
    <cellStyle name="40% - Accent6 30 6" xfId="10853" xr:uid="{62515A09-A5F7-4E02-8A3A-A4F97D439BFE}"/>
    <cellStyle name="40% - Accent6 30 7" xfId="14751" xr:uid="{6208ADB0-3158-404A-9F8A-E419CEF9BF32}"/>
    <cellStyle name="40% - Accent6 30 8" xfId="18645" xr:uid="{16447F82-B1B7-4F8A-AC31-1C9D46DBEC6A}"/>
    <cellStyle name="40% - Accent6 30 9" xfId="22539" xr:uid="{A3F913CA-AF95-4DF1-8BDA-1BA44A7F298F}"/>
    <cellStyle name="40% - Accent6 31" xfId="2060" xr:uid="{00000000-0005-0000-0000-0000E7110000}"/>
    <cellStyle name="40% - Accent6 31 2" xfId="2061" xr:uid="{00000000-0005-0000-0000-0000E8110000}"/>
    <cellStyle name="40% - Accent6 31 2 10" xfId="30329" xr:uid="{B0EFC004-11E2-4225-A0A0-CA9C0398C789}"/>
    <cellStyle name="40% - Accent6 31 2 11" xfId="34223" xr:uid="{2B67DB10-A18B-4C49-82D2-AF4567022388}"/>
    <cellStyle name="40% - Accent6 31 2 12" xfId="38117" xr:uid="{43249680-EA48-4388-AEFD-3414E8959F11}"/>
    <cellStyle name="40% - Accent6 31 2 2" xfId="4257" xr:uid="{00000000-0005-0000-0000-0000E9110000}"/>
    <cellStyle name="40% - Accent6 31 2 2 10" xfId="34749" xr:uid="{4C763E8A-D55F-4685-8205-EA8C3B841341}"/>
    <cellStyle name="40% - Accent6 31 2 2 11" xfId="38643" xr:uid="{6F3559E5-7A70-494C-9528-02F000395E13}"/>
    <cellStyle name="40% - Accent6 31 2 2 2" xfId="8745" xr:uid="{00000000-0005-0000-0000-0000EA110000}"/>
    <cellStyle name="40% - Accent6 31 2 2 2 2" xfId="12642" xr:uid="{419AA221-FAC2-4661-9690-B9164CBB0C6F}"/>
    <cellStyle name="40% - Accent6 31 2 2 2 3" xfId="16538" xr:uid="{D2EC236D-107B-4F2C-B464-AF285A0E57F5}"/>
    <cellStyle name="40% - Accent6 31 2 2 2 4" xfId="20432" xr:uid="{DA5D2EAF-046B-4E70-970F-E67FC971A186}"/>
    <cellStyle name="40% - Accent6 31 2 2 2 5" xfId="24326" xr:uid="{C35C6F11-9C42-4D20-A539-6DBD396CBE13}"/>
    <cellStyle name="40% - Accent6 31 2 2 2 6" xfId="28220" xr:uid="{39ADE543-956B-42D5-B63E-312FDC4D71F7}"/>
    <cellStyle name="40% - Accent6 31 2 2 2 7" xfId="32114" xr:uid="{D514B145-B921-41A0-83E3-3112E011B34C}"/>
    <cellStyle name="40% - Accent6 31 2 2 2 8" xfId="36008" xr:uid="{DC10A8D9-1118-48B0-BA6B-8E123BE590D1}"/>
    <cellStyle name="40% - Accent6 31 2 2 2 9" xfId="39902" xr:uid="{2910FBB7-F0E6-4E3C-8850-EF5D5F85EE9B}"/>
    <cellStyle name="40% - Accent6 31 2 2 3" xfId="9887" xr:uid="{00000000-0005-0000-0000-0000EB110000}"/>
    <cellStyle name="40% - Accent6 31 2 2 3 2" xfId="13784" xr:uid="{06EEF41E-D971-46BC-B171-EFE94C2E99FE}"/>
    <cellStyle name="40% - Accent6 31 2 2 3 3" xfId="17680" xr:uid="{53DDD27C-4A38-406F-BBC9-3AF39E32F788}"/>
    <cellStyle name="40% - Accent6 31 2 2 3 4" xfId="21574" xr:uid="{A6CB9F31-CF8A-4516-9ACD-E467780C00FD}"/>
    <cellStyle name="40% - Accent6 31 2 2 3 5" xfId="25468" xr:uid="{DC997076-156E-4277-B78B-CF2300EC85B2}"/>
    <cellStyle name="40% - Accent6 31 2 2 3 6" xfId="29362" xr:uid="{8B4C038D-C1E8-44D5-A23F-ECF7B5AB7D8A}"/>
    <cellStyle name="40% - Accent6 31 2 2 3 7" xfId="33256" xr:uid="{04B298F7-EFC1-4CFA-B481-5C30480B4F1B}"/>
    <cellStyle name="40% - Accent6 31 2 2 3 8" xfId="37150" xr:uid="{B4570C16-F8C3-438B-8B68-23F7BEB71CDA}"/>
    <cellStyle name="40% - Accent6 31 2 2 3 9" xfId="41044" xr:uid="{B2800342-F6C1-4EF8-A9A2-26C2FF7CE08E}"/>
    <cellStyle name="40% - Accent6 31 2 2 4" xfId="11381" xr:uid="{58776AC1-4153-46AD-B400-69D7E7A787F1}"/>
    <cellStyle name="40% - Accent6 31 2 2 5" xfId="15279" xr:uid="{61F90CEA-5DF5-405D-9C64-6E762C46C79B}"/>
    <cellStyle name="40% - Accent6 31 2 2 6" xfId="19173" xr:uid="{AAE9DF9E-74D6-49CB-92DD-F386FD0FC1CF}"/>
    <cellStyle name="40% - Accent6 31 2 2 7" xfId="23067" xr:uid="{5C9ABBC8-8B2E-406A-8611-0F83717EA8D6}"/>
    <cellStyle name="40% - Accent6 31 2 2 8" xfId="26961" xr:uid="{268AD92B-90FD-44B0-8296-072ADFCEEDFC}"/>
    <cellStyle name="40% - Accent6 31 2 2 9" xfId="30855" xr:uid="{F2F17095-CF72-4CF6-80C4-3603A136CA1D}"/>
    <cellStyle name="40% - Accent6 31 2 3" xfId="7969" xr:uid="{00000000-0005-0000-0000-0000EC110000}"/>
    <cellStyle name="40% - Accent6 31 2 3 2" xfId="12117" xr:uid="{6A3F1E63-79E3-4D02-8FC5-D46379E21B46}"/>
    <cellStyle name="40% - Accent6 31 2 3 3" xfId="16013" xr:uid="{1CB3C7C6-1622-4A2A-916D-98110B21A7A7}"/>
    <cellStyle name="40% - Accent6 31 2 3 4" xfId="19907" xr:uid="{B3C60B30-9FD2-4206-9DE3-13DD98AF7B61}"/>
    <cellStyle name="40% - Accent6 31 2 3 5" xfId="23801" xr:uid="{09E080E5-3B35-47B5-AB3B-48550F9ABFFD}"/>
    <cellStyle name="40% - Accent6 31 2 3 6" xfId="27695" xr:uid="{2087F073-3F94-437C-A599-9E7C39B40AC2}"/>
    <cellStyle name="40% - Accent6 31 2 3 7" xfId="31589" xr:uid="{38C3D9C1-D417-4CB5-A22D-97517C54B7D6}"/>
    <cellStyle name="40% - Accent6 31 2 3 8" xfId="35483" xr:uid="{7E1E370D-CDDC-40F1-9167-D31DF1A75FF8}"/>
    <cellStyle name="40% - Accent6 31 2 3 9" xfId="39377" xr:uid="{44D02525-E866-413A-810F-9B352C2CF7B1}"/>
    <cellStyle name="40% - Accent6 31 2 4" xfId="9362" xr:uid="{00000000-0005-0000-0000-0000ED110000}"/>
    <cellStyle name="40% - Accent6 31 2 4 2" xfId="13259" xr:uid="{73C631C4-61F1-497E-8DB4-76D85820CBAA}"/>
    <cellStyle name="40% - Accent6 31 2 4 3" xfId="17155" xr:uid="{C8153F3C-3C6F-44ED-A95D-6F4B52868296}"/>
    <cellStyle name="40% - Accent6 31 2 4 4" xfId="21049" xr:uid="{2CDB5703-68FF-45D1-8654-F63A4A928312}"/>
    <cellStyle name="40% - Accent6 31 2 4 5" xfId="24943" xr:uid="{4B3580A3-6C10-4BC4-B89D-6E320DA469F8}"/>
    <cellStyle name="40% - Accent6 31 2 4 6" xfId="28837" xr:uid="{DA2CEA18-B2DC-47AC-88D2-29F4722DE0DF}"/>
    <cellStyle name="40% - Accent6 31 2 4 7" xfId="32731" xr:uid="{C57901F7-26C0-41B6-AA31-260C83C4EAE8}"/>
    <cellStyle name="40% - Accent6 31 2 4 8" xfId="36625" xr:uid="{BFA46D77-F920-44F1-93DC-83F1F720E1BD}"/>
    <cellStyle name="40% - Accent6 31 2 4 9" xfId="40519" xr:uid="{E9381C98-D8BF-4ECF-B241-1C07701F4CFA}"/>
    <cellStyle name="40% - Accent6 31 2 5" xfId="10855" xr:uid="{0259142E-F089-452B-8BED-8F0A2996F764}"/>
    <cellStyle name="40% - Accent6 31 2 6" xfId="14753" xr:uid="{5FD2A8DE-B9A5-4D9D-882B-FA4CFB03178C}"/>
    <cellStyle name="40% - Accent6 31 2 7" xfId="18647" xr:uid="{D6E7DF2A-8786-44EC-B58A-343ADB83A5C7}"/>
    <cellStyle name="40% - Accent6 31 2 8" xfId="22541" xr:uid="{E09E8FE7-0C12-407A-99C0-7F1568976D8D}"/>
    <cellStyle name="40% - Accent6 31 2 9" xfId="26435" xr:uid="{366219C2-DCF0-48A1-9A91-C4D6638078F0}"/>
    <cellStyle name="40% - Accent6 32" xfId="2062" xr:uid="{00000000-0005-0000-0000-0000EE110000}"/>
    <cellStyle name="40% - Accent6 32 2" xfId="2063" xr:uid="{00000000-0005-0000-0000-0000EF110000}"/>
    <cellStyle name="40% - Accent6 32 2 10" xfId="30330" xr:uid="{5D0C3A61-A457-40DC-A7E3-43BF05D352F2}"/>
    <cellStyle name="40% - Accent6 32 2 11" xfId="34224" xr:uid="{D3EC3887-6CE4-4243-A248-D63D6A203929}"/>
    <cellStyle name="40% - Accent6 32 2 12" xfId="38118" xr:uid="{0ACF3C2C-7239-4251-940E-4510C544B91A}"/>
    <cellStyle name="40% - Accent6 32 2 2" xfId="4258" xr:uid="{00000000-0005-0000-0000-0000F0110000}"/>
    <cellStyle name="40% - Accent6 32 2 2 10" xfId="34750" xr:uid="{696B6341-68CE-426D-A2EE-0331AE488B3C}"/>
    <cellStyle name="40% - Accent6 32 2 2 11" xfId="38644" xr:uid="{B4EEA355-761D-47DC-8B54-10B795A925A6}"/>
    <cellStyle name="40% - Accent6 32 2 2 2" xfId="8746" xr:uid="{00000000-0005-0000-0000-0000F1110000}"/>
    <cellStyle name="40% - Accent6 32 2 2 2 2" xfId="12643" xr:uid="{F0226D7E-CC81-4001-9213-99A921193056}"/>
    <cellStyle name="40% - Accent6 32 2 2 2 3" xfId="16539" xr:uid="{61D0874A-88B5-4C06-B4AF-4894C869425A}"/>
    <cellStyle name="40% - Accent6 32 2 2 2 4" xfId="20433" xr:uid="{198F06AC-D90C-4B56-AEF9-366BA02EBBC3}"/>
    <cellStyle name="40% - Accent6 32 2 2 2 5" xfId="24327" xr:uid="{765B65D0-D86D-4647-BD00-6064A9E1FA80}"/>
    <cellStyle name="40% - Accent6 32 2 2 2 6" xfId="28221" xr:uid="{7061A20F-35C5-4745-8C5D-3ABA2B6F208D}"/>
    <cellStyle name="40% - Accent6 32 2 2 2 7" xfId="32115" xr:uid="{B2A39A69-F149-424F-BDC7-5B5F7D707CE5}"/>
    <cellStyle name="40% - Accent6 32 2 2 2 8" xfId="36009" xr:uid="{48356FC5-F4DE-4FF6-9A9D-57E86009461B}"/>
    <cellStyle name="40% - Accent6 32 2 2 2 9" xfId="39903" xr:uid="{B731E397-66F1-45B8-ADCA-897B2BAE6842}"/>
    <cellStyle name="40% - Accent6 32 2 2 3" xfId="9888" xr:uid="{00000000-0005-0000-0000-0000F2110000}"/>
    <cellStyle name="40% - Accent6 32 2 2 3 2" xfId="13785" xr:uid="{CB7AF091-79E1-4F67-BA31-66088CC41ED9}"/>
    <cellStyle name="40% - Accent6 32 2 2 3 3" xfId="17681" xr:uid="{DAFB3278-CA36-42A7-BF68-72D74209B5E4}"/>
    <cellStyle name="40% - Accent6 32 2 2 3 4" xfId="21575" xr:uid="{40650AA9-44E4-43F1-832D-D1D5BE237E7D}"/>
    <cellStyle name="40% - Accent6 32 2 2 3 5" xfId="25469" xr:uid="{C396C0B8-79B3-436F-9E6A-4C217B0D8600}"/>
    <cellStyle name="40% - Accent6 32 2 2 3 6" xfId="29363" xr:uid="{9CA5D756-355A-4203-A057-19FC37420E34}"/>
    <cellStyle name="40% - Accent6 32 2 2 3 7" xfId="33257" xr:uid="{E1FD5719-FCE2-44FA-B843-61D5A60B433C}"/>
    <cellStyle name="40% - Accent6 32 2 2 3 8" xfId="37151" xr:uid="{083CA906-3B49-41E6-A0EA-BFDE69B764F9}"/>
    <cellStyle name="40% - Accent6 32 2 2 3 9" xfId="41045" xr:uid="{F9BC713E-4249-4BD5-A5F6-7CE11C3234AA}"/>
    <cellStyle name="40% - Accent6 32 2 2 4" xfId="11382" xr:uid="{687DF499-DC10-49CC-A696-1720359BFEDB}"/>
    <cellStyle name="40% - Accent6 32 2 2 5" xfId="15280" xr:uid="{15BE0952-355D-4474-B6E1-846C162AE487}"/>
    <cellStyle name="40% - Accent6 32 2 2 6" xfId="19174" xr:uid="{F249F9E7-8CCC-4E55-86EC-65EC017B705E}"/>
    <cellStyle name="40% - Accent6 32 2 2 7" xfId="23068" xr:uid="{EEB57EEF-8E5B-4C3A-8413-688187E4068B}"/>
    <cellStyle name="40% - Accent6 32 2 2 8" xfId="26962" xr:uid="{D066576E-9AF5-4D97-8F99-4B9917B5620E}"/>
    <cellStyle name="40% - Accent6 32 2 2 9" xfId="30856" xr:uid="{20975098-E2FC-428C-9438-61477A5507FB}"/>
    <cellStyle name="40% - Accent6 32 2 3" xfId="7970" xr:uid="{00000000-0005-0000-0000-0000F3110000}"/>
    <cellStyle name="40% - Accent6 32 2 3 2" xfId="12118" xr:uid="{3DA084C3-C393-4B22-90FA-893F27282F6A}"/>
    <cellStyle name="40% - Accent6 32 2 3 3" xfId="16014" xr:uid="{97EBBC59-780D-4B1D-84EF-90BE0C2A3C14}"/>
    <cellStyle name="40% - Accent6 32 2 3 4" xfId="19908" xr:uid="{AF48FB41-B007-4CC3-B3A8-C2DF21EDBF31}"/>
    <cellStyle name="40% - Accent6 32 2 3 5" xfId="23802" xr:uid="{32FCADA4-FF79-43C8-92A7-EDB662169996}"/>
    <cellStyle name="40% - Accent6 32 2 3 6" xfId="27696" xr:uid="{90B9F8A9-F36A-4321-AE35-E5E608DBE9D1}"/>
    <cellStyle name="40% - Accent6 32 2 3 7" xfId="31590" xr:uid="{13567CF6-B70B-4DA7-9D5D-D23C385F52B5}"/>
    <cellStyle name="40% - Accent6 32 2 3 8" xfId="35484" xr:uid="{A7A31E41-4A10-4EA9-8CCA-AE7B949E285E}"/>
    <cellStyle name="40% - Accent6 32 2 3 9" xfId="39378" xr:uid="{759C86FE-B088-4B76-A26E-884376A55592}"/>
    <cellStyle name="40% - Accent6 32 2 4" xfId="9363" xr:uid="{00000000-0005-0000-0000-0000F4110000}"/>
    <cellStyle name="40% - Accent6 32 2 4 2" xfId="13260" xr:uid="{4ABC1E5E-B3B4-4CD5-A9AE-B7129A34C8CB}"/>
    <cellStyle name="40% - Accent6 32 2 4 3" xfId="17156" xr:uid="{72035C68-4D77-427E-B632-449D0EE4BBB0}"/>
    <cellStyle name="40% - Accent6 32 2 4 4" xfId="21050" xr:uid="{6D0A3831-6C21-4D36-B83D-A3901A031253}"/>
    <cellStyle name="40% - Accent6 32 2 4 5" xfId="24944" xr:uid="{FC0031E0-354F-42E3-869B-583E96CE6B5A}"/>
    <cellStyle name="40% - Accent6 32 2 4 6" xfId="28838" xr:uid="{83A1E2B2-900C-437E-9DBB-E9262487802E}"/>
    <cellStyle name="40% - Accent6 32 2 4 7" xfId="32732" xr:uid="{9576A243-C6CE-48C1-AF98-B2E240D5B5B5}"/>
    <cellStyle name="40% - Accent6 32 2 4 8" xfId="36626" xr:uid="{4ADF821E-7181-4A44-8AAA-36D16BD10FD9}"/>
    <cellStyle name="40% - Accent6 32 2 4 9" xfId="40520" xr:uid="{E3052BDD-D3C0-4855-A1B8-773176334855}"/>
    <cellStyle name="40% - Accent6 32 2 5" xfId="10856" xr:uid="{655D5CAF-5E67-4FE6-993D-F93C7A8A9331}"/>
    <cellStyle name="40% - Accent6 32 2 6" xfId="14754" xr:uid="{45E7633F-E368-45B3-9292-D5977A31B65C}"/>
    <cellStyle name="40% - Accent6 32 2 7" xfId="18648" xr:uid="{F4998842-09E0-46A7-8986-BF58CC45DD05}"/>
    <cellStyle name="40% - Accent6 32 2 8" xfId="22542" xr:uid="{32F4E754-F96A-4607-9B94-3B515A74D36E}"/>
    <cellStyle name="40% - Accent6 32 2 9" xfId="26436" xr:uid="{2DBBEBB3-D4A7-4099-B846-3E33A0664703}"/>
    <cellStyle name="40% - Accent6 33" xfId="2064" xr:uid="{00000000-0005-0000-0000-0000F5110000}"/>
    <cellStyle name="40% - Accent6 33 10" xfId="26437" xr:uid="{D4BA04B4-94B8-4588-82BF-1BCEB4555A5D}"/>
    <cellStyle name="40% - Accent6 33 11" xfId="30331" xr:uid="{7CE66AE5-E03D-42EF-BE87-4FE5962A54B6}"/>
    <cellStyle name="40% - Accent6 33 12" xfId="34225" xr:uid="{1E2DFA12-5E9D-4FF3-8531-7F3D0D031D1B}"/>
    <cellStyle name="40% - Accent6 33 13" xfId="38119" xr:uid="{7B2BBF74-A7A0-42F3-9FB7-61E3FB684360}"/>
    <cellStyle name="40% - Accent6 33 2" xfId="2065" xr:uid="{00000000-0005-0000-0000-0000F6110000}"/>
    <cellStyle name="40% - Accent6 33 3" xfId="4259" xr:uid="{00000000-0005-0000-0000-0000F7110000}"/>
    <cellStyle name="40% - Accent6 33 3 10" xfId="34751" xr:uid="{BEFAA872-CAB5-4179-9D67-3B564D406772}"/>
    <cellStyle name="40% - Accent6 33 3 11" xfId="38645" xr:uid="{D44C3DAF-4294-48DE-BEAD-1E9A2003C183}"/>
    <cellStyle name="40% - Accent6 33 3 2" xfId="8747" xr:uid="{00000000-0005-0000-0000-0000F8110000}"/>
    <cellStyle name="40% - Accent6 33 3 2 2" xfId="12644" xr:uid="{CCC9C4DB-1481-42B3-8BED-D18BE3B7B3CC}"/>
    <cellStyle name="40% - Accent6 33 3 2 3" xfId="16540" xr:uid="{CA26ED04-64B3-4184-8D1B-8B84527C343F}"/>
    <cellStyle name="40% - Accent6 33 3 2 4" xfId="20434" xr:uid="{1A88EA7C-12E5-4E0A-81A6-D912DACCE944}"/>
    <cellStyle name="40% - Accent6 33 3 2 5" xfId="24328" xr:uid="{44944E62-231F-4332-99FF-D50082AB570F}"/>
    <cellStyle name="40% - Accent6 33 3 2 6" xfId="28222" xr:uid="{0E342F06-90DB-422D-AB04-4873ED206155}"/>
    <cellStyle name="40% - Accent6 33 3 2 7" xfId="32116" xr:uid="{563C32AE-F0DB-427D-9CE9-8643D5217BAC}"/>
    <cellStyle name="40% - Accent6 33 3 2 8" xfId="36010" xr:uid="{0F5F4C31-C921-49B4-B3FE-C66397261F65}"/>
    <cellStyle name="40% - Accent6 33 3 2 9" xfId="39904" xr:uid="{7918911D-0BAB-4D05-8B09-E7C7F13060A7}"/>
    <cellStyle name="40% - Accent6 33 3 3" xfId="9889" xr:uid="{00000000-0005-0000-0000-0000F9110000}"/>
    <cellStyle name="40% - Accent6 33 3 3 2" xfId="13786" xr:uid="{26CF48B1-492F-4993-912C-743EDAFEAC2D}"/>
    <cellStyle name="40% - Accent6 33 3 3 3" xfId="17682" xr:uid="{E54594CA-23DD-4660-8C05-A007F8212C99}"/>
    <cellStyle name="40% - Accent6 33 3 3 4" xfId="21576" xr:uid="{6A0A8472-41A9-40AC-A52C-FD6FFB3D6548}"/>
    <cellStyle name="40% - Accent6 33 3 3 5" xfId="25470" xr:uid="{A1939EF7-0B9C-4EBD-A94D-706E810759B7}"/>
    <cellStyle name="40% - Accent6 33 3 3 6" xfId="29364" xr:uid="{99EC869A-F306-4D24-A2C2-B3C979FE5C7C}"/>
    <cellStyle name="40% - Accent6 33 3 3 7" xfId="33258" xr:uid="{29738059-B094-487A-8B5A-0A7761BC6601}"/>
    <cellStyle name="40% - Accent6 33 3 3 8" xfId="37152" xr:uid="{ACDD35A1-FAD1-4443-B164-1337C69D6743}"/>
    <cellStyle name="40% - Accent6 33 3 3 9" xfId="41046" xr:uid="{BB8E99F6-E2E3-4FC9-A2FB-EB06234900F0}"/>
    <cellStyle name="40% - Accent6 33 3 4" xfId="11383" xr:uid="{09319E93-EBAD-40F4-8018-FD0011D3D199}"/>
    <cellStyle name="40% - Accent6 33 3 5" xfId="15281" xr:uid="{75FC3D54-4650-44EA-8873-A21E95FEEFD2}"/>
    <cellStyle name="40% - Accent6 33 3 6" xfId="19175" xr:uid="{4006E588-B20C-4741-ABE7-4CCD7384A040}"/>
    <cellStyle name="40% - Accent6 33 3 7" xfId="23069" xr:uid="{2D18BC5D-7EBC-4146-83A6-F74F5EE8A308}"/>
    <cellStyle name="40% - Accent6 33 3 8" xfId="26963" xr:uid="{B31CBEE0-8745-4EEB-832B-AE094BAEABBE}"/>
    <cellStyle name="40% - Accent6 33 3 9" xfId="30857" xr:uid="{17AFD74E-A73B-4146-8188-F56B1179C82D}"/>
    <cellStyle name="40% - Accent6 33 4" xfId="7971" xr:uid="{00000000-0005-0000-0000-0000FA110000}"/>
    <cellStyle name="40% - Accent6 33 4 2" xfId="12119" xr:uid="{2713E3B7-6854-47FD-AB29-457D9FA438BF}"/>
    <cellStyle name="40% - Accent6 33 4 3" xfId="16015" xr:uid="{03106787-F1C1-422C-B31B-2E216E333E3C}"/>
    <cellStyle name="40% - Accent6 33 4 4" xfId="19909" xr:uid="{0D2639F9-A654-4267-A06C-CF1566E75D23}"/>
    <cellStyle name="40% - Accent6 33 4 5" xfId="23803" xr:uid="{A3490492-E087-4282-96F8-993DD18C4EDE}"/>
    <cellStyle name="40% - Accent6 33 4 6" xfId="27697" xr:uid="{2DA5EC1F-EAD5-4CA4-8FD1-1375B5A18F42}"/>
    <cellStyle name="40% - Accent6 33 4 7" xfId="31591" xr:uid="{16F7E446-E25A-40FE-8E1A-B2B51438EE77}"/>
    <cellStyle name="40% - Accent6 33 4 8" xfId="35485" xr:uid="{E64AABBB-ED1D-451B-A168-1CD6E064A0D2}"/>
    <cellStyle name="40% - Accent6 33 4 9" xfId="39379" xr:uid="{90557581-B7DB-45D8-94E7-F6A553C35E43}"/>
    <cellStyle name="40% - Accent6 33 5" xfId="9364" xr:uid="{00000000-0005-0000-0000-0000FB110000}"/>
    <cellStyle name="40% - Accent6 33 5 2" xfId="13261" xr:uid="{BD7B05D5-C28E-4336-A31F-E65C0A7DBAEE}"/>
    <cellStyle name="40% - Accent6 33 5 3" xfId="17157" xr:uid="{D739EF73-7264-4566-8C63-8914E187CF30}"/>
    <cellStyle name="40% - Accent6 33 5 4" xfId="21051" xr:uid="{7A9699A9-8CA6-42A7-B696-525827285895}"/>
    <cellStyle name="40% - Accent6 33 5 5" xfId="24945" xr:uid="{3095C997-96D9-4278-91FF-2FE8F0FA3772}"/>
    <cellStyle name="40% - Accent6 33 5 6" xfId="28839" xr:uid="{0D85A718-4635-4357-883C-F86479F6E253}"/>
    <cellStyle name="40% - Accent6 33 5 7" xfId="32733" xr:uid="{8FEEC432-0C9C-4568-9D49-575544583BDB}"/>
    <cellStyle name="40% - Accent6 33 5 8" xfId="36627" xr:uid="{8D984AF0-B064-4516-A15E-B5540013D956}"/>
    <cellStyle name="40% - Accent6 33 5 9" xfId="40521" xr:uid="{1A9C82A6-4FAC-4B91-9ACD-8167D3C23A7B}"/>
    <cellStyle name="40% - Accent6 33 6" xfId="10857" xr:uid="{F1C55225-BEBD-42E6-B558-CF04EBB8F6C3}"/>
    <cellStyle name="40% - Accent6 33 7" xfId="14755" xr:uid="{9E00ED23-F166-4392-8C90-B6D84A37ACA8}"/>
    <cellStyle name="40% - Accent6 33 8" xfId="18649" xr:uid="{EC41E105-AEFD-4657-88E3-FD9CA8C686D7}"/>
    <cellStyle name="40% - Accent6 33 9" xfId="22543" xr:uid="{7B5DBA7C-E279-4567-B45B-2D9AB807A46F}"/>
    <cellStyle name="40% - Accent6 34" xfId="2066" xr:uid="{00000000-0005-0000-0000-0000FC110000}"/>
    <cellStyle name="40% - Accent6 34 10" xfId="26438" xr:uid="{0D8C9C3D-3B11-422D-B71D-7728F1E2D3BA}"/>
    <cellStyle name="40% - Accent6 34 11" xfId="30332" xr:uid="{3D342B08-11A5-45DC-94F6-BD1C72585636}"/>
    <cellStyle name="40% - Accent6 34 12" xfId="34226" xr:uid="{DE2B2805-25D9-4ADF-8116-52395AD7CA24}"/>
    <cellStyle name="40% - Accent6 34 13" xfId="38120" xr:uid="{3DE0EA8C-1D29-403B-8F55-88EFADECE00B}"/>
    <cellStyle name="40% - Accent6 34 2" xfId="2067" xr:uid="{00000000-0005-0000-0000-0000FD110000}"/>
    <cellStyle name="40% - Accent6 34 3" xfId="4260" xr:uid="{00000000-0005-0000-0000-0000FE110000}"/>
    <cellStyle name="40% - Accent6 34 3 10" xfId="34752" xr:uid="{F913571E-EED3-4B8E-87DB-D81F8B4E0E69}"/>
    <cellStyle name="40% - Accent6 34 3 11" xfId="38646" xr:uid="{7DD8B87B-3427-47CA-95AA-7BE6931E00D9}"/>
    <cellStyle name="40% - Accent6 34 3 2" xfId="8748" xr:uid="{00000000-0005-0000-0000-0000FF110000}"/>
    <cellStyle name="40% - Accent6 34 3 2 2" xfId="12645" xr:uid="{D21C2C2A-6528-434A-9A5A-FC49A8667A10}"/>
    <cellStyle name="40% - Accent6 34 3 2 3" xfId="16541" xr:uid="{C5FEE72B-59A5-4FBC-A0A4-CAB1397C5BF9}"/>
    <cellStyle name="40% - Accent6 34 3 2 4" xfId="20435" xr:uid="{C2EA97CF-7238-43BB-871C-1FE3E8C4F3E6}"/>
    <cellStyle name="40% - Accent6 34 3 2 5" xfId="24329" xr:uid="{42668094-B28F-43FB-82D5-CA69307D02FE}"/>
    <cellStyle name="40% - Accent6 34 3 2 6" xfId="28223" xr:uid="{4651DB2D-3133-4065-9F9F-E15872442D81}"/>
    <cellStyle name="40% - Accent6 34 3 2 7" xfId="32117" xr:uid="{21DFAE88-53D1-408E-95B8-2D0984DA7EEF}"/>
    <cellStyle name="40% - Accent6 34 3 2 8" xfId="36011" xr:uid="{C2352741-09A6-4425-A74B-04696F7945CE}"/>
    <cellStyle name="40% - Accent6 34 3 2 9" xfId="39905" xr:uid="{736CC6F5-5FA0-4AEE-B805-52E3028582EE}"/>
    <cellStyle name="40% - Accent6 34 3 3" xfId="9890" xr:uid="{00000000-0005-0000-0000-000000120000}"/>
    <cellStyle name="40% - Accent6 34 3 3 2" xfId="13787" xr:uid="{E0DF84E3-F78A-43B6-A79E-A589F1B57564}"/>
    <cellStyle name="40% - Accent6 34 3 3 3" xfId="17683" xr:uid="{02FE4A55-BEDC-4889-90FD-9373618E7B3C}"/>
    <cellStyle name="40% - Accent6 34 3 3 4" xfId="21577" xr:uid="{29883302-18D2-4DCF-9E68-B03329EADB24}"/>
    <cellStyle name="40% - Accent6 34 3 3 5" xfId="25471" xr:uid="{4C71BAF7-0972-447D-9353-A1ECCC648612}"/>
    <cellStyle name="40% - Accent6 34 3 3 6" xfId="29365" xr:uid="{D796711A-5466-4E62-A2D9-AF86018AA47E}"/>
    <cellStyle name="40% - Accent6 34 3 3 7" xfId="33259" xr:uid="{DCD09E9F-28BE-4165-8135-85673B788F2F}"/>
    <cellStyle name="40% - Accent6 34 3 3 8" xfId="37153" xr:uid="{E4137A3D-6FDD-4EEF-8A13-7A6EB1F54E3E}"/>
    <cellStyle name="40% - Accent6 34 3 3 9" xfId="41047" xr:uid="{D3F51312-57D2-4C8C-A90F-8FD9C1C10716}"/>
    <cellStyle name="40% - Accent6 34 3 4" xfId="11384" xr:uid="{3D36B81F-2B6E-4774-985D-F405BDB6E848}"/>
    <cellStyle name="40% - Accent6 34 3 5" xfId="15282" xr:uid="{F1CB6B94-056C-4B49-BF15-4C51E6189CCE}"/>
    <cellStyle name="40% - Accent6 34 3 6" xfId="19176" xr:uid="{50ABEACB-311F-43E1-964C-6711326186BA}"/>
    <cellStyle name="40% - Accent6 34 3 7" xfId="23070" xr:uid="{E7BC717F-0A43-4A24-82AE-E1BF8D2C06F4}"/>
    <cellStyle name="40% - Accent6 34 3 8" xfId="26964" xr:uid="{0AAAB1EE-02A8-45ED-BB68-5F987B3678E4}"/>
    <cellStyle name="40% - Accent6 34 3 9" xfId="30858" xr:uid="{C8FCCE06-734F-4213-8019-A317528F0386}"/>
    <cellStyle name="40% - Accent6 34 4" xfId="7972" xr:uid="{00000000-0005-0000-0000-000001120000}"/>
    <cellStyle name="40% - Accent6 34 4 2" xfId="12120" xr:uid="{BDB7F4C6-68CB-4C6C-A4F1-597CF351458D}"/>
    <cellStyle name="40% - Accent6 34 4 3" xfId="16016" xr:uid="{A785CD28-3287-4C22-83D5-A8C2AACD8478}"/>
    <cellStyle name="40% - Accent6 34 4 4" xfId="19910" xr:uid="{2BB68677-4196-46D7-8495-AB4CF80243F7}"/>
    <cellStyle name="40% - Accent6 34 4 5" xfId="23804" xr:uid="{F7F2AE2B-7FBE-439F-A763-6905B38CB9FC}"/>
    <cellStyle name="40% - Accent6 34 4 6" xfId="27698" xr:uid="{A264C90D-8B20-4DD7-A8F7-C2A2E78FA3D8}"/>
    <cellStyle name="40% - Accent6 34 4 7" xfId="31592" xr:uid="{6AFAA2FC-01A3-4241-BD8E-B37ADFD766CE}"/>
    <cellStyle name="40% - Accent6 34 4 8" xfId="35486" xr:uid="{C1130F89-20F6-46E4-8C11-6D8DBC95576B}"/>
    <cellStyle name="40% - Accent6 34 4 9" xfId="39380" xr:uid="{77E4F902-ABA6-4DAB-A0B1-765FCFDDB2F7}"/>
    <cellStyle name="40% - Accent6 34 5" xfId="9365" xr:uid="{00000000-0005-0000-0000-000002120000}"/>
    <cellStyle name="40% - Accent6 34 5 2" xfId="13262" xr:uid="{DE2641AD-5786-4305-86FD-A98BCD693401}"/>
    <cellStyle name="40% - Accent6 34 5 3" xfId="17158" xr:uid="{31531BC5-E120-4836-88E5-4AE0E067F4EB}"/>
    <cellStyle name="40% - Accent6 34 5 4" xfId="21052" xr:uid="{D9AA293D-8409-4D42-8A81-6CE6309262FD}"/>
    <cellStyle name="40% - Accent6 34 5 5" xfId="24946" xr:uid="{22D8B3B7-7F15-4E9C-A705-F7B908AC29CC}"/>
    <cellStyle name="40% - Accent6 34 5 6" xfId="28840" xr:uid="{5BA73472-0B84-449B-9306-4A0A3FF6A4C1}"/>
    <cellStyle name="40% - Accent6 34 5 7" xfId="32734" xr:uid="{90827970-0FA3-48F6-BA58-8F6E268F64E6}"/>
    <cellStyle name="40% - Accent6 34 5 8" xfId="36628" xr:uid="{6D8C9ADD-4DAB-4B40-8744-03E0959CBC55}"/>
    <cellStyle name="40% - Accent6 34 5 9" xfId="40522" xr:uid="{AF3E93FA-BA8D-4237-8F85-4A5D73BCE81C}"/>
    <cellStyle name="40% - Accent6 34 6" xfId="10858" xr:uid="{0E11E954-E641-420D-9C42-CB38BE70475D}"/>
    <cellStyle name="40% - Accent6 34 7" xfId="14756" xr:uid="{136FC546-E8A2-4AF2-A8AC-5475E2F7CBB3}"/>
    <cellStyle name="40% - Accent6 34 8" xfId="18650" xr:uid="{E69B539F-5205-46F9-83E6-D31C6232351B}"/>
    <cellStyle name="40% - Accent6 34 9" xfId="22544" xr:uid="{93DB58E6-7857-4656-B69D-B1EBA219A8F0}"/>
    <cellStyle name="40% - Accent6 35" xfId="2068" xr:uid="{00000000-0005-0000-0000-000003120000}"/>
    <cellStyle name="40% - Accent6 35 10" xfId="26439" xr:uid="{A15D346D-0D52-4BFE-B77B-C62C107B3C45}"/>
    <cellStyle name="40% - Accent6 35 11" xfId="30333" xr:uid="{939379DD-F335-4A5C-9AE8-F31CFED519B6}"/>
    <cellStyle name="40% - Accent6 35 12" xfId="34227" xr:uid="{FDF395DB-BBB4-48B4-91CD-4C3F8D0E7D28}"/>
    <cellStyle name="40% - Accent6 35 13" xfId="38121" xr:uid="{10C16968-3C3D-4C9E-8466-1805C8F12331}"/>
    <cellStyle name="40% - Accent6 35 2" xfId="2069" xr:uid="{00000000-0005-0000-0000-000004120000}"/>
    <cellStyle name="40% - Accent6 35 3" xfId="4261" xr:uid="{00000000-0005-0000-0000-000005120000}"/>
    <cellStyle name="40% - Accent6 35 3 10" xfId="34753" xr:uid="{651FFCF9-966A-4788-8ECF-86DEA3A03835}"/>
    <cellStyle name="40% - Accent6 35 3 11" xfId="38647" xr:uid="{8AC93EF9-46D8-4C9E-A362-2C356A739A4E}"/>
    <cellStyle name="40% - Accent6 35 3 2" xfId="8749" xr:uid="{00000000-0005-0000-0000-000006120000}"/>
    <cellStyle name="40% - Accent6 35 3 2 2" xfId="12646" xr:uid="{9682F22A-87CB-4CFB-A31E-A6CEE48F537A}"/>
    <cellStyle name="40% - Accent6 35 3 2 3" xfId="16542" xr:uid="{47CF4432-EAB3-49CD-8A0E-83653AECEC64}"/>
    <cellStyle name="40% - Accent6 35 3 2 4" xfId="20436" xr:uid="{4D6C659F-CD42-4F22-AC9C-107E8816D07D}"/>
    <cellStyle name="40% - Accent6 35 3 2 5" xfId="24330" xr:uid="{27024D43-E5DB-4E18-9DA2-A0D8B364A8E5}"/>
    <cellStyle name="40% - Accent6 35 3 2 6" xfId="28224" xr:uid="{8A0B0E6F-2AAB-424A-9D3A-CA2AB747D22F}"/>
    <cellStyle name="40% - Accent6 35 3 2 7" xfId="32118" xr:uid="{BC850E4B-0373-4734-A53D-09FEDCFAC934}"/>
    <cellStyle name="40% - Accent6 35 3 2 8" xfId="36012" xr:uid="{E9DAAF87-D7C6-4FF5-BC28-0EFF6C77D151}"/>
    <cellStyle name="40% - Accent6 35 3 2 9" xfId="39906" xr:uid="{7DE07DCD-4C9F-47AF-A8C2-D0C903154A54}"/>
    <cellStyle name="40% - Accent6 35 3 3" xfId="9891" xr:uid="{00000000-0005-0000-0000-000007120000}"/>
    <cellStyle name="40% - Accent6 35 3 3 2" xfId="13788" xr:uid="{6C8A3CE7-5C06-4545-8CF6-4C81B40EC476}"/>
    <cellStyle name="40% - Accent6 35 3 3 3" xfId="17684" xr:uid="{3EE5E349-8F34-411C-BFED-D7F48237C6EA}"/>
    <cellStyle name="40% - Accent6 35 3 3 4" xfId="21578" xr:uid="{1FB2E4D2-8309-4CF0-B30B-7ABC4B81475C}"/>
    <cellStyle name="40% - Accent6 35 3 3 5" xfId="25472" xr:uid="{F043275C-42F0-408A-B381-97CB851F11A0}"/>
    <cellStyle name="40% - Accent6 35 3 3 6" xfId="29366" xr:uid="{F865D0AC-014B-4A14-BD45-A40AF1867C3B}"/>
    <cellStyle name="40% - Accent6 35 3 3 7" xfId="33260" xr:uid="{4BDFEC5E-A5A0-4186-A380-C8EE150CE2F1}"/>
    <cellStyle name="40% - Accent6 35 3 3 8" xfId="37154" xr:uid="{73A059C3-3020-4D4F-BBFB-BF0F5114F859}"/>
    <cellStyle name="40% - Accent6 35 3 3 9" xfId="41048" xr:uid="{7AC2D11F-911A-42E1-833F-BA7E59F96BBC}"/>
    <cellStyle name="40% - Accent6 35 3 4" xfId="11385" xr:uid="{F49687D2-C03C-4087-8C91-4BD1818C09A8}"/>
    <cellStyle name="40% - Accent6 35 3 5" xfId="15283" xr:uid="{EDA0A335-D5FF-4D73-9EB2-85257A5D0B95}"/>
    <cellStyle name="40% - Accent6 35 3 6" xfId="19177" xr:uid="{E939ED1E-E7BD-4001-9C8C-30ACC77D478B}"/>
    <cellStyle name="40% - Accent6 35 3 7" xfId="23071" xr:uid="{F7D942B8-843C-4B4B-ABA6-233D11260755}"/>
    <cellStyle name="40% - Accent6 35 3 8" xfId="26965" xr:uid="{E1C0E926-4BB0-46ED-9DED-65A78398D29E}"/>
    <cellStyle name="40% - Accent6 35 3 9" xfId="30859" xr:uid="{2016404E-B432-44C5-8857-D6B940489CA1}"/>
    <cellStyle name="40% - Accent6 35 4" xfId="7973" xr:uid="{00000000-0005-0000-0000-000008120000}"/>
    <cellStyle name="40% - Accent6 35 4 2" xfId="12121" xr:uid="{2457DB9C-E658-42EB-B25C-A75F6F0D8D7C}"/>
    <cellStyle name="40% - Accent6 35 4 3" xfId="16017" xr:uid="{985978FF-8867-48D3-9EA2-F7A9B12F6A54}"/>
    <cellStyle name="40% - Accent6 35 4 4" xfId="19911" xr:uid="{9C0E2A2B-E92A-4B90-B53D-A2AF8B69FB64}"/>
    <cellStyle name="40% - Accent6 35 4 5" xfId="23805" xr:uid="{228B72AD-8145-479A-98AB-1F263CB63C0B}"/>
    <cellStyle name="40% - Accent6 35 4 6" xfId="27699" xr:uid="{DB079207-DBB6-4466-8284-BD34385373CF}"/>
    <cellStyle name="40% - Accent6 35 4 7" xfId="31593" xr:uid="{373153FF-328C-40DD-8CB6-A9908B453E8D}"/>
    <cellStyle name="40% - Accent6 35 4 8" xfId="35487" xr:uid="{0A5A4EC5-5ECB-4F65-97D1-253EF030A193}"/>
    <cellStyle name="40% - Accent6 35 4 9" xfId="39381" xr:uid="{ED019570-A7BA-4C13-8FDE-38BA8549F99D}"/>
    <cellStyle name="40% - Accent6 35 5" xfId="9366" xr:uid="{00000000-0005-0000-0000-000009120000}"/>
    <cellStyle name="40% - Accent6 35 5 2" xfId="13263" xr:uid="{081F0942-1B7A-49DB-A773-F51C255EE44A}"/>
    <cellStyle name="40% - Accent6 35 5 3" xfId="17159" xr:uid="{20023DA5-D2E9-4F8B-A98C-2C23C75C306C}"/>
    <cellStyle name="40% - Accent6 35 5 4" xfId="21053" xr:uid="{993A0F4B-698A-43C1-816A-5EFB20773BE0}"/>
    <cellStyle name="40% - Accent6 35 5 5" xfId="24947" xr:uid="{AB4300CF-B5D2-4CFF-842B-E56872002472}"/>
    <cellStyle name="40% - Accent6 35 5 6" xfId="28841" xr:uid="{439A5867-85A9-4D4C-806A-5BDD7EC7FB0F}"/>
    <cellStyle name="40% - Accent6 35 5 7" xfId="32735" xr:uid="{39B6AD8F-F25A-4DA4-9105-5EC4F4319C3C}"/>
    <cellStyle name="40% - Accent6 35 5 8" xfId="36629" xr:uid="{5AB753F2-EC0A-491B-A91B-F3590B7FC8CB}"/>
    <cellStyle name="40% - Accent6 35 5 9" xfId="40523" xr:uid="{4C47E538-FF9F-48D9-B960-FA86D3460D00}"/>
    <cellStyle name="40% - Accent6 35 6" xfId="10859" xr:uid="{9DDC5D88-B944-42FB-B935-607E272B12C1}"/>
    <cellStyle name="40% - Accent6 35 7" xfId="14757" xr:uid="{F2529C37-A7E3-4BB3-90C3-0F351A35D2A0}"/>
    <cellStyle name="40% - Accent6 35 8" xfId="18651" xr:uid="{82BC6232-63BA-470A-AFC2-DB6FBBBE215A}"/>
    <cellStyle name="40% - Accent6 35 9" xfId="22545" xr:uid="{FCEF4AC7-E55A-4FEA-9CEA-722FCEECCC3B}"/>
    <cellStyle name="40% - Accent6 36" xfId="2070" xr:uid="{00000000-0005-0000-0000-00000A120000}"/>
    <cellStyle name="40% - Accent6 36 10" xfId="26440" xr:uid="{1463D121-80C7-484E-9376-DA75E3D15A4A}"/>
    <cellStyle name="40% - Accent6 36 11" xfId="30334" xr:uid="{D838C0F1-EB44-4260-A7EB-E9FD37DD9AD5}"/>
    <cellStyle name="40% - Accent6 36 12" xfId="34228" xr:uid="{C3ABDFCA-F583-43D9-B9BA-8CBE7B65DF85}"/>
    <cellStyle name="40% - Accent6 36 13" xfId="38122" xr:uid="{14703FE6-8368-4299-93D4-9D2D30D748B7}"/>
    <cellStyle name="40% - Accent6 36 2" xfId="2071" xr:uid="{00000000-0005-0000-0000-00000B120000}"/>
    <cellStyle name="40% - Accent6 36 3" xfId="4262" xr:uid="{00000000-0005-0000-0000-00000C120000}"/>
    <cellStyle name="40% - Accent6 36 3 10" xfId="34754" xr:uid="{8C792A95-34A2-4767-A3AC-CB275898B84A}"/>
    <cellStyle name="40% - Accent6 36 3 11" xfId="38648" xr:uid="{D617A7A8-9F8A-49DC-80E4-2490B9AE7A0C}"/>
    <cellStyle name="40% - Accent6 36 3 2" xfId="8750" xr:uid="{00000000-0005-0000-0000-00000D120000}"/>
    <cellStyle name="40% - Accent6 36 3 2 2" xfId="12647" xr:uid="{21D8C422-9FC2-458E-BEC3-09BD696DF10C}"/>
    <cellStyle name="40% - Accent6 36 3 2 3" xfId="16543" xr:uid="{60389EA4-13A1-47FD-BB3C-D0DF91724729}"/>
    <cellStyle name="40% - Accent6 36 3 2 4" xfId="20437" xr:uid="{0C9F4C23-D499-4556-A447-737D6C155802}"/>
    <cellStyle name="40% - Accent6 36 3 2 5" xfId="24331" xr:uid="{99DC7FD2-2610-4300-AE80-DB3141A4B836}"/>
    <cellStyle name="40% - Accent6 36 3 2 6" xfId="28225" xr:uid="{4E60A6BC-EA37-4105-95CB-3760A7E531CB}"/>
    <cellStyle name="40% - Accent6 36 3 2 7" xfId="32119" xr:uid="{4F1451A2-4E96-42B7-8538-6B7C970F92C7}"/>
    <cellStyle name="40% - Accent6 36 3 2 8" xfId="36013" xr:uid="{90F00D45-953B-4E6B-8167-C9A301936E5A}"/>
    <cellStyle name="40% - Accent6 36 3 2 9" xfId="39907" xr:uid="{DF0ABC9B-72CB-4568-A942-14FE72D410CD}"/>
    <cellStyle name="40% - Accent6 36 3 3" xfId="9892" xr:uid="{00000000-0005-0000-0000-00000E120000}"/>
    <cellStyle name="40% - Accent6 36 3 3 2" xfId="13789" xr:uid="{33CE09C1-A323-4044-8E0D-A97BAA04D55F}"/>
    <cellStyle name="40% - Accent6 36 3 3 3" xfId="17685" xr:uid="{72047892-39F4-4DFC-96AE-E28645A9F47F}"/>
    <cellStyle name="40% - Accent6 36 3 3 4" xfId="21579" xr:uid="{611D2CCF-91F1-4A78-BDAE-EA315B332504}"/>
    <cellStyle name="40% - Accent6 36 3 3 5" xfId="25473" xr:uid="{D5552F84-D6DF-4516-86B4-967018955FC1}"/>
    <cellStyle name="40% - Accent6 36 3 3 6" xfId="29367" xr:uid="{CC6D16B9-7672-4654-BBF8-1EF3CA26CE1B}"/>
    <cellStyle name="40% - Accent6 36 3 3 7" xfId="33261" xr:uid="{08BCC681-46F2-4DC0-B4B1-1B2AB94AE864}"/>
    <cellStyle name="40% - Accent6 36 3 3 8" xfId="37155" xr:uid="{810DAE8D-CA1E-4363-A4BF-2C31F9CD1F19}"/>
    <cellStyle name="40% - Accent6 36 3 3 9" xfId="41049" xr:uid="{0CBA7948-6C22-460E-8148-ED813574AFEC}"/>
    <cellStyle name="40% - Accent6 36 3 4" xfId="11386" xr:uid="{ED7E58A2-D19D-4C4C-96D0-0591E777D106}"/>
    <cellStyle name="40% - Accent6 36 3 5" xfId="15284" xr:uid="{6657BA66-AE9A-4B9C-8455-6414BD57701A}"/>
    <cellStyle name="40% - Accent6 36 3 6" xfId="19178" xr:uid="{0ECE4622-5673-4AA7-A5D7-5C312715FDAE}"/>
    <cellStyle name="40% - Accent6 36 3 7" xfId="23072" xr:uid="{A7168F3E-77F2-4E81-BC5D-A41895B4F63D}"/>
    <cellStyle name="40% - Accent6 36 3 8" xfId="26966" xr:uid="{3F998218-F188-4F3E-9D5E-1C0C50B7A972}"/>
    <cellStyle name="40% - Accent6 36 3 9" xfId="30860" xr:uid="{11601A2D-6AD0-4D3B-83AD-56715F87B60D}"/>
    <cellStyle name="40% - Accent6 36 4" xfId="7974" xr:uid="{00000000-0005-0000-0000-00000F120000}"/>
    <cellStyle name="40% - Accent6 36 4 2" xfId="12122" xr:uid="{E2419C3D-9406-45D7-A0E1-CD9834757E94}"/>
    <cellStyle name="40% - Accent6 36 4 3" xfId="16018" xr:uid="{6F5D8908-64DE-4199-9FD1-1C1B1602CB41}"/>
    <cellStyle name="40% - Accent6 36 4 4" xfId="19912" xr:uid="{CAA3D056-9A5B-4A9A-83E8-B082778EA2EB}"/>
    <cellStyle name="40% - Accent6 36 4 5" xfId="23806" xr:uid="{64AF2B56-A443-4318-B7F8-6E4D8D282F0C}"/>
    <cellStyle name="40% - Accent6 36 4 6" xfId="27700" xr:uid="{62B25B2D-D9FE-4576-AAD7-802700E0B88D}"/>
    <cellStyle name="40% - Accent6 36 4 7" xfId="31594" xr:uid="{C4B1406B-6D82-45D5-AD7B-3EA58895DD11}"/>
    <cellStyle name="40% - Accent6 36 4 8" xfId="35488" xr:uid="{44FBA82A-36BB-4B1B-BF9B-C78CB5717A94}"/>
    <cellStyle name="40% - Accent6 36 4 9" xfId="39382" xr:uid="{34E18A14-9AF9-41DD-9ACE-006A03257858}"/>
    <cellStyle name="40% - Accent6 36 5" xfId="9367" xr:uid="{00000000-0005-0000-0000-000010120000}"/>
    <cellStyle name="40% - Accent6 36 5 2" xfId="13264" xr:uid="{F19AABF8-B1E0-4553-9807-4C72FEDF0049}"/>
    <cellStyle name="40% - Accent6 36 5 3" xfId="17160" xr:uid="{BDE8DA54-06F7-4179-9CAF-83D448D25F36}"/>
    <cellStyle name="40% - Accent6 36 5 4" xfId="21054" xr:uid="{3545BA65-589C-4362-9B6F-305781844EC4}"/>
    <cellStyle name="40% - Accent6 36 5 5" xfId="24948" xr:uid="{6D172467-271F-4C8F-A737-6ED7F6805666}"/>
    <cellStyle name="40% - Accent6 36 5 6" xfId="28842" xr:uid="{FD28D935-A272-43C3-9167-EBAF98DFC09C}"/>
    <cellStyle name="40% - Accent6 36 5 7" xfId="32736" xr:uid="{359F236B-776A-4434-BC63-79CF84DD5816}"/>
    <cellStyle name="40% - Accent6 36 5 8" xfId="36630" xr:uid="{E03A5B6E-0451-4683-8F98-4C5ECD25B965}"/>
    <cellStyle name="40% - Accent6 36 5 9" xfId="40524" xr:uid="{68A3C43F-2E99-49FB-BDF6-24F56064EA0C}"/>
    <cellStyle name="40% - Accent6 36 6" xfId="10860" xr:uid="{CCE3B0C9-65DF-4DD0-9BB9-8130EE5A4E5C}"/>
    <cellStyle name="40% - Accent6 36 7" xfId="14758" xr:uid="{5142BEFB-F43B-4747-BB9E-AB4A34C32612}"/>
    <cellStyle name="40% - Accent6 36 8" xfId="18652" xr:uid="{813764FA-C53F-433B-AEA4-36128EEC4FC5}"/>
    <cellStyle name="40% - Accent6 36 9" xfId="22546" xr:uid="{43C1AE23-2421-4546-8E01-7CD67FEC8605}"/>
    <cellStyle name="40% - Accent6 37" xfId="2072" xr:uid="{00000000-0005-0000-0000-000011120000}"/>
    <cellStyle name="40% - Accent6 37 10" xfId="26441" xr:uid="{39AFB8FF-A8E3-4D99-A7E3-6A45FF8BBEBF}"/>
    <cellStyle name="40% - Accent6 37 11" xfId="30335" xr:uid="{DF2E96C9-E5AA-4AA4-8226-F5D86D24996C}"/>
    <cellStyle name="40% - Accent6 37 12" xfId="34229" xr:uid="{8BDD2B4B-390B-4CA3-BAFB-B2A38009640C}"/>
    <cellStyle name="40% - Accent6 37 13" xfId="38123" xr:uid="{95E9A9FA-24B6-49EA-BC26-E8E2CE36CC88}"/>
    <cellStyle name="40% - Accent6 37 2" xfId="2073" xr:uid="{00000000-0005-0000-0000-000012120000}"/>
    <cellStyle name="40% - Accent6 37 3" xfId="4263" xr:uid="{00000000-0005-0000-0000-000013120000}"/>
    <cellStyle name="40% - Accent6 37 3 10" xfId="34755" xr:uid="{01451931-1DB4-409B-B6DE-FAD444A59282}"/>
    <cellStyle name="40% - Accent6 37 3 11" xfId="38649" xr:uid="{7E8858F7-EC3A-4726-89E7-C53F7C5FB14F}"/>
    <cellStyle name="40% - Accent6 37 3 2" xfId="8751" xr:uid="{00000000-0005-0000-0000-000014120000}"/>
    <cellStyle name="40% - Accent6 37 3 2 2" xfId="12648" xr:uid="{BD7E6611-BCA3-4628-9C2B-21943A79BBA4}"/>
    <cellStyle name="40% - Accent6 37 3 2 3" xfId="16544" xr:uid="{AE57C3E0-A056-493C-9AAC-ECEE0C6406DC}"/>
    <cellStyle name="40% - Accent6 37 3 2 4" xfId="20438" xr:uid="{D02CB6F2-C2FB-478C-BE92-2330C6C1B3A0}"/>
    <cellStyle name="40% - Accent6 37 3 2 5" xfId="24332" xr:uid="{C2C8C904-402B-4D7C-8E33-B5ECF6D78F5D}"/>
    <cellStyle name="40% - Accent6 37 3 2 6" xfId="28226" xr:uid="{A2F8BE48-E14C-4E98-A689-EB2E6618A62C}"/>
    <cellStyle name="40% - Accent6 37 3 2 7" xfId="32120" xr:uid="{1F13E835-6BFF-47FC-A5C8-B801CD97CA4E}"/>
    <cellStyle name="40% - Accent6 37 3 2 8" xfId="36014" xr:uid="{1D9F36FA-6A4B-4041-A700-5F30F66D88E6}"/>
    <cellStyle name="40% - Accent6 37 3 2 9" xfId="39908" xr:uid="{B3920D9E-AD50-4DCE-B0B5-08031BF646DB}"/>
    <cellStyle name="40% - Accent6 37 3 3" xfId="9893" xr:uid="{00000000-0005-0000-0000-000015120000}"/>
    <cellStyle name="40% - Accent6 37 3 3 2" xfId="13790" xr:uid="{6A154151-752E-41BF-AA76-16F16EEC9CB3}"/>
    <cellStyle name="40% - Accent6 37 3 3 3" xfId="17686" xr:uid="{0A9CCA53-83DB-4F72-A7CF-4BFC7B8C6480}"/>
    <cellStyle name="40% - Accent6 37 3 3 4" xfId="21580" xr:uid="{D14D1BAE-E775-4DF9-803A-33456FE2CD0B}"/>
    <cellStyle name="40% - Accent6 37 3 3 5" xfId="25474" xr:uid="{F9B14E4B-936C-444C-8FAD-7B01F8E51218}"/>
    <cellStyle name="40% - Accent6 37 3 3 6" xfId="29368" xr:uid="{C945DB90-6A36-4A6A-942A-B91A9D0314D8}"/>
    <cellStyle name="40% - Accent6 37 3 3 7" xfId="33262" xr:uid="{25C0632A-8F02-4838-ABF9-F683B76EB629}"/>
    <cellStyle name="40% - Accent6 37 3 3 8" xfId="37156" xr:uid="{ADEFEF11-6855-4EB6-B9D6-BAEA6857EAD6}"/>
    <cellStyle name="40% - Accent6 37 3 3 9" xfId="41050" xr:uid="{34473BCE-A5C5-4792-836D-FA9AB0BD9F57}"/>
    <cellStyle name="40% - Accent6 37 3 4" xfId="11387" xr:uid="{97CE045A-9C4C-4476-A8B8-599A20A6E005}"/>
    <cellStyle name="40% - Accent6 37 3 5" xfId="15285" xr:uid="{F4D4409B-0635-41CA-B4A1-AACBC8A96CFB}"/>
    <cellStyle name="40% - Accent6 37 3 6" xfId="19179" xr:uid="{3DA145A7-602D-4563-9DCD-58E8C8792D80}"/>
    <cellStyle name="40% - Accent6 37 3 7" xfId="23073" xr:uid="{B5CD32E0-9542-4624-803A-D2257EEEF9C4}"/>
    <cellStyle name="40% - Accent6 37 3 8" xfId="26967" xr:uid="{8B0BA58B-B49B-42E5-B619-511FBB5920CF}"/>
    <cellStyle name="40% - Accent6 37 3 9" xfId="30861" xr:uid="{A69B1C5C-3E56-47F7-8DBF-8D5BA40062B8}"/>
    <cellStyle name="40% - Accent6 37 4" xfId="7975" xr:uid="{00000000-0005-0000-0000-000016120000}"/>
    <cellStyle name="40% - Accent6 37 4 2" xfId="12123" xr:uid="{AC70BB51-1FC8-4AE2-9D17-ABD632798E4F}"/>
    <cellStyle name="40% - Accent6 37 4 3" xfId="16019" xr:uid="{2228F566-712F-4F3B-AB18-FF6A0371E4B9}"/>
    <cellStyle name="40% - Accent6 37 4 4" xfId="19913" xr:uid="{325BD847-24AA-4788-A165-655F0803E1D3}"/>
    <cellStyle name="40% - Accent6 37 4 5" xfId="23807" xr:uid="{1DBAE973-8707-48E1-8103-0A7DE4C3F28C}"/>
    <cellStyle name="40% - Accent6 37 4 6" xfId="27701" xr:uid="{90D4C039-9BAE-4FBA-B8D8-1E4BC0C42699}"/>
    <cellStyle name="40% - Accent6 37 4 7" xfId="31595" xr:uid="{9032EBB6-60D0-4F96-84F4-93E66C60430D}"/>
    <cellStyle name="40% - Accent6 37 4 8" xfId="35489" xr:uid="{C31BF9FB-124E-447E-B1B4-61FF7B3F4291}"/>
    <cellStyle name="40% - Accent6 37 4 9" xfId="39383" xr:uid="{69A30C39-169E-4625-A3E1-D11F7636B1D4}"/>
    <cellStyle name="40% - Accent6 37 5" xfId="9368" xr:uid="{00000000-0005-0000-0000-000017120000}"/>
    <cellStyle name="40% - Accent6 37 5 2" xfId="13265" xr:uid="{2E98ADEB-F7CB-4D33-B826-089BAAE44705}"/>
    <cellStyle name="40% - Accent6 37 5 3" xfId="17161" xr:uid="{AA32C9E3-3D53-4111-BB33-6499B2B8E9BF}"/>
    <cellStyle name="40% - Accent6 37 5 4" xfId="21055" xr:uid="{96B8D389-6DDD-4DB2-AD07-2EF4B8CD5CDD}"/>
    <cellStyle name="40% - Accent6 37 5 5" xfId="24949" xr:uid="{AAC49DD8-27FC-4DD4-9699-13D1A81BC5CF}"/>
    <cellStyle name="40% - Accent6 37 5 6" xfId="28843" xr:uid="{9799C252-3648-4E67-8CF9-9BBF91832C19}"/>
    <cellStyle name="40% - Accent6 37 5 7" xfId="32737" xr:uid="{D646F527-4C4A-455A-9F71-E19E077BBE3A}"/>
    <cellStyle name="40% - Accent6 37 5 8" xfId="36631" xr:uid="{0A7B8392-628E-4BA1-B35D-F45DE3CF9DBC}"/>
    <cellStyle name="40% - Accent6 37 5 9" xfId="40525" xr:uid="{27E0A44F-0B74-40DF-83AA-797AAFBD5ECA}"/>
    <cellStyle name="40% - Accent6 37 6" xfId="10861" xr:uid="{005E2D2A-3612-44FB-8DCE-6343326E0ECA}"/>
    <cellStyle name="40% - Accent6 37 7" xfId="14759" xr:uid="{EEBCDACF-043E-485C-932A-2111445CABCB}"/>
    <cellStyle name="40% - Accent6 37 8" xfId="18653" xr:uid="{A29031FF-166F-4685-B045-624A2BF2B952}"/>
    <cellStyle name="40% - Accent6 37 9" xfId="22547" xr:uid="{743A5D20-855E-40FF-8EA2-4DE5D2CC82AD}"/>
    <cellStyle name="40% - Accent6 38" xfId="2074" xr:uid="{00000000-0005-0000-0000-000018120000}"/>
    <cellStyle name="40% - Accent6 38 10" xfId="26442" xr:uid="{C067D6F2-D9B3-4B35-8C08-F02080D5A43C}"/>
    <cellStyle name="40% - Accent6 38 11" xfId="30336" xr:uid="{E2DCFCE4-ECDB-4216-A111-87D5B496C33B}"/>
    <cellStyle name="40% - Accent6 38 12" xfId="34230" xr:uid="{82579BBE-D4A6-42B8-9EC6-E5492EAB9F5E}"/>
    <cellStyle name="40% - Accent6 38 13" xfId="38124" xr:uid="{EA06B2EE-6C74-498B-9EFC-68494808687C}"/>
    <cellStyle name="40% - Accent6 38 2" xfId="2075" xr:uid="{00000000-0005-0000-0000-000019120000}"/>
    <cellStyle name="40% - Accent6 38 3" xfId="4264" xr:uid="{00000000-0005-0000-0000-00001A120000}"/>
    <cellStyle name="40% - Accent6 38 3 10" xfId="34756" xr:uid="{B74B6B1D-205E-42D9-A06A-F5A14558B42D}"/>
    <cellStyle name="40% - Accent6 38 3 11" xfId="38650" xr:uid="{5C36D0B8-295B-4160-B73E-45F552A2546A}"/>
    <cellStyle name="40% - Accent6 38 3 2" xfId="8752" xr:uid="{00000000-0005-0000-0000-00001B120000}"/>
    <cellStyle name="40% - Accent6 38 3 2 2" xfId="12649" xr:uid="{9B987C0B-5B7A-4135-B492-BCE8612610D2}"/>
    <cellStyle name="40% - Accent6 38 3 2 3" xfId="16545" xr:uid="{E885B366-5B60-4652-8566-2C84D2F143E8}"/>
    <cellStyle name="40% - Accent6 38 3 2 4" xfId="20439" xr:uid="{F3ACA4C9-9AEF-4CAC-8D81-5FDE93186E05}"/>
    <cellStyle name="40% - Accent6 38 3 2 5" xfId="24333" xr:uid="{710BE158-B0B5-4532-A1F9-7BF43201169E}"/>
    <cellStyle name="40% - Accent6 38 3 2 6" xfId="28227" xr:uid="{A20D91C1-C3B0-4D0D-A06D-96821B762DA5}"/>
    <cellStyle name="40% - Accent6 38 3 2 7" xfId="32121" xr:uid="{DF795E5D-6296-440F-BF4F-FA3B96B73DCA}"/>
    <cellStyle name="40% - Accent6 38 3 2 8" xfId="36015" xr:uid="{453E9F05-0CDD-4DFD-99DD-6EDE553A39E6}"/>
    <cellStyle name="40% - Accent6 38 3 2 9" xfId="39909" xr:uid="{3FB215AA-4745-4896-99D7-91D52843289D}"/>
    <cellStyle name="40% - Accent6 38 3 3" xfId="9894" xr:uid="{00000000-0005-0000-0000-00001C120000}"/>
    <cellStyle name="40% - Accent6 38 3 3 2" xfId="13791" xr:uid="{B17DE1A7-4D32-4DD1-99BA-6E5837445903}"/>
    <cellStyle name="40% - Accent6 38 3 3 3" xfId="17687" xr:uid="{E14F2128-5537-4EE2-AFAA-C7FC0623C641}"/>
    <cellStyle name="40% - Accent6 38 3 3 4" xfId="21581" xr:uid="{CE25526E-86C0-4C74-90A6-2486DACD988C}"/>
    <cellStyle name="40% - Accent6 38 3 3 5" xfId="25475" xr:uid="{A34BF8AA-47B8-4AA8-9924-9BE79F2355D5}"/>
    <cellStyle name="40% - Accent6 38 3 3 6" xfId="29369" xr:uid="{7301E267-D271-4293-81F3-03A8F361F41F}"/>
    <cellStyle name="40% - Accent6 38 3 3 7" xfId="33263" xr:uid="{BA7ED840-48E6-49A5-8D10-5D7BC259B7D9}"/>
    <cellStyle name="40% - Accent6 38 3 3 8" xfId="37157" xr:uid="{8A7AD572-BA91-4F1D-8000-8924A8453B24}"/>
    <cellStyle name="40% - Accent6 38 3 3 9" xfId="41051" xr:uid="{0389271F-94E2-4FC3-AEE7-AEAD245124DE}"/>
    <cellStyle name="40% - Accent6 38 3 4" xfId="11388" xr:uid="{4C2B58C4-A4E2-4399-9AAD-E2FE325BE260}"/>
    <cellStyle name="40% - Accent6 38 3 5" xfId="15286" xr:uid="{E52A6716-0EEA-4C63-B567-6B7653E37469}"/>
    <cellStyle name="40% - Accent6 38 3 6" xfId="19180" xr:uid="{FAE767F4-2446-43D1-8049-E7B382AAA561}"/>
    <cellStyle name="40% - Accent6 38 3 7" xfId="23074" xr:uid="{B13A9BE0-FF4E-4360-BAE4-2E74AD87B92E}"/>
    <cellStyle name="40% - Accent6 38 3 8" xfId="26968" xr:uid="{21CCE809-BDAC-4DCD-8577-18A683F76D75}"/>
    <cellStyle name="40% - Accent6 38 3 9" xfId="30862" xr:uid="{679764CE-EC70-49C5-8F72-9E7D16F2DAEF}"/>
    <cellStyle name="40% - Accent6 38 4" xfId="7976" xr:uid="{00000000-0005-0000-0000-00001D120000}"/>
    <cellStyle name="40% - Accent6 38 4 2" xfId="12124" xr:uid="{AF625A04-114C-4E76-843E-1F346ECEA64A}"/>
    <cellStyle name="40% - Accent6 38 4 3" xfId="16020" xr:uid="{6984E293-CFE9-466A-9A51-C695F0755CB5}"/>
    <cellStyle name="40% - Accent6 38 4 4" xfId="19914" xr:uid="{7B383D9A-5BB3-478F-9D9C-02E4CF6C0DB4}"/>
    <cellStyle name="40% - Accent6 38 4 5" xfId="23808" xr:uid="{1F8D7CE8-532C-4F08-AD81-5CF2C2807954}"/>
    <cellStyle name="40% - Accent6 38 4 6" xfId="27702" xr:uid="{346CDD1A-D04F-4ECC-9ADA-746656926270}"/>
    <cellStyle name="40% - Accent6 38 4 7" xfId="31596" xr:uid="{89507027-F6D1-4363-AA18-397DD25EE3BE}"/>
    <cellStyle name="40% - Accent6 38 4 8" xfId="35490" xr:uid="{6D2AFCC0-533E-44FD-8D22-D1E7B18190C6}"/>
    <cellStyle name="40% - Accent6 38 4 9" xfId="39384" xr:uid="{E8BAFA2A-8416-450E-8A9D-A55106E6DB22}"/>
    <cellStyle name="40% - Accent6 38 5" xfId="9369" xr:uid="{00000000-0005-0000-0000-00001E120000}"/>
    <cellStyle name="40% - Accent6 38 5 2" xfId="13266" xr:uid="{5A6A236D-6063-4D6D-9D65-FC690EC70742}"/>
    <cellStyle name="40% - Accent6 38 5 3" xfId="17162" xr:uid="{A5A4B554-B587-4749-9C23-B58A6F7131EB}"/>
    <cellStyle name="40% - Accent6 38 5 4" xfId="21056" xr:uid="{7B09BBA6-7FAE-43F2-B652-2E99169965F0}"/>
    <cellStyle name="40% - Accent6 38 5 5" xfId="24950" xr:uid="{EB4FD361-745C-4FD8-A506-1F843F137F8A}"/>
    <cellStyle name="40% - Accent6 38 5 6" xfId="28844" xr:uid="{7FA2D0B9-86A6-4349-87EC-B7B84090DE28}"/>
    <cellStyle name="40% - Accent6 38 5 7" xfId="32738" xr:uid="{4BA74E24-2B59-4558-AAFF-D14B56A9FEEF}"/>
    <cellStyle name="40% - Accent6 38 5 8" xfId="36632" xr:uid="{6A205FC0-7A19-48DC-BAAE-855B7D8DDBBC}"/>
    <cellStyle name="40% - Accent6 38 5 9" xfId="40526" xr:uid="{8B0375A8-49F9-44C3-ADCB-EF3AEC12D225}"/>
    <cellStyle name="40% - Accent6 38 6" xfId="10862" xr:uid="{E258823A-F040-4BAB-885E-7EB5CED6D5AF}"/>
    <cellStyle name="40% - Accent6 38 7" xfId="14760" xr:uid="{08D0594B-8A0F-4320-A2B6-95594DA4C186}"/>
    <cellStyle name="40% - Accent6 38 8" xfId="18654" xr:uid="{17B7C007-32D9-44FE-9C16-EAB397A9CAED}"/>
    <cellStyle name="40% - Accent6 38 9" xfId="22548" xr:uid="{1E597B79-A5E7-423F-9807-C49DE586AC72}"/>
    <cellStyle name="40% - Accent6 39" xfId="2076" xr:uid="{00000000-0005-0000-0000-00001F120000}"/>
    <cellStyle name="40% - Accent6 39 10" xfId="26443" xr:uid="{97FCA699-B393-43A6-80FB-B0015D0B503A}"/>
    <cellStyle name="40% - Accent6 39 11" xfId="30337" xr:uid="{68BD5F59-3B8A-496B-BEBA-935479A05654}"/>
    <cellStyle name="40% - Accent6 39 12" xfId="34231" xr:uid="{BB75DC1E-06AE-408E-AE30-4872EBF82984}"/>
    <cellStyle name="40% - Accent6 39 13" xfId="38125" xr:uid="{E89B36E2-8B39-46F8-9026-9E1C5ABDF8D9}"/>
    <cellStyle name="40% - Accent6 39 2" xfId="2077" xr:uid="{00000000-0005-0000-0000-000020120000}"/>
    <cellStyle name="40% - Accent6 39 3" xfId="4265" xr:uid="{00000000-0005-0000-0000-000021120000}"/>
    <cellStyle name="40% - Accent6 39 3 10" xfId="34757" xr:uid="{82D5FC52-2182-42C4-A50C-DFF67E304B2E}"/>
    <cellStyle name="40% - Accent6 39 3 11" xfId="38651" xr:uid="{B49FCA0C-EA54-4E65-BE64-0D049A32A0D7}"/>
    <cellStyle name="40% - Accent6 39 3 2" xfId="8753" xr:uid="{00000000-0005-0000-0000-000022120000}"/>
    <cellStyle name="40% - Accent6 39 3 2 2" xfId="12650" xr:uid="{DFEE3EA1-9F1E-46A9-A343-8927AD10E395}"/>
    <cellStyle name="40% - Accent6 39 3 2 3" xfId="16546" xr:uid="{4E80F8E3-C861-4FA6-B4F7-56C11E4A26E6}"/>
    <cellStyle name="40% - Accent6 39 3 2 4" xfId="20440" xr:uid="{E59FDA26-251C-4C66-A9B3-7C71DF109EB0}"/>
    <cellStyle name="40% - Accent6 39 3 2 5" xfId="24334" xr:uid="{13E17C05-A3F4-4FFA-9E8D-D1236736F64F}"/>
    <cellStyle name="40% - Accent6 39 3 2 6" xfId="28228" xr:uid="{A5B06C98-3B9E-45C1-8C49-A5B214E74816}"/>
    <cellStyle name="40% - Accent6 39 3 2 7" xfId="32122" xr:uid="{BCC9F136-D486-45B6-B756-E179FEF61CFB}"/>
    <cellStyle name="40% - Accent6 39 3 2 8" xfId="36016" xr:uid="{C739DF98-C2ED-4C89-AF37-DCDC8FC05D4D}"/>
    <cellStyle name="40% - Accent6 39 3 2 9" xfId="39910" xr:uid="{52210FFB-F3B3-4DF2-BD59-C182CF48C858}"/>
    <cellStyle name="40% - Accent6 39 3 3" xfId="9895" xr:uid="{00000000-0005-0000-0000-000023120000}"/>
    <cellStyle name="40% - Accent6 39 3 3 2" xfId="13792" xr:uid="{52A9E6FA-363B-4167-B11D-93A51BD07305}"/>
    <cellStyle name="40% - Accent6 39 3 3 3" xfId="17688" xr:uid="{1EE6CE2A-A3F8-49FD-A4C0-E1A110B04F60}"/>
    <cellStyle name="40% - Accent6 39 3 3 4" xfId="21582" xr:uid="{5D26A610-397F-476E-8698-8C4BFC44F2B7}"/>
    <cellStyle name="40% - Accent6 39 3 3 5" xfId="25476" xr:uid="{DA590C05-AAAD-4179-90F9-73C882EBF6B9}"/>
    <cellStyle name="40% - Accent6 39 3 3 6" xfId="29370" xr:uid="{2CB7BBD4-7CCE-40D8-8FFF-629180BA14F7}"/>
    <cellStyle name="40% - Accent6 39 3 3 7" xfId="33264" xr:uid="{04B6F563-B34D-4AEC-AB35-83629BEE9BF4}"/>
    <cellStyle name="40% - Accent6 39 3 3 8" xfId="37158" xr:uid="{705C51F3-6228-4462-B182-0E4BDF2DA1AD}"/>
    <cellStyle name="40% - Accent6 39 3 3 9" xfId="41052" xr:uid="{46B70BEC-2C30-420C-B8F4-495358909BC4}"/>
    <cellStyle name="40% - Accent6 39 3 4" xfId="11389" xr:uid="{B40A58A3-CBA2-4B78-9CF3-8C60167F1570}"/>
    <cellStyle name="40% - Accent6 39 3 5" xfId="15287" xr:uid="{D48150B0-DAB1-40C7-AF78-2DAB34CDAAD1}"/>
    <cellStyle name="40% - Accent6 39 3 6" xfId="19181" xr:uid="{51E55C73-0709-42AA-8C63-F69F14FADDA7}"/>
    <cellStyle name="40% - Accent6 39 3 7" xfId="23075" xr:uid="{A2E45052-FE94-4756-9B26-2F5311BFDAA2}"/>
    <cellStyle name="40% - Accent6 39 3 8" xfId="26969" xr:uid="{B2198F05-649C-4DE4-A79F-5A216D8B6246}"/>
    <cellStyle name="40% - Accent6 39 3 9" xfId="30863" xr:uid="{1D3A8F20-FA0E-4111-BE36-1D0BD9CB9778}"/>
    <cellStyle name="40% - Accent6 39 4" xfId="7977" xr:uid="{00000000-0005-0000-0000-000024120000}"/>
    <cellStyle name="40% - Accent6 39 4 2" xfId="12125" xr:uid="{0A00D20D-D5D0-416B-9CA6-18CE8E4B9AE8}"/>
    <cellStyle name="40% - Accent6 39 4 3" xfId="16021" xr:uid="{FE6595F3-1810-45DA-B0AA-3AEC946E5E94}"/>
    <cellStyle name="40% - Accent6 39 4 4" xfId="19915" xr:uid="{0D44BAF6-7D0D-4F84-B067-AEE73B50AC7C}"/>
    <cellStyle name="40% - Accent6 39 4 5" xfId="23809" xr:uid="{90E5064A-0CB5-486F-9E84-D894C5580C79}"/>
    <cellStyle name="40% - Accent6 39 4 6" xfId="27703" xr:uid="{682A6EF2-37F6-44FE-BDBE-04384F4E1542}"/>
    <cellStyle name="40% - Accent6 39 4 7" xfId="31597" xr:uid="{0EF5DF6F-24CA-4EF5-815B-16437CF9DBE5}"/>
    <cellStyle name="40% - Accent6 39 4 8" xfId="35491" xr:uid="{107A29AA-F45B-43CE-96FA-22717906758C}"/>
    <cellStyle name="40% - Accent6 39 4 9" xfId="39385" xr:uid="{7FB4F62F-B926-4AB0-86DC-1B45B9CAF32E}"/>
    <cellStyle name="40% - Accent6 39 5" xfId="9370" xr:uid="{00000000-0005-0000-0000-000025120000}"/>
    <cellStyle name="40% - Accent6 39 5 2" xfId="13267" xr:uid="{4F3EB091-C5F9-42B0-89D5-821743B12CAB}"/>
    <cellStyle name="40% - Accent6 39 5 3" xfId="17163" xr:uid="{CA5A3F24-5E63-4C53-83C8-CAC652BA403B}"/>
    <cellStyle name="40% - Accent6 39 5 4" xfId="21057" xr:uid="{9944E7B2-16A2-48BF-969F-47DE34D44A54}"/>
    <cellStyle name="40% - Accent6 39 5 5" xfId="24951" xr:uid="{C7D402A0-5C41-4729-8F1C-81F2339B092A}"/>
    <cellStyle name="40% - Accent6 39 5 6" xfId="28845" xr:uid="{EECF4C5A-542D-4FB5-8064-3B9095B29688}"/>
    <cellStyle name="40% - Accent6 39 5 7" xfId="32739" xr:uid="{E7D394A1-19BC-4B86-B1DE-762381D21BF9}"/>
    <cellStyle name="40% - Accent6 39 5 8" xfId="36633" xr:uid="{60FFE071-C459-461B-90CB-2ECC89A54AE1}"/>
    <cellStyle name="40% - Accent6 39 5 9" xfId="40527" xr:uid="{E4110E39-F261-4408-9635-DDA7460AD909}"/>
    <cellStyle name="40% - Accent6 39 6" xfId="10863" xr:uid="{6F9D5B5C-D3CF-4390-8814-43A375AB68BF}"/>
    <cellStyle name="40% - Accent6 39 7" xfId="14761" xr:uid="{F3B02CA2-39C8-4B05-BB21-41FC07E1F292}"/>
    <cellStyle name="40% - Accent6 39 8" xfId="18655" xr:uid="{70FA4645-C7B6-457A-BB4C-B94AFE840296}"/>
    <cellStyle name="40% - Accent6 39 9" xfId="22549" xr:uid="{6737DB56-1664-4F57-B794-9C5A759D429D}"/>
    <cellStyle name="40% - Accent6 4" xfId="158" xr:uid="{00000000-0005-0000-0000-000026120000}"/>
    <cellStyle name="40% - Accent6 4 10" xfId="10234" xr:uid="{D05047E1-81D7-49ED-907D-5687358D1674}"/>
    <cellStyle name="40% - Accent6 4 11" xfId="14132" xr:uid="{E06984DB-5A69-4067-BCCF-5AF7F47DFE69}"/>
    <cellStyle name="40% - Accent6 4 12" xfId="18026" xr:uid="{A19134C2-8646-4ECF-93C0-DCBBF7E7135D}"/>
    <cellStyle name="40% - Accent6 4 13" xfId="21920" xr:uid="{F64960F7-0C35-451C-BC59-9FEBEA1A6CA0}"/>
    <cellStyle name="40% - Accent6 4 14" xfId="25814" xr:uid="{910E8BF0-3339-43BA-9829-7BEE905596E4}"/>
    <cellStyle name="40% - Accent6 4 15" xfId="29708" xr:uid="{E7CDD044-83A6-45BA-B299-8CDC008FFB46}"/>
    <cellStyle name="40% - Accent6 4 16" xfId="33602" xr:uid="{6FF92EC7-8B71-43CE-B020-768CFBA5DA70}"/>
    <cellStyle name="40% - Accent6 4 17" xfId="37496" xr:uid="{90171A45-CC96-4EF4-82B0-22206BC68A16}"/>
    <cellStyle name="40% - Accent6 4 2" xfId="277" xr:uid="{00000000-0005-0000-0000-000027120000}"/>
    <cellStyle name="40% - Accent6 4 2 10" xfId="33720" xr:uid="{63744EED-6E51-47CD-AFE8-8610CF869033}"/>
    <cellStyle name="40% - Accent6 4 2 11" xfId="37614" xr:uid="{3F58DC6B-57CC-46E2-8856-83508D2E60FC}"/>
    <cellStyle name="40% - Accent6 4 2 2" xfId="6944" xr:uid="{00000000-0005-0000-0000-000028120000}"/>
    <cellStyle name="40% - Accent6 4 2 2 10" xfId="38875" xr:uid="{FE8C914E-864C-4B6B-9C1D-0BFE3458FDE9}"/>
    <cellStyle name="40% - Accent6 4 2 2 2" xfId="10118" xr:uid="{00000000-0005-0000-0000-000029120000}"/>
    <cellStyle name="40% - Accent6 4 2 2 2 2" xfId="14015" xr:uid="{4FEBF01D-8626-41C2-A293-939C34BB42CB}"/>
    <cellStyle name="40% - Accent6 4 2 2 2 3" xfId="17911" xr:uid="{BB177247-70F3-4DD6-B18A-65096003E769}"/>
    <cellStyle name="40% - Accent6 4 2 2 2 4" xfId="21805" xr:uid="{7EF83C28-6041-4E39-BAF8-27A23C3E440E}"/>
    <cellStyle name="40% - Accent6 4 2 2 2 5" xfId="25699" xr:uid="{22A3B799-EBE8-48EA-B8C8-F97C2EDD2187}"/>
    <cellStyle name="40% - Accent6 4 2 2 2 6" xfId="29593" xr:uid="{791A0F23-304D-4F76-9D9B-D07A03459933}"/>
    <cellStyle name="40% - Accent6 4 2 2 2 7" xfId="33487" xr:uid="{EC87A03C-8263-4E3F-93A0-2F13C91C3230}"/>
    <cellStyle name="40% - Accent6 4 2 2 2 8" xfId="37381" xr:uid="{8F4EDD3B-B4E3-4F47-A0C1-F809B121B8D2}"/>
    <cellStyle name="40% - Accent6 4 2 2 2 9" xfId="41275" xr:uid="{F15AA8E6-15EE-4987-BD5A-4914965CCB54}"/>
    <cellStyle name="40% - Accent6 4 2 2 3" xfId="11614" xr:uid="{1214DBDE-B0C8-4D78-A7C0-0910AFC5C43E}"/>
    <cellStyle name="40% - Accent6 4 2 2 4" xfId="15511" xr:uid="{62A584D4-54E5-4C2E-ABE2-14F8030AB840}"/>
    <cellStyle name="40% - Accent6 4 2 2 5" xfId="19405" xr:uid="{45D81BD1-EFE6-4CC1-ABD7-5E744760E70D}"/>
    <cellStyle name="40% - Accent6 4 2 2 6" xfId="23299" xr:uid="{FC6828A0-76BA-4045-AD47-6956C23FD323}"/>
    <cellStyle name="40% - Accent6 4 2 2 7" xfId="27193" xr:uid="{9D4E35F9-BB8A-40DB-AFE8-1DD5F46CAC93}"/>
    <cellStyle name="40% - Accent6 4 2 2 8" xfId="31087" xr:uid="{851E5E53-D3DC-4028-845F-8B5D163C2242}"/>
    <cellStyle name="40% - Accent6 4 2 2 9" xfId="34981" xr:uid="{7CEC4E17-4EB9-47A9-B396-82CBB118DB6B}"/>
    <cellStyle name="40% - Accent6 4 2 3" xfId="2079" xr:uid="{00000000-0005-0000-0000-00002A120000}"/>
    <cellStyle name="40% - Accent6 4 2 4" xfId="10352" xr:uid="{4089DECD-835F-418A-B8D5-5D2A383D906E}"/>
    <cellStyle name="40% - Accent6 4 2 5" xfId="14250" xr:uid="{60E94B69-0424-46C6-8FDA-C968FD795007}"/>
    <cellStyle name="40% - Accent6 4 2 6" xfId="18144" xr:uid="{536AD174-B84B-483E-8259-0317B4F7EBF3}"/>
    <cellStyle name="40% - Accent6 4 2 7" xfId="22038" xr:uid="{FFE842CC-BAA9-4960-9FE4-C12758E6F93C}"/>
    <cellStyle name="40% - Accent6 4 2 8" xfId="25932" xr:uid="{1754A3B3-E4DD-427A-BB9B-9AF27984E81D}"/>
    <cellStyle name="40% - Accent6 4 2 9" xfId="29826" xr:uid="{E4A2B179-4BB6-4E80-BA8C-F4B0AECF6896}"/>
    <cellStyle name="40% - Accent6 4 3" xfId="2080" xr:uid="{00000000-0005-0000-0000-00002B120000}"/>
    <cellStyle name="40% - Accent6 4 4" xfId="4266" xr:uid="{00000000-0005-0000-0000-00002C120000}"/>
    <cellStyle name="40% - Accent6 4 5" xfId="4267" xr:uid="{00000000-0005-0000-0000-00002D120000}"/>
    <cellStyle name="40% - Accent6 4 5 10" xfId="34758" xr:uid="{B65EF236-00F9-42C4-8377-0BFB337438C0}"/>
    <cellStyle name="40% - Accent6 4 5 11" xfId="38652" xr:uid="{64EE72D0-EA1C-424A-B5A9-C8B771277F1C}"/>
    <cellStyle name="40% - Accent6 4 5 2" xfId="8754" xr:uid="{00000000-0005-0000-0000-00002E120000}"/>
    <cellStyle name="40% - Accent6 4 5 2 2" xfId="12651" xr:uid="{07DF0E67-C807-4234-A95C-836DAC8FA452}"/>
    <cellStyle name="40% - Accent6 4 5 2 3" xfId="16547" xr:uid="{D40D15CC-C2C6-48FB-A3F1-9D02B2D1D828}"/>
    <cellStyle name="40% - Accent6 4 5 2 4" xfId="20441" xr:uid="{7CCE50C8-9129-40CE-ABA0-5921FB5A24F2}"/>
    <cellStyle name="40% - Accent6 4 5 2 5" xfId="24335" xr:uid="{9ACB6D1A-47C0-4B3F-B771-E815A664B195}"/>
    <cellStyle name="40% - Accent6 4 5 2 6" xfId="28229" xr:uid="{20D847DE-9A84-4C0E-81EB-F57CBBFE11BD}"/>
    <cellStyle name="40% - Accent6 4 5 2 7" xfId="32123" xr:uid="{64A053BF-AFAB-4C8B-B804-2263981B473C}"/>
    <cellStyle name="40% - Accent6 4 5 2 8" xfId="36017" xr:uid="{188D5527-CB79-4FC2-ABD4-5E040CEDF3BD}"/>
    <cellStyle name="40% - Accent6 4 5 2 9" xfId="39911" xr:uid="{14FD882E-7971-4E17-BE42-CEB52D672DAC}"/>
    <cellStyle name="40% - Accent6 4 5 3" xfId="9896" xr:uid="{00000000-0005-0000-0000-00002F120000}"/>
    <cellStyle name="40% - Accent6 4 5 3 2" xfId="13793" xr:uid="{2D872108-0D05-4A7F-BC1C-61E1689D1370}"/>
    <cellStyle name="40% - Accent6 4 5 3 3" xfId="17689" xr:uid="{541B908A-AA64-4478-A0D9-478736A31E82}"/>
    <cellStyle name="40% - Accent6 4 5 3 4" xfId="21583" xr:uid="{349D1C6E-B8A9-4A58-BA93-92F5D6907D8C}"/>
    <cellStyle name="40% - Accent6 4 5 3 5" xfId="25477" xr:uid="{0EDDB8BF-EB7E-41DD-B75C-1177388FBF1F}"/>
    <cellStyle name="40% - Accent6 4 5 3 6" xfId="29371" xr:uid="{BA5D7FC6-3A57-44CE-A781-6C643810A937}"/>
    <cellStyle name="40% - Accent6 4 5 3 7" xfId="33265" xr:uid="{F7A23AE6-FC86-455E-9C52-C58F5EEC3658}"/>
    <cellStyle name="40% - Accent6 4 5 3 8" xfId="37159" xr:uid="{B835FB2A-B155-4626-B7FE-AA427CC2FB01}"/>
    <cellStyle name="40% - Accent6 4 5 3 9" xfId="41053" xr:uid="{BAADBC9B-C171-4232-AA57-7EF0BE74961C}"/>
    <cellStyle name="40% - Accent6 4 5 4" xfId="11390" xr:uid="{21AAEC0A-1AD4-483E-A62B-8A167B529E96}"/>
    <cellStyle name="40% - Accent6 4 5 5" xfId="15288" xr:uid="{EEAFCACF-9C23-428B-A935-AD7C7E6010DF}"/>
    <cellStyle name="40% - Accent6 4 5 6" xfId="19182" xr:uid="{934E408C-FC54-48EB-923B-8159688734E8}"/>
    <cellStyle name="40% - Accent6 4 5 7" xfId="23076" xr:uid="{263B192D-76AF-42A5-B932-726F9036F155}"/>
    <cellStyle name="40% - Accent6 4 5 8" xfId="26970" xr:uid="{B626120B-F379-428D-8DDA-689C7672C23B}"/>
    <cellStyle name="40% - Accent6 4 5 9" xfId="30864" xr:uid="{9971A96F-45D9-4183-8935-7EDBC992B0A8}"/>
    <cellStyle name="40% - Accent6 4 6" xfId="2078" xr:uid="{00000000-0005-0000-0000-000030120000}"/>
    <cellStyle name="40% - Accent6 4 7" xfId="7603" xr:uid="{00000000-0005-0000-0000-000031120000}"/>
    <cellStyle name="40% - Accent6 4 7 2" xfId="11751" xr:uid="{CAE4B708-BDFF-442B-8C17-1333DB8F09E4}"/>
    <cellStyle name="40% - Accent6 4 7 3" xfId="15647" xr:uid="{10FDB6AA-2762-4D29-B420-7192D3DACC5D}"/>
    <cellStyle name="40% - Accent6 4 7 4" xfId="19541" xr:uid="{69B9D1B9-AD78-4620-9EFE-57CDB51B2C8F}"/>
    <cellStyle name="40% - Accent6 4 7 5" xfId="23435" xr:uid="{2763C3F9-CA69-40AF-8D9E-0D74DC873E71}"/>
    <cellStyle name="40% - Accent6 4 7 6" xfId="27329" xr:uid="{D0440D84-9B18-47C2-9C71-31BC2115A8C9}"/>
    <cellStyle name="40% - Accent6 4 7 7" xfId="31223" xr:uid="{FE5B3039-A67A-4A42-ADCD-640DD91B6528}"/>
    <cellStyle name="40% - Accent6 4 7 8" xfId="35117" xr:uid="{68155E0F-EA9F-4462-A767-DF3C257ADAF8}"/>
    <cellStyle name="40% - Accent6 4 7 9" xfId="39011" xr:uid="{137F4F5E-0258-4B24-8483-E1BDFDCD7022}"/>
    <cellStyle name="40% - Accent6 4 8" xfId="8996" xr:uid="{00000000-0005-0000-0000-000032120000}"/>
    <cellStyle name="40% - Accent6 4 8 2" xfId="12893" xr:uid="{EFF33152-07C0-4E78-990D-0C337409E1D8}"/>
    <cellStyle name="40% - Accent6 4 8 3" xfId="16789" xr:uid="{87937DBB-F8D5-42C4-9D44-F47781861C60}"/>
    <cellStyle name="40% - Accent6 4 8 4" xfId="20683" xr:uid="{A4B0D536-2B82-4933-8047-0770175F1A67}"/>
    <cellStyle name="40% - Accent6 4 8 5" xfId="24577" xr:uid="{9914051E-714F-467F-A37B-B2A575C00718}"/>
    <cellStyle name="40% - Accent6 4 8 6" xfId="28471" xr:uid="{E6908011-D84B-4315-9A79-884CEEF74A33}"/>
    <cellStyle name="40% - Accent6 4 8 7" xfId="32365" xr:uid="{FEDEDE64-6B8E-45A9-82E7-7DA0A81652A8}"/>
    <cellStyle name="40% - Accent6 4 8 8" xfId="36259" xr:uid="{01E19819-A5C7-4F29-A023-4B65342459CA}"/>
    <cellStyle name="40% - Accent6 4 8 9" xfId="40153" xr:uid="{9124BCBB-27DB-4017-8917-FA48D7555911}"/>
    <cellStyle name="40% - Accent6 4 9" xfId="507" xr:uid="{00000000-0005-0000-0000-000033120000}"/>
    <cellStyle name="40% - Accent6 4 9 2" xfId="10489" xr:uid="{6A3F0FEB-ECB1-4C3A-99D5-FBCA9F92D360}"/>
    <cellStyle name="40% - Accent6 4 9 3" xfId="14387" xr:uid="{7B8C2502-27A5-4A19-8BD9-2DAF13B8EB4E}"/>
    <cellStyle name="40% - Accent6 4 9 4" xfId="18281" xr:uid="{35211564-597C-41B2-9F72-DF389C579AD9}"/>
    <cellStyle name="40% - Accent6 4 9 5" xfId="22175" xr:uid="{DB5477F0-C95D-4A0F-B8FE-DAA5653DA0F2}"/>
    <cellStyle name="40% - Accent6 4 9 6" xfId="26069" xr:uid="{3470EB3F-B754-4351-8EE0-8E95464124D9}"/>
    <cellStyle name="40% - Accent6 4 9 7" xfId="29963" xr:uid="{8FAC4B64-A0E9-43EE-906D-FD8414442516}"/>
    <cellStyle name="40% - Accent6 4 9 8" xfId="33857" xr:uid="{E82C62D5-55C2-4591-8A3E-0C0AB19083F5}"/>
    <cellStyle name="40% - Accent6 4 9 9" xfId="37751" xr:uid="{DEAC3A25-BD31-4DC8-A215-87B0D2B54392}"/>
    <cellStyle name="40% - Accent6 40" xfId="2081" xr:uid="{00000000-0005-0000-0000-000034120000}"/>
    <cellStyle name="40% - Accent6 40 2" xfId="2082" xr:uid="{00000000-0005-0000-0000-000035120000}"/>
    <cellStyle name="40% - Accent6 41" xfId="2083" xr:uid="{00000000-0005-0000-0000-000036120000}"/>
    <cellStyle name="40% - Accent6 41 2" xfId="2084" xr:uid="{00000000-0005-0000-0000-000037120000}"/>
    <cellStyle name="40% - Accent6 42" xfId="2085" xr:uid="{00000000-0005-0000-0000-000038120000}"/>
    <cellStyle name="40% - Accent6 42 2" xfId="2086" xr:uid="{00000000-0005-0000-0000-000039120000}"/>
    <cellStyle name="40% - Accent6 43" xfId="2087" xr:uid="{00000000-0005-0000-0000-00003A120000}"/>
    <cellStyle name="40% - Accent6 43 2" xfId="2088" xr:uid="{00000000-0005-0000-0000-00003B120000}"/>
    <cellStyle name="40% - Accent6 43 2 10" xfId="30338" xr:uid="{EEB86C9E-2B2E-4BE3-8CE3-181F0316FA9A}"/>
    <cellStyle name="40% - Accent6 43 2 11" xfId="34232" xr:uid="{86D4BB8C-0223-4925-9F7C-00EC09BF78FD}"/>
    <cellStyle name="40% - Accent6 43 2 12" xfId="38126" xr:uid="{D510D869-7649-4BC6-84DB-E74BA6BD4007}"/>
    <cellStyle name="40% - Accent6 43 2 2" xfId="4268" xr:uid="{00000000-0005-0000-0000-00003C120000}"/>
    <cellStyle name="40% - Accent6 43 2 2 10" xfId="34759" xr:uid="{2C16CBA0-2871-4717-9A75-1867C3ACEC88}"/>
    <cellStyle name="40% - Accent6 43 2 2 11" xfId="38653" xr:uid="{3B667F0A-E610-470C-ADF6-A793D9ECB60E}"/>
    <cellStyle name="40% - Accent6 43 2 2 2" xfId="8755" xr:uid="{00000000-0005-0000-0000-00003D120000}"/>
    <cellStyle name="40% - Accent6 43 2 2 2 2" xfId="12652" xr:uid="{B7AF75D1-F586-4EBE-86A0-56346096DF4F}"/>
    <cellStyle name="40% - Accent6 43 2 2 2 3" xfId="16548" xr:uid="{A480A91B-B6B0-4141-AF75-D3CACBE06A13}"/>
    <cellStyle name="40% - Accent6 43 2 2 2 4" xfId="20442" xr:uid="{EA4E16F7-C0A5-4443-A2CA-3F2FEB3D9F1A}"/>
    <cellStyle name="40% - Accent6 43 2 2 2 5" xfId="24336" xr:uid="{4CEB14A9-E3F1-4F1E-B171-9552E6C81A56}"/>
    <cellStyle name="40% - Accent6 43 2 2 2 6" xfId="28230" xr:uid="{A37CDA52-12F6-49E2-A5C2-AA1B75552D19}"/>
    <cellStyle name="40% - Accent6 43 2 2 2 7" xfId="32124" xr:uid="{E05EC0F7-6CA5-4C81-A616-4C255D91476E}"/>
    <cellStyle name="40% - Accent6 43 2 2 2 8" xfId="36018" xr:uid="{70587B60-8BC2-4D8F-A4AB-939B6177A073}"/>
    <cellStyle name="40% - Accent6 43 2 2 2 9" xfId="39912" xr:uid="{4A57994E-0DE3-48A5-B956-B5226B1A1D05}"/>
    <cellStyle name="40% - Accent6 43 2 2 3" xfId="9897" xr:uid="{00000000-0005-0000-0000-00003E120000}"/>
    <cellStyle name="40% - Accent6 43 2 2 3 2" xfId="13794" xr:uid="{CBA45788-05D9-46E5-A4AE-422193A7F4FB}"/>
    <cellStyle name="40% - Accent6 43 2 2 3 3" xfId="17690" xr:uid="{7954281E-9C20-4B4E-BB2D-6D424CB9BC2D}"/>
    <cellStyle name="40% - Accent6 43 2 2 3 4" xfId="21584" xr:uid="{B207F6A8-6B41-4CBD-95D0-06F75FB4C0BF}"/>
    <cellStyle name="40% - Accent6 43 2 2 3 5" xfId="25478" xr:uid="{355E8DE9-6BE2-4392-A67E-6C806C927EBA}"/>
    <cellStyle name="40% - Accent6 43 2 2 3 6" xfId="29372" xr:uid="{D03328CE-3D4B-4481-A720-5E0FE09B2E6A}"/>
    <cellStyle name="40% - Accent6 43 2 2 3 7" xfId="33266" xr:uid="{E112CF1D-91DF-4BF7-8F3F-AF955F187D76}"/>
    <cellStyle name="40% - Accent6 43 2 2 3 8" xfId="37160" xr:uid="{AB36978D-6E43-4D1D-8B3D-26B8C5D36913}"/>
    <cellStyle name="40% - Accent6 43 2 2 3 9" xfId="41054" xr:uid="{E736D8DB-A15A-4B38-A797-441D56B11624}"/>
    <cellStyle name="40% - Accent6 43 2 2 4" xfId="11391" xr:uid="{A072A21D-E30D-4829-8FF7-69340B88D2E8}"/>
    <cellStyle name="40% - Accent6 43 2 2 5" xfId="15289" xr:uid="{9A1D4D7C-B884-4AD7-8695-E1ED56330C79}"/>
    <cellStyle name="40% - Accent6 43 2 2 6" xfId="19183" xr:uid="{1FF7DCF3-C543-4F05-B6F7-496392E37495}"/>
    <cellStyle name="40% - Accent6 43 2 2 7" xfId="23077" xr:uid="{D551E77E-1908-4FD8-BFA1-9B27252EA734}"/>
    <cellStyle name="40% - Accent6 43 2 2 8" xfId="26971" xr:uid="{D088584C-B53B-4648-9B2E-5AFA09A77749}"/>
    <cellStyle name="40% - Accent6 43 2 2 9" xfId="30865" xr:uid="{5F500BB0-94D2-4EBF-9C94-F87A6641FB48}"/>
    <cellStyle name="40% - Accent6 43 2 3" xfId="7978" xr:uid="{00000000-0005-0000-0000-00003F120000}"/>
    <cellStyle name="40% - Accent6 43 2 3 2" xfId="12126" xr:uid="{BB9C4BF0-23F2-4418-9E18-6D2187C3754D}"/>
    <cellStyle name="40% - Accent6 43 2 3 3" xfId="16022" xr:uid="{B3C4C951-4E31-4EC1-97E0-D164A790B2C3}"/>
    <cellStyle name="40% - Accent6 43 2 3 4" xfId="19916" xr:uid="{9D318B15-26B4-44F8-B6B4-B7E5370E3DF8}"/>
    <cellStyle name="40% - Accent6 43 2 3 5" xfId="23810" xr:uid="{F094ED5F-7A5F-41B9-BE64-54DA185240C8}"/>
    <cellStyle name="40% - Accent6 43 2 3 6" xfId="27704" xr:uid="{48F21003-AA3E-4506-827C-1FE3BD85A8F7}"/>
    <cellStyle name="40% - Accent6 43 2 3 7" xfId="31598" xr:uid="{91A2E87D-B994-4034-B40B-9FEB3A572F73}"/>
    <cellStyle name="40% - Accent6 43 2 3 8" xfId="35492" xr:uid="{EDCD7D11-2271-4F97-98D2-AC15E28D19CE}"/>
    <cellStyle name="40% - Accent6 43 2 3 9" xfId="39386" xr:uid="{0D2FABED-3519-47E1-B3BE-D82B702313BF}"/>
    <cellStyle name="40% - Accent6 43 2 4" xfId="9371" xr:uid="{00000000-0005-0000-0000-000040120000}"/>
    <cellStyle name="40% - Accent6 43 2 4 2" xfId="13268" xr:uid="{7A5C6FCE-B5D9-40E1-BAEB-68274138DA38}"/>
    <cellStyle name="40% - Accent6 43 2 4 3" xfId="17164" xr:uid="{F491C3F6-070F-41F5-9105-00617BCD901E}"/>
    <cellStyle name="40% - Accent6 43 2 4 4" xfId="21058" xr:uid="{6653D3FF-7B6C-4D29-8B2A-909D69C7FDBF}"/>
    <cellStyle name="40% - Accent6 43 2 4 5" xfId="24952" xr:uid="{56F6A4FD-3793-4F87-BF41-47B82E9EA642}"/>
    <cellStyle name="40% - Accent6 43 2 4 6" xfId="28846" xr:uid="{08C31396-AB86-40CD-9B20-04A320AF9BFA}"/>
    <cellStyle name="40% - Accent6 43 2 4 7" xfId="32740" xr:uid="{C92882F3-12A9-43C7-B857-DC1377F3ED19}"/>
    <cellStyle name="40% - Accent6 43 2 4 8" xfId="36634" xr:uid="{DDCD673D-5387-4891-A19C-0254D3825509}"/>
    <cellStyle name="40% - Accent6 43 2 4 9" xfId="40528" xr:uid="{0F260E9E-73EC-491E-AEBE-49BDCFEA2881}"/>
    <cellStyle name="40% - Accent6 43 2 5" xfId="10864" xr:uid="{DC3DCE5D-3CE6-4877-9C57-79759AEAD00E}"/>
    <cellStyle name="40% - Accent6 43 2 6" xfId="14762" xr:uid="{4B605069-947B-41D2-8C1A-2CC4168699BE}"/>
    <cellStyle name="40% - Accent6 43 2 7" xfId="18656" xr:uid="{4B1266F8-CC52-4B99-8E88-218A75151974}"/>
    <cellStyle name="40% - Accent6 43 2 8" xfId="22550" xr:uid="{4043FCBE-AD2A-401D-A4EB-2A8A651646A2}"/>
    <cellStyle name="40% - Accent6 43 2 9" xfId="26444" xr:uid="{AECCEA04-3DC0-4B1F-90B2-43C409727FA4}"/>
    <cellStyle name="40% - Accent6 44" xfId="2089" xr:uid="{00000000-0005-0000-0000-000041120000}"/>
    <cellStyle name="40% - Accent6 44 2" xfId="2090" xr:uid="{00000000-0005-0000-0000-000042120000}"/>
    <cellStyle name="40% - Accent6 44 2 10" xfId="30339" xr:uid="{DCE48F8D-66D1-4409-8968-A4A1E5D51F1E}"/>
    <cellStyle name="40% - Accent6 44 2 11" xfId="34233" xr:uid="{853487E6-314A-4F39-A3D8-F293ADFC5D7B}"/>
    <cellStyle name="40% - Accent6 44 2 12" xfId="38127" xr:uid="{47756E7B-A7E5-4612-95DE-D00A2487922B}"/>
    <cellStyle name="40% - Accent6 44 2 2" xfId="4269" xr:uid="{00000000-0005-0000-0000-000043120000}"/>
    <cellStyle name="40% - Accent6 44 2 2 10" xfId="34760" xr:uid="{C4A3988D-EF73-46F1-A899-C6B2F88A9B6A}"/>
    <cellStyle name="40% - Accent6 44 2 2 11" xfId="38654" xr:uid="{AB21E719-31E7-42A1-A07E-16EF2EA86B98}"/>
    <cellStyle name="40% - Accent6 44 2 2 2" xfId="8756" xr:uid="{00000000-0005-0000-0000-000044120000}"/>
    <cellStyle name="40% - Accent6 44 2 2 2 2" xfId="12653" xr:uid="{EFDA5D81-61AB-4E2F-8184-CC069083107A}"/>
    <cellStyle name="40% - Accent6 44 2 2 2 3" xfId="16549" xr:uid="{C258842C-E41B-4D76-B951-DE21FF3CBFE1}"/>
    <cellStyle name="40% - Accent6 44 2 2 2 4" xfId="20443" xr:uid="{780612D0-EDBB-4CDB-ACAA-4690F080B8A4}"/>
    <cellStyle name="40% - Accent6 44 2 2 2 5" xfId="24337" xr:uid="{2344F90A-CA93-4068-8B10-E15960151CDD}"/>
    <cellStyle name="40% - Accent6 44 2 2 2 6" xfId="28231" xr:uid="{85082FE8-BB5F-4114-B033-28EE11AFD34F}"/>
    <cellStyle name="40% - Accent6 44 2 2 2 7" xfId="32125" xr:uid="{EB0AF365-621E-4CE1-91E6-C1230EDA71CF}"/>
    <cellStyle name="40% - Accent6 44 2 2 2 8" xfId="36019" xr:uid="{23D48EAA-F091-4D9F-8570-F1470FE14372}"/>
    <cellStyle name="40% - Accent6 44 2 2 2 9" xfId="39913" xr:uid="{B523C1FE-3543-42E4-A533-F7386C452E8E}"/>
    <cellStyle name="40% - Accent6 44 2 2 3" xfId="9898" xr:uid="{00000000-0005-0000-0000-000045120000}"/>
    <cellStyle name="40% - Accent6 44 2 2 3 2" xfId="13795" xr:uid="{879242CB-8BFA-4FAA-A5FB-948E04A34D0C}"/>
    <cellStyle name="40% - Accent6 44 2 2 3 3" xfId="17691" xr:uid="{5E76FF30-D9CE-4A31-96F1-EBCEBAA88DB0}"/>
    <cellStyle name="40% - Accent6 44 2 2 3 4" xfId="21585" xr:uid="{87D711D1-FD9F-4837-96AA-69A68A113318}"/>
    <cellStyle name="40% - Accent6 44 2 2 3 5" xfId="25479" xr:uid="{DBFA29BE-0E13-4C00-A0CD-D34322F03D6D}"/>
    <cellStyle name="40% - Accent6 44 2 2 3 6" xfId="29373" xr:uid="{268646DE-62C8-455A-9E29-8C4E58FCE696}"/>
    <cellStyle name="40% - Accent6 44 2 2 3 7" xfId="33267" xr:uid="{1606F163-AA4E-49E7-AF2D-0D7075FF5F61}"/>
    <cellStyle name="40% - Accent6 44 2 2 3 8" xfId="37161" xr:uid="{C61DE825-E7D7-4AD4-88C8-0A9DA6915CD7}"/>
    <cellStyle name="40% - Accent6 44 2 2 3 9" xfId="41055" xr:uid="{C2353307-77E4-4895-AB8E-E2DF266C4070}"/>
    <cellStyle name="40% - Accent6 44 2 2 4" xfId="11392" xr:uid="{C3E7AF05-A323-4A4C-8A66-D71C0041D23E}"/>
    <cellStyle name="40% - Accent6 44 2 2 5" xfId="15290" xr:uid="{4329D689-66F1-4D60-841B-BAEE276BA5E2}"/>
    <cellStyle name="40% - Accent6 44 2 2 6" xfId="19184" xr:uid="{FDA4F42C-1E70-48BA-A86B-61C5ABC68084}"/>
    <cellStyle name="40% - Accent6 44 2 2 7" xfId="23078" xr:uid="{A1D73B8A-13B9-4FD5-A965-461E718CFDE2}"/>
    <cellStyle name="40% - Accent6 44 2 2 8" xfId="26972" xr:uid="{F34880D0-E226-4901-9B85-139376046DD9}"/>
    <cellStyle name="40% - Accent6 44 2 2 9" xfId="30866" xr:uid="{EF84FC8D-2A51-4A5A-B157-66C1F535E5FB}"/>
    <cellStyle name="40% - Accent6 44 2 3" xfId="7979" xr:uid="{00000000-0005-0000-0000-000046120000}"/>
    <cellStyle name="40% - Accent6 44 2 3 2" xfId="12127" xr:uid="{1A685630-3011-4C97-BAB4-B43552732081}"/>
    <cellStyle name="40% - Accent6 44 2 3 3" xfId="16023" xr:uid="{4DEEA9A3-585A-4F0A-861B-F650F8556ACF}"/>
    <cellStyle name="40% - Accent6 44 2 3 4" xfId="19917" xr:uid="{5D9D9F93-EDE1-40C4-83CD-9E8CE0BA16A0}"/>
    <cellStyle name="40% - Accent6 44 2 3 5" xfId="23811" xr:uid="{7D167250-0744-4327-A9E8-5D22C6C3CD3A}"/>
    <cellStyle name="40% - Accent6 44 2 3 6" xfId="27705" xr:uid="{60D88E91-06F1-42FE-926B-EB029A61CB39}"/>
    <cellStyle name="40% - Accent6 44 2 3 7" xfId="31599" xr:uid="{D72C7481-C337-448E-BD58-118F87760F53}"/>
    <cellStyle name="40% - Accent6 44 2 3 8" xfId="35493" xr:uid="{65B057FA-FE87-47D6-A1A2-2E9FF69DA8AE}"/>
    <cellStyle name="40% - Accent6 44 2 3 9" xfId="39387" xr:uid="{925C3BFB-1CD5-46A5-ACB0-EA291169F24D}"/>
    <cellStyle name="40% - Accent6 44 2 4" xfId="9372" xr:uid="{00000000-0005-0000-0000-000047120000}"/>
    <cellStyle name="40% - Accent6 44 2 4 2" xfId="13269" xr:uid="{553F7169-4620-473D-8857-0957D8B280A4}"/>
    <cellStyle name="40% - Accent6 44 2 4 3" xfId="17165" xr:uid="{8E11A0D3-B551-4019-B33D-52828E9009B9}"/>
    <cellStyle name="40% - Accent6 44 2 4 4" xfId="21059" xr:uid="{90CA5BD8-0104-43A0-A9E6-5A4BABF3F86E}"/>
    <cellStyle name="40% - Accent6 44 2 4 5" xfId="24953" xr:uid="{DAB974A0-0CE3-4790-B318-BD0844B2E394}"/>
    <cellStyle name="40% - Accent6 44 2 4 6" xfId="28847" xr:uid="{10F77D76-F884-4832-9FDA-E7E30F376F00}"/>
    <cellStyle name="40% - Accent6 44 2 4 7" xfId="32741" xr:uid="{380521B3-1696-4FDF-9FCE-6868D4747D21}"/>
    <cellStyle name="40% - Accent6 44 2 4 8" xfId="36635" xr:uid="{DFF9C6EB-62B1-41A0-8CC5-E2751CA8EB42}"/>
    <cellStyle name="40% - Accent6 44 2 4 9" xfId="40529" xr:uid="{5950A79E-7E1C-4C2F-AAEC-077DC2847630}"/>
    <cellStyle name="40% - Accent6 44 2 5" xfId="10865" xr:uid="{7F96CD10-8344-4188-AADB-0197472FA17F}"/>
    <cellStyle name="40% - Accent6 44 2 6" xfId="14763" xr:uid="{B9D60FDF-711F-4619-812F-64192D3EAD84}"/>
    <cellStyle name="40% - Accent6 44 2 7" xfId="18657" xr:uid="{5F0B035D-D0F2-49DA-8675-CD0925C04298}"/>
    <cellStyle name="40% - Accent6 44 2 8" xfId="22551" xr:uid="{C8134435-9193-4B77-B0F4-A27ADC95EB72}"/>
    <cellStyle name="40% - Accent6 44 2 9" xfId="26445" xr:uid="{A32C8A4A-D8B8-45E7-9793-6CC2EE955CD9}"/>
    <cellStyle name="40% - Accent6 45" xfId="2091" xr:uid="{00000000-0005-0000-0000-000048120000}"/>
    <cellStyle name="40% - Accent6 45 2" xfId="2092" xr:uid="{00000000-0005-0000-0000-000049120000}"/>
    <cellStyle name="40% - Accent6 45 2 10" xfId="30340" xr:uid="{2AD6A15F-1296-40B6-8F02-41C1D41C3774}"/>
    <cellStyle name="40% - Accent6 45 2 11" xfId="34234" xr:uid="{2BEC1865-F0C5-4BEE-BC92-BF5A2C54D1ED}"/>
    <cellStyle name="40% - Accent6 45 2 12" xfId="38128" xr:uid="{C437609B-2EC8-44BD-9A29-1C7326EB70D9}"/>
    <cellStyle name="40% - Accent6 45 2 2" xfId="4270" xr:uid="{00000000-0005-0000-0000-00004A120000}"/>
    <cellStyle name="40% - Accent6 45 2 2 10" xfId="34761" xr:uid="{AD201F65-0F17-4448-B7C0-4F3A39A37998}"/>
    <cellStyle name="40% - Accent6 45 2 2 11" xfId="38655" xr:uid="{5746FC7E-E35D-48D8-9C47-C1C80926613D}"/>
    <cellStyle name="40% - Accent6 45 2 2 2" xfId="8757" xr:uid="{00000000-0005-0000-0000-00004B120000}"/>
    <cellStyle name="40% - Accent6 45 2 2 2 2" xfId="12654" xr:uid="{B3A72887-DF6D-4620-875C-949803B4B0BE}"/>
    <cellStyle name="40% - Accent6 45 2 2 2 3" xfId="16550" xr:uid="{730BF2E9-99DC-4A44-835A-D09C9B820E7D}"/>
    <cellStyle name="40% - Accent6 45 2 2 2 4" xfId="20444" xr:uid="{E4D7ADF2-DD2B-415C-876C-E6CAF36094BA}"/>
    <cellStyle name="40% - Accent6 45 2 2 2 5" xfId="24338" xr:uid="{3E7E40FC-F90F-401E-95B4-66C075CA32A2}"/>
    <cellStyle name="40% - Accent6 45 2 2 2 6" xfId="28232" xr:uid="{2AE22FDA-F5E3-4FB7-BF99-B47944E6A5BF}"/>
    <cellStyle name="40% - Accent6 45 2 2 2 7" xfId="32126" xr:uid="{94FBF097-0F98-4FFD-A8B9-E793C657A40F}"/>
    <cellStyle name="40% - Accent6 45 2 2 2 8" xfId="36020" xr:uid="{B93BE36B-B8C4-4A02-AD86-919F93595B1F}"/>
    <cellStyle name="40% - Accent6 45 2 2 2 9" xfId="39914" xr:uid="{9F22925A-1786-4A25-BA80-C491ED789FC5}"/>
    <cellStyle name="40% - Accent6 45 2 2 3" xfId="9899" xr:uid="{00000000-0005-0000-0000-00004C120000}"/>
    <cellStyle name="40% - Accent6 45 2 2 3 2" xfId="13796" xr:uid="{4DD713E4-CED7-44D3-B592-71F761B50128}"/>
    <cellStyle name="40% - Accent6 45 2 2 3 3" xfId="17692" xr:uid="{7664F71D-7ACD-4620-AA3A-4A1E4394F25F}"/>
    <cellStyle name="40% - Accent6 45 2 2 3 4" xfId="21586" xr:uid="{EF0BCD38-AE54-4978-9CF5-9D8FD96AC705}"/>
    <cellStyle name="40% - Accent6 45 2 2 3 5" xfId="25480" xr:uid="{BBFD3E63-8A99-4A94-8BE2-E6A1852CDCE9}"/>
    <cellStyle name="40% - Accent6 45 2 2 3 6" xfId="29374" xr:uid="{2787418F-8BED-49A1-BF3D-E22F152A783B}"/>
    <cellStyle name="40% - Accent6 45 2 2 3 7" xfId="33268" xr:uid="{D6319F48-03C1-45FC-B217-CBF9E9041629}"/>
    <cellStyle name="40% - Accent6 45 2 2 3 8" xfId="37162" xr:uid="{C66B3958-446D-4299-AD23-6BA71269E11B}"/>
    <cellStyle name="40% - Accent6 45 2 2 3 9" xfId="41056" xr:uid="{F6AD0CF0-5426-423E-8062-B1D9883AEA5E}"/>
    <cellStyle name="40% - Accent6 45 2 2 4" xfId="11393" xr:uid="{4A2BBB89-7AFC-453F-A68F-03CD097F72CA}"/>
    <cellStyle name="40% - Accent6 45 2 2 5" xfId="15291" xr:uid="{B7684EBF-4635-4C25-BC6E-9541AA7E6F23}"/>
    <cellStyle name="40% - Accent6 45 2 2 6" xfId="19185" xr:uid="{BB7BC6DB-4F63-4A58-B65D-6577C46D05F3}"/>
    <cellStyle name="40% - Accent6 45 2 2 7" xfId="23079" xr:uid="{D863291C-D25D-4FB4-B11D-60523B679751}"/>
    <cellStyle name="40% - Accent6 45 2 2 8" xfId="26973" xr:uid="{A358755A-C59F-4752-A74A-90157324BEC1}"/>
    <cellStyle name="40% - Accent6 45 2 2 9" xfId="30867" xr:uid="{71D4D73F-BBA1-4EC1-92E4-7E20C169CB55}"/>
    <cellStyle name="40% - Accent6 45 2 3" xfId="7980" xr:uid="{00000000-0005-0000-0000-00004D120000}"/>
    <cellStyle name="40% - Accent6 45 2 3 2" xfId="12128" xr:uid="{30A73113-0071-45C6-BC6C-685635A0A8A0}"/>
    <cellStyle name="40% - Accent6 45 2 3 3" xfId="16024" xr:uid="{CA98BF4A-ED9D-4AE3-BBE7-289E84176A48}"/>
    <cellStyle name="40% - Accent6 45 2 3 4" xfId="19918" xr:uid="{7BBCF1AE-44A0-44E5-8EB2-AF8CB4966366}"/>
    <cellStyle name="40% - Accent6 45 2 3 5" xfId="23812" xr:uid="{BAE51150-E39C-43B7-A755-A968F1BC743A}"/>
    <cellStyle name="40% - Accent6 45 2 3 6" xfId="27706" xr:uid="{1CE4D722-58B3-4BBB-AC1D-73302CB1AAFE}"/>
    <cellStyle name="40% - Accent6 45 2 3 7" xfId="31600" xr:uid="{53FA45A5-C03C-409A-85A9-27F31DA4F22E}"/>
    <cellStyle name="40% - Accent6 45 2 3 8" xfId="35494" xr:uid="{59FB56CE-F43A-48D7-B672-EEB7F58A067F}"/>
    <cellStyle name="40% - Accent6 45 2 3 9" xfId="39388" xr:uid="{773F7645-E63E-4453-9982-7A6AEF451658}"/>
    <cellStyle name="40% - Accent6 45 2 4" xfId="9373" xr:uid="{00000000-0005-0000-0000-00004E120000}"/>
    <cellStyle name="40% - Accent6 45 2 4 2" xfId="13270" xr:uid="{E8CD8CB5-F470-4D65-A9AF-455C4C865CF1}"/>
    <cellStyle name="40% - Accent6 45 2 4 3" xfId="17166" xr:uid="{530B5909-AF21-4ED1-A188-3AFCB26972E6}"/>
    <cellStyle name="40% - Accent6 45 2 4 4" xfId="21060" xr:uid="{979C60EF-6C22-46AE-8C89-30B06DEBD91B}"/>
    <cellStyle name="40% - Accent6 45 2 4 5" xfId="24954" xr:uid="{A4F7228F-B397-447A-841E-A2B268AF2AA8}"/>
    <cellStyle name="40% - Accent6 45 2 4 6" xfId="28848" xr:uid="{E3290218-D50D-4F4A-96D8-1052AE9D8E23}"/>
    <cellStyle name="40% - Accent6 45 2 4 7" xfId="32742" xr:uid="{68C74353-9AAC-4577-871F-EC52FB086E64}"/>
    <cellStyle name="40% - Accent6 45 2 4 8" xfId="36636" xr:uid="{62A342D0-77CC-4B00-8B88-48DAF6F13159}"/>
    <cellStyle name="40% - Accent6 45 2 4 9" xfId="40530" xr:uid="{A919A46D-66E6-431F-AE73-3FC4004B4DA9}"/>
    <cellStyle name="40% - Accent6 45 2 5" xfId="10866" xr:uid="{4DA6F9BA-9041-45B3-BC9D-B1B35ECCEB0D}"/>
    <cellStyle name="40% - Accent6 45 2 6" xfId="14764" xr:uid="{0C607BD5-1212-4033-BB2B-D6CB0EBA072C}"/>
    <cellStyle name="40% - Accent6 45 2 7" xfId="18658" xr:uid="{9F21B661-F29B-497F-BFEA-D1C51A80BBD9}"/>
    <cellStyle name="40% - Accent6 45 2 8" xfId="22552" xr:uid="{804C9549-2959-4611-9D3D-CBF71871913C}"/>
    <cellStyle name="40% - Accent6 45 2 9" xfId="26446" xr:uid="{AC5797E0-FFA1-4F36-987E-B3C4520C9091}"/>
    <cellStyle name="40% - Accent6 46" xfId="2093" xr:uid="{00000000-0005-0000-0000-00004F120000}"/>
    <cellStyle name="40% - Accent6 47" xfId="2094" xr:uid="{00000000-0005-0000-0000-000050120000}"/>
    <cellStyle name="40% - Accent6 48" xfId="2095" xr:uid="{00000000-0005-0000-0000-000051120000}"/>
    <cellStyle name="40% - Accent6 49" xfId="2096" xr:uid="{00000000-0005-0000-0000-000052120000}"/>
    <cellStyle name="40% - Accent6 5" xfId="177" xr:uid="{00000000-0005-0000-0000-000053120000}"/>
    <cellStyle name="40% - Accent6 5 10" xfId="10253" xr:uid="{5C7F98E8-2F8C-45AE-A8CD-D6B47D4A581E}"/>
    <cellStyle name="40% - Accent6 5 11" xfId="14151" xr:uid="{F773D672-D66A-41D2-A03B-BD8165337848}"/>
    <cellStyle name="40% - Accent6 5 12" xfId="18045" xr:uid="{45719AC5-B48E-4E8D-B400-429BC64A3E73}"/>
    <cellStyle name="40% - Accent6 5 13" xfId="21939" xr:uid="{E83B7645-218F-4942-AE04-478A4606DC68}"/>
    <cellStyle name="40% - Accent6 5 14" xfId="25833" xr:uid="{72656A15-C335-410D-BEEF-574B43ECCA0A}"/>
    <cellStyle name="40% - Accent6 5 15" xfId="29727" xr:uid="{17B7DBAC-5560-40D9-BD9D-6DAFFBBFB3AB}"/>
    <cellStyle name="40% - Accent6 5 16" xfId="33621" xr:uid="{570090B6-3849-4B34-BB21-1590B655C600}"/>
    <cellStyle name="40% - Accent6 5 17" xfId="37515" xr:uid="{4EAEDCBE-94E5-46B2-8EEC-BC2CD066238B}"/>
    <cellStyle name="40% - Accent6 5 2" xfId="295" xr:uid="{00000000-0005-0000-0000-000054120000}"/>
    <cellStyle name="40% - Accent6 5 2 10" xfId="33738" xr:uid="{D25B85FD-8F7B-4E22-A78E-EB799AFAA96C}"/>
    <cellStyle name="40% - Accent6 5 2 11" xfId="37632" xr:uid="{7D963A8C-4D6C-4EE7-960D-B59F683D3E57}"/>
    <cellStyle name="40% - Accent6 5 2 2" xfId="6960" xr:uid="{00000000-0005-0000-0000-000055120000}"/>
    <cellStyle name="40% - Accent6 5 2 2 10" xfId="38891" xr:uid="{111DFDC7-A4D0-4696-8220-947AADA1599A}"/>
    <cellStyle name="40% - Accent6 5 2 2 2" xfId="10134" xr:uid="{00000000-0005-0000-0000-000056120000}"/>
    <cellStyle name="40% - Accent6 5 2 2 2 2" xfId="14031" xr:uid="{E3014CDA-D13F-4F9A-BEAC-34A57A32599A}"/>
    <cellStyle name="40% - Accent6 5 2 2 2 3" xfId="17927" xr:uid="{B9FF8FBD-9AB2-4BEA-8BFB-A238DBCFB175}"/>
    <cellStyle name="40% - Accent6 5 2 2 2 4" xfId="21821" xr:uid="{3CBBCDF8-59DE-4682-A4A1-AA36EEEF3A3A}"/>
    <cellStyle name="40% - Accent6 5 2 2 2 5" xfId="25715" xr:uid="{7B9EDFE4-A075-43AC-9B8F-D09CAFA630BC}"/>
    <cellStyle name="40% - Accent6 5 2 2 2 6" xfId="29609" xr:uid="{D34D56BD-C444-4C05-8291-8AA5B6E58292}"/>
    <cellStyle name="40% - Accent6 5 2 2 2 7" xfId="33503" xr:uid="{DFE58DA2-3B79-40E7-A10E-18529FE71CF4}"/>
    <cellStyle name="40% - Accent6 5 2 2 2 8" xfId="37397" xr:uid="{936F4A63-6C6B-4B86-8A02-E73BF4D9C9CC}"/>
    <cellStyle name="40% - Accent6 5 2 2 2 9" xfId="41291" xr:uid="{F6DA6E71-41A5-4ED8-BE17-D106FBE55E31}"/>
    <cellStyle name="40% - Accent6 5 2 2 3" xfId="11630" xr:uid="{A97CE975-45D5-4639-9B02-BF3E9F8346E0}"/>
    <cellStyle name="40% - Accent6 5 2 2 4" xfId="15527" xr:uid="{677933A6-2844-4D31-BA4E-271815D7A274}"/>
    <cellStyle name="40% - Accent6 5 2 2 5" xfId="19421" xr:uid="{04BD6A36-37DA-4F85-AB9D-A7D293E8E770}"/>
    <cellStyle name="40% - Accent6 5 2 2 6" xfId="23315" xr:uid="{1640968B-F013-4A33-963C-7356ACF2134B}"/>
    <cellStyle name="40% - Accent6 5 2 2 7" xfId="27209" xr:uid="{D20B8B0D-6DDB-4BA8-BA2B-C1173EDF9195}"/>
    <cellStyle name="40% - Accent6 5 2 2 8" xfId="31103" xr:uid="{37359D28-60CA-4687-B796-E2BAD17C46D9}"/>
    <cellStyle name="40% - Accent6 5 2 2 9" xfId="34997" xr:uid="{C48EC578-F24B-43E8-A844-CD448B1CAC72}"/>
    <cellStyle name="40% - Accent6 5 2 3" xfId="2098" xr:uid="{00000000-0005-0000-0000-000057120000}"/>
    <cellStyle name="40% - Accent6 5 2 4" xfId="10370" xr:uid="{5127FEEE-F039-4256-BE49-9CD5279EFD87}"/>
    <cellStyle name="40% - Accent6 5 2 5" xfId="14268" xr:uid="{D654877B-2902-419D-B5F5-A1C9BF2A51FB}"/>
    <cellStyle name="40% - Accent6 5 2 6" xfId="18162" xr:uid="{02645460-C10A-401B-ADF0-E1EDA9AF09D5}"/>
    <cellStyle name="40% - Accent6 5 2 7" xfId="22056" xr:uid="{B1F0A3F6-F3E5-4720-9B66-4FBA834FFA4B}"/>
    <cellStyle name="40% - Accent6 5 2 8" xfId="25950" xr:uid="{F24D0F34-0368-4B3A-9C29-69ADD2CE0ACB}"/>
    <cellStyle name="40% - Accent6 5 2 9" xfId="29844" xr:uid="{827F3172-1D0E-4004-B40D-D6786312D337}"/>
    <cellStyle name="40% - Accent6 5 3" xfId="2099" xr:uid="{00000000-0005-0000-0000-000058120000}"/>
    <cellStyle name="40% - Accent6 5 4" xfId="4271" xr:uid="{00000000-0005-0000-0000-000059120000}"/>
    <cellStyle name="40% - Accent6 5 5" xfId="4272" xr:uid="{00000000-0005-0000-0000-00005A120000}"/>
    <cellStyle name="40% - Accent6 5 5 10" xfId="34762" xr:uid="{63C07935-3B46-4E44-A094-65146BD8C701}"/>
    <cellStyle name="40% - Accent6 5 5 11" xfId="38656" xr:uid="{3BF04C42-2B48-43F1-A8FC-6788A63FAED8}"/>
    <cellStyle name="40% - Accent6 5 5 2" xfId="8758" xr:uid="{00000000-0005-0000-0000-00005B120000}"/>
    <cellStyle name="40% - Accent6 5 5 2 2" xfId="12655" xr:uid="{AC8295D1-CD4D-4F17-BAEE-A696F8748BC8}"/>
    <cellStyle name="40% - Accent6 5 5 2 3" xfId="16551" xr:uid="{EA40E1D1-9342-4DE5-9FBC-E3258EABB1BA}"/>
    <cellStyle name="40% - Accent6 5 5 2 4" xfId="20445" xr:uid="{F966DED7-9170-4034-80C1-C693639C23A6}"/>
    <cellStyle name="40% - Accent6 5 5 2 5" xfId="24339" xr:uid="{BB04C899-3880-482C-B13D-0B26996E93C3}"/>
    <cellStyle name="40% - Accent6 5 5 2 6" xfId="28233" xr:uid="{BF0C68C9-6241-441C-A10F-7183647B43D6}"/>
    <cellStyle name="40% - Accent6 5 5 2 7" xfId="32127" xr:uid="{BCD997C8-D23F-428D-B8C0-6295E6B75C42}"/>
    <cellStyle name="40% - Accent6 5 5 2 8" xfId="36021" xr:uid="{794BA484-0D7A-44BD-BA28-7EC763E8AE10}"/>
    <cellStyle name="40% - Accent6 5 5 2 9" xfId="39915" xr:uid="{2446BFD2-A0FF-4843-9BDE-2184A20F250B}"/>
    <cellStyle name="40% - Accent6 5 5 3" xfId="9900" xr:uid="{00000000-0005-0000-0000-00005C120000}"/>
    <cellStyle name="40% - Accent6 5 5 3 2" xfId="13797" xr:uid="{6C84F4C7-09B8-4D4C-99BF-CAE4ED3BCCB2}"/>
    <cellStyle name="40% - Accent6 5 5 3 3" xfId="17693" xr:uid="{9A24B91C-D0FD-453F-9889-7BA5D9E27B7C}"/>
    <cellStyle name="40% - Accent6 5 5 3 4" xfId="21587" xr:uid="{82DE2EC6-0404-4572-B5B1-5C9699104E66}"/>
    <cellStyle name="40% - Accent6 5 5 3 5" xfId="25481" xr:uid="{1CE89BA3-E8A9-403B-AB57-3FE22B824CA3}"/>
    <cellStyle name="40% - Accent6 5 5 3 6" xfId="29375" xr:uid="{5F340370-D93A-4B0B-AEDB-A68F4CC97BFE}"/>
    <cellStyle name="40% - Accent6 5 5 3 7" xfId="33269" xr:uid="{30B08E24-3180-4C10-BBE2-F9C805D2D568}"/>
    <cellStyle name="40% - Accent6 5 5 3 8" xfId="37163" xr:uid="{6C755D23-5105-4285-A406-7540D9404B0C}"/>
    <cellStyle name="40% - Accent6 5 5 3 9" xfId="41057" xr:uid="{87D3DD9E-8BA1-4F60-9DEA-4C345F9211B4}"/>
    <cellStyle name="40% - Accent6 5 5 4" xfId="11394" xr:uid="{656AC687-201F-48B9-80C6-057C2D2C2B88}"/>
    <cellStyle name="40% - Accent6 5 5 5" xfId="15292" xr:uid="{936A3D36-6585-486A-86AB-294BCDEDBAC2}"/>
    <cellStyle name="40% - Accent6 5 5 6" xfId="19186" xr:uid="{A326F17B-9BA1-4A75-B821-DA759C30A9B7}"/>
    <cellStyle name="40% - Accent6 5 5 7" xfId="23080" xr:uid="{B95F7DF2-9F79-4CBB-9E71-000C48666CA9}"/>
    <cellStyle name="40% - Accent6 5 5 8" xfId="26974" xr:uid="{4C6DD4A8-7E0E-4676-96F6-19ED2647A469}"/>
    <cellStyle name="40% - Accent6 5 5 9" xfId="30868" xr:uid="{D9C44BAA-7117-4301-8ECA-4436CFA14A9C}"/>
    <cellStyle name="40% - Accent6 5 6" xfId="2097" xr:uid="{00000000-0005-0000-0000-00005D120000}"/>
    <cellStyle name="40% - Accent6 5 7" xfId="7621" xr:uid="{00000000-0005-0000-0000-00005E120000}"/>
    <cellStyle name="40% - Accent6 5 7 2" xfId="11769" xr:uid="{634D1D28-7BFA-46AC-AD80-F6AA4F8F1039}"/>
    <cellStyle name="40% - Accent6 5 7 3" xfId="15665" xr:uid="{EF4BACF6-6AFC-407E-BE7E-4909E2B9CC29}"/>
    <cellStyle name="40% - Accent6 5 7 4" xfId="19559" xr:uid="{BA062FD9-ADF3-4574-BB60-764C131EEB5A}"/>
    <cellStyle name="40% - Accent6 5 7 5" xfId="23453" xr:uid="{5F74BC2D-359C-4AE6-A43C-BBCBEA30F303}"/>
    <cellStyle name="40% - Accent6 5 7 6" xfId="27347" xr:uid="{E60B1592-1B58-4EBD-9F2B-D6C3F545B4DE}"/>
    <cellStyle name="40% - Accent6 5 7 7" xfId="31241" xr:uid="{947208EC-DD65-4862-A72A-3AEE0D01CCAD}"/>
    <cellStyle name="40% - Accent6 5 7 8" xfId="35135" xr:uid="{2EB0E571-BC46-4257-91FE-C291711F3F1E}"/>
    <cellStyle name="40% - Accent6 5 7 9" xfId="39029" xr:uid="{9F9CDCFE-6136-4479-94FA-ED1301988026}"/>
    <cellStyle name="40% - Accent6 5 8" xfId="9014" xr:uid="{00000000-0005-0000-0000-00005F120000}"/>
    <cellStyle name="40% - Accent6 5 8 2" xfId="12911" xr:uid="{58672CF3-F058-4230-A60D-0DAF0D69CD18}"/>
    <cellStyle name="40% - Accent6 5 8 3" xfId="16807" xr:uid="{E0A9C37B-6DD4-463D-8822-E0C03936EDDB}"/>
    <cellStyle name="40% - Accent6 5 8 4" xfId="20701" xr:uid="{77CC6DE6-C2A3-4D41-B2A0-57BA1F67A384}"/>
    <cellStyle name="40% - Accent6 5 8 5" xfId="24595" xr:uid="{D25DC703-9FC1-461D-A49A-8396C3B42D51}"/>
    <cellStyle name="40% - Accent6 5 8 6" xfId="28489" xr:uid="{3D4D567A-7C2C-4C36-BB86-58B13CA25ECF}"/>
    <cellStyle name="40% - Accent6 5 8 7" xfId="32383" xr:uid="{4EB4A299-6D44-468E-88FD-A99D74BFE018}"/>
    <cellStyle name="40% - Accent6 5 8 8" xfId="36277" xr:uid="{BCF7768B-91DD-458F-995A-3F2C548907A2}"/>
    <cellStyle name="40% - Accent6 5 8 9" xfId="40171" xr:uid="{24D5C7D7-524D-4FF0-A3DB-AB1051660881}"/>
    <cellStyle name="40% - Accent6 5 9" xfId="525" xr:uid="{00000000-0005-0000-0000-000060120000}"/>
    <cellStyle name="40% - Accent6 5 9 2" xfId="10507" xr:uid="{93433716-F898-47F7-B901-D0C76C94BE8C}"/>
    <cellStyle name="40% - Accent6 5 9 3" xfId="14405" xr:uid="{7EDE0DAD-65EB-4091-B299-F52BF58DFC01}"/>
    <cellStyle name="40% - Accent6 5 9 4" xfId="18299" xr:uid="{E3716EB7-E133-4128-8DA6-7588C5294DB7}"/>
    <cellStyle name="40% - Accent6 5 9 5" xfId="22193" xr:uid="{CAB1F933-C6A8-4EAE-AAEC-1169F8AAADF6}"/>
    <cellStyle name="40% - Accent6 5 9 6" xfId="26087" xr:uid="{4DE45B4B-4800-431C-9DE5-6DEC72C34FF4}"/>
    <cellStyle name="40% - Accent6 5 9 7" xfId="29981" xr:uid="{9DA234A2-7844-472A-B6AE-4B92E46FFD73}"/>
    <cellStyle name="40% - Accent6 5 9 8" xfId="33875" xr:uid="{4B293972-8E6B-48B6-A0F9-4BF76DBECE6A}"/>
    <cellStyle name="40% - Accent6 5 9 9" xfId="37769" xr:uid="{02EF1B2B-0F46-4B79-B7C4-E3C8206F1737}"/>
    <cellStyle name="40% - Accent6 50" xfId="2100" xr:uid="{00000000-0005-0000-0000-000061120000}"/>
    <cellStyle name="40% - Accent6 51" xfId="2101" xr:uid="{00000000-0005-0000-0000-000062120000}"/>
    <cellStyle name="40% - Accent6 52" xfId="2102" xr:uid="{00000000-0005-0000-0000-000063120000}"/>
    <cellStyle name="40% - Accent6 53" xfId="2103" xr:uid="{00000000-0005-0000-0000-000064120000}"/>
    <cellStyle name="40% - Accent6 54" xfId="2104" xr:uid="{00000000-0005-0000-0000-000065120000}"/>
    <cellStyle name="40% - Accent6 54 10" xfId="30341" xr:uid="{8D91B7D6-1325-446B-8AF4-ECD73C447580}"/>
    <cellStyle name="40% - Accent6 54 11" xfId="34235" xr:uid="{AE4DEE69-39BB-494C-AE8F-24C6610F4F1D}"/>
    <cellStyle name="40% - Accent6 54 12" xfId="38129" xr:uid="{6EB03261-C30A-4FCF-85F9-DF596C06D561}"/>
    <cellStyle name="40% - Accent6 54 2" xfId="4273" xr:uid="{00000000-0005-0000-0000-000066120000}"/>
    <cellStyle name="40% - Accent6 54 2 10" xfId="34763" xr:uid="{AC2EB4A9-427A-4223-BAB5-1BEED7C062EA}"/>
    <cellStyle name="40% - Accent6 54 2 11" xfId="38657" xr:uid="{9917CC4A-63D6-45BD-BEEF-82BFDC52C805}"/>
    <cellStyle name="40% - Accent6 54 2 2" xfId="8759" xr:uid="{00000000-0005-0000-0000-000067120000}"/>
    <cellStyle name="40% - Accent6 54 2 2 2" xfId="12656" xr:uid="{E5A72AAF-E4A4-4E46-B7CB-FD08F91C2D33}"/>
    <cellStyle name="40% - Accent6 54 2 2 3" xfId="16552" xr:uid="{6FA8069B-D0AF-42A4-AB1E-CCBBC41633DC}"/>
    <cellStyle name="40% - Accent6 54 2 2 4" xfId="20446" xr:uid="{99A4D4C8-2050-492D-91E3-5FDB6D86EF45}"/>
    <cellStyle name="40% - Accent6 54 2 2 5" xfId="24340" xr:uid="{83DA9A9C-00A8-4496-906B-73234660BC98}"/>
    <cellStyle name="40% - Accent6 54 2 2 6" xfId="28234" xr:uid="{3EB0DD16-2D0F-41EB-B1CD-37FE8F97A440}"/>
    <cellStyle name="40% - Accent6 54 2 2 7" xfId="32128" xr:uid="{305B2BC2-93DB-44E4-A5F9-B0F20A312ECA}"/>
    <cellStyle name="40% - Accent6 54 2 2 8" xfId="36022" xr:uid="{D2D6E2B3-5196-4920-9223-6AC6355B3D6C}"/>
    <cellStyle name="40% - Accent6 54 2 2 9" xfId="39916" xr:uid="{4E06DEFD-C0EC-4682-9C23-B1C6DE83A767}"/>
    <cellStyle name="40% - Accent6 54 2 3" xfId="9901" xr:uid="{00000000-0005-0000-0000-000068120000}"/>
    <cellStyle name="40% - Accent6 54 2 3 2" xfId="13798" xr:uid="{966A94DE-B56D-4888-9292-16F0334FE6A2}"/>
    <cellStyle name="40% - Accent6 54 2 3 3" xfId="17694" xr:uid="{71660BE3-2B0C-4DEE-9607-E747333DDFDC}"/>
    <cellStyle name="40% - Accent6 54 2 3 4" xfId="21588" xr:uid="{822E7CEC-661E-4662-BB79-16BDC40360BA}"/>
    <cellStyle name="40% - Accent6 54 2 3 5" xfId="25482" xr:uid="{9FDF9684-64E5-4693-909A-26C4F3BBB797}"/>
    <cellStyle name="40% - Accent6 54 2 3 6" xfId="29376" xr:uid="{0408BC64-2D75-4D45-8F94-F28266ED6BFB}"/>
    <cellStyle name="40% - Accent6 54 2 3 7" xfId="33270" xr:uid="{FC0AE9FF-F1A2-4E05-8CFD-E53FEEBC2788}"/>
    <cellStyle name="40% - Accent6 54 2 3 8" xfId="37164" xr:uid="{664691C2-30F5-4135-83C0-62D25101FCE0}"/>
    <cellStyle name="40% - Accent6 54 2 3 9" xfId="41058" xr:uid="{1310C5A7-478F-454E-8C9E-19B8D874D93B}"/>
    <cellStyle name="40% - Accent6 54 2 4" xfId="11395" xr:uid="{E6F4AC30-E590-4633-8CE2-7CEAA41C4790}"/>
    <cellStyle name="40% - Accent6 54 2 5" xfId="15293" xr:uid="{C2AB5E5F-0FD4-4B0F-AA3E-040D1446123C}"/>
    <cellStyle name="40% - Accent6 54 2 6" xfId="19187" xr:uid="{590CC9B4-018A-47DF-84F1-67D9C44EB4A8}"/>
    <cellStyle name="40% - Accent6 54 2 7" xfId="23081" xr:uid="{04925711-EAE8-4499-9B58-1EACE7A46A4E}"/>
    <cellStyle name="40% - Accent6 54 2 8" xfId="26975" xr:uid="{D8C51644-7B5C-4B94-9521-C9493FE59D55}"/>
    <cellStyle name="40% - Accent6 54 2 9" xfId="30869" xr:uid="{D4902E8B-6510-4F70-9B74-E176D6E34DE7}"/>
    <cellStyle name="40% - Accent6 54 3" xfId="7981" xr:uid="{00000000-0005-0000-0000-000069120000}"/>
    <cellStyle name="40% - Accent6 54 3 2" xfId="12129" xr:uid="{1A4585CC-6DB3-4E42-A98E-8C003A399163}"/>
    <cellStyle name="40% - Accent6 54 3 3" xfId="16025" xr:uid="{DFD6243B-97D4-45FC-8761-002205A974FB}"/>
    <cellStyle name="40% - Accent6 54 3 4" xfId="19919" xr:uid="{2BC4C617-B6C9-4B98-ABFE-B20F2FED649C}"/>
    <cellStyle name="40% - Accent6 54 3 5" xfId="23813" xr:uid="{CCB90F9D-A366-4476-8A55-90CF64196544}"/>
    <cellStyle name="40% - Accent6 54 3 6" xfId="27707" xr:uid="{0DC1E76D-17BD-4039-8E5E-362E99D7F552}"/>
    <cellStyle name="40% - Accent6 54 3 7" xfId="31601" xr:uid="{6347BAAC-F907-4BD9-889B-CC610A333A05}"/>
    <cellStyle name="40% - Accent6 54 3 8" xfId="35495" xr:uid="{7B9E5F09-A41A-47FA-9140-444A8C7A21A7}"/>
    <cellStyle name="40% - Accent6 54 3 9" xfId="39389" xr:uid="{65017701-BF77-4EEE-9F1C-EEF11BFC75CE}"/>
    <cellStyle name="40% - Accent6 54 4" xfId="9374" xr:uid="{00000000-0005-0000-0000-00006A120000}"/>
    <cellStyle name="40% - Accent6 54 4 2" xfId="13271" xr:uid="{AD6443E7-0579-44E5-BFE7-B0594714EFE8}"/>
    <cellStyle name="40% - Accent6 54 4 3" xfId="17167" xr:uid="{C486FFF1-154A-4451-8E74-5673DF74E636}"/>
    <cellStyle name="40% - Accent6 54 4 4" xfId="21061" xr:uid="{B344AC14-7F59-4285-A3DB-F06B8E43CE79}"/>
    <cellStyle name="40% - Accent6 54 4 5" xfId="24955" xr:uid="{6FEFC488-8239-41DC-B4B0-8D5E0ADCA6DD}"/>
    <cellStyle name="40% - Accent6 54 4 6" xfId="28849" xr:uid="{5DEC902F-83C1-4AC5-9BC8-88BBAA2860F7}"/>
    <cellStyle name="40% - Accent6 54 4 7" xfId="32743" xr:uid="{83E75C22-404C-4063-80B8-4C8192079EAF}"/>
    <cellStyle name="40% - Accent6 54 4 8" xfId="36637" xr:uid="{97BF465E-CA78-406E-B263-A76A3BB1B4E3}"/>
    <cellStyle name="40% - Accent6 54 4 9" xfId="40531" xr:uid="{593A0252-880B-48D9-82F1-C853B9940327}"/>
    <cellStyle name="40% - Accent6 54 5" xfId="10867" xr:uid="{407E7471-42FD-4DAF-849A-4E0A242BF1DC}"/>
    <cellStyle name="40% - Accent6 54 6" xfId="14765" xr:uid="{742B3BCA-5064-4A36-A722-6087FE4F958C}"/>
    <cellStyle name="40% - Accent6 54 7" xfId="18659" xr:uid="{A3721299-C8BB-4FC1-8270-7FDCDBAC3119}"/>
    <cellStyle name="40% - Accent6 54 8" xfId="22553" xr:uid="{BD5C504D-E599-44A0-99D9-ED0DE8D437A3}"/>
    <cellStyle name="40% - Accent6 54 9" xfId="26447" xr:uid="{3D3EBF8C-F04B-47D4-837A-FB118C671CB3}"/>
    <cellStyle name="40% - Accent6 55" xfId="2105" xr:uid="{00000000-0005-0000-0000-00006B120000}"/>
    <cellStyle name="40% - Accent6 55 10" xfId="30342" xr:uid="{7B59B40E-106E-43C0-8680-255A6D9737B2}"/>
    <cellStyle name="40% - Accent6 55 11" xfId="34236" xr:uid="{31ABA424-8B52-41FB-814F-1960C37D5DE2}"/>
    <cellStyle name="40% - Accent6 55 12" xfId="38130" xr:uid="{2AE3069D-6906-4DD8-859C-BBE3072672B4}"/>
    <cellStyle name="40% - Accent6 55 2" xfId="4274" xr:uid="{00000000-0005-0000-0000-00006C120000}"/>
    <cellStyle name="40% - Accent6 55 2 10" xfId="34764" xr:uid="{B2253681-6869-4A35-B365-FFEDE7DB1FA7}"/>
    <cellStyle name="40% - Accent6 55 2 11" xfId="38658" xr:uid="{4FFEBB01-A49F-49F9-B456-B3C8F265D072}"/>
    <cellStyle name="40% - Accent6 55 2 2" xfId="8760" xr:uid="{00000000-0005-0000-0000-00006D120000}"/>
    <cellStyle name="40% - Accent6 55 2 2 2" xfId="12657" xr:uid="{879D5ED5-40FC-4891-8872-75FD04FB2504}"/>
    <cellStyle name="40% - Accent6 55 2 2 3" xfId="16553" xr:uid="{9177A08D-A258-47EA-AB0D-023AE5596D75}"/>
    <cellStyle name="40% - Accent6 55 2 2 4" xfId="20447" xr:uid="{61C8F1A2-79D1-403F-8959-6414E374EBA4}"/>
    <cellStyle name="40% - Accent6 55 2 2 5" xfId="24341" xr:uid="{86BD4E91-A5F4-456F-8093-19ED46A0EE27}"/>
    <cellStyle name="40% - Accent6 55 2 2 6" xfId="28235" xr:uid="{CF77FE4E-6B30-4C3D-91EE-62DEE0E9B7B2}"/>
    <cellStyle name="40% - Accent6 55 2 2 7" xfId="32129" xr:uid="{9CCFD8F9-62EB-4885-89B8-E0FABFAFD77D}"/>
    <cellStyle name="40% - Accent6 55 2 2 8" xfId="36023" xr:uid="{70DB12A9-F83C-486D-99F3-C8BEF6BCA20C}"/>
    <cellStyle name="40% - Accent6 55 2 2 9" xfId="39917" xr:uid="{EED1766F-2151-4AC1-85C3-B1D6373B4EAE}"/>
    <cellStyle name="40% - Accent6 55 2 3" xfId="9902" xr:uid="{00000000-0005-0000-0000-00006E120000}"/>
    <cellStyle name="40% - Accent6 55 2 3 2" xfId="13799" xr:uid="{8439FAC1-1D89-42A4-B2D7-657CBDB5E4D0}"/>
    <cellStyle name="40% - Accent6 55 2 3 3" xfId="17695" xr:uid="{32DF980D-61A5-47B2-A3C5-CF5D8275A571}"/>
    <cellStyle name="40% - Accent6 55 2 3 4" xfId="21589" xr:uid="{EDD47362-4398-44E4-A1D1-5D94952CAF96}"/>
    <cellStyle name="40% - Accent6 55 2 3 5" xfId="25483" xr:uid="{84DD7FA9-49DF-43F2-9C85-B61C8ECBAF2C}"/>
    <cellStyle name="40% - Accent6 55 2 3 6" xfId="29377" xr:uid="{31987BE0-D542-4B4B-8393-8A3A1871E71A}"/>
    <cellStyle name="40% - Accent6 55 2 3 7" xfId="33271" xr:uid="{D896A615-DDDD-41F4-AF3F-058FBAA58D30}"/>
    <cellStyle name="40% - Accent6 55 2 3 8" xfId="37165" xr:uid="{A6416056-4A27-4828-AEB0-8413891D1714}"/>
    <cellStyle name="40% - Accent6 55 2 3 9" xfId="41059" xr:uid="{9D23EC61-C6A2-41BF-9D2C-205233277635}"/>
    <cellStyle name="40% - Accent6 55 2 4" xfId="11396" xr:uid="{B1AA7F62-3113-4CB0-9FCB-D88A9FBF0673}"/>
    <cellStyle name="40% - Accent6 55 2 5" xfId="15294" xr:uid="{4CCB889C-FBEF-415E-8AE3-3BB32D84048F}"/>
    <cellStyle name="40% - Accent6 55 2 6" xfId="19188" xr:uid="{053A94C4-8B94-4C67-8CC5-3B72901241E5}"/>
    <cellStyle name="40% - Accent6 55 2 7" xfId="23082" xr:uid="{2D669BA2-7E67-4D32-BE33-B614C920477C}"/>
    <cellStyle name="40% - Accent6 55 2 8" xfId="26976" xr:uid="{890CF904-C67A-4FE6-8717-D8BC9C8C16DE}"/>
    <cellStyle name="40% - Accent6 55 2 9" xfId="30870" xr:uid="{51966869-DD09-4DA7-BDB1-CACAEBC70BCF}"/>
    <cellStyle name="40% - Accent6 55 3" xfId="7982" xr:uid="{00000000-0005-0000-0000-00006F120000}"/>
    <cellStyle name="40% - Accent6 55 3 2" xfId="12130" xr:uid="{1C2B42FA-905C-4C53-8BD4-9ECC1D8807FB}"/>
    <cellStyle name="40% - Accent6 55 3 3" xfId="16026" xr:uid="{FAA22806-1202-4A1C-857B-4C23D05D41BB}"/>
    <cellStyle name="40% - Accent6 55 3 4" xfId="19920" xr:uid="{32919FD2-80E9-46DA-8251-0818C66AC187}"/>
    <cellStyle name="40% - Accent6 55 3 5" xfId="23814" xr:uid="{66EC6C4A-1F6F-42BC-9B30-C61EFE34D809}"/>
    <cellStyle name="40% - Accent6 55 3 6" xfId="27708" xr:uid="{506E2972-E5E0-4197-AC87-BE83DB759492}"/>
    <cellStyle name="40% - Accent6 55 3 7" xfId="31602" xr:uid="{839A0B05-3FE1-4D2B-9216-0A72655A738C}"/>
    <cellStyle name="40% - Accent6 55 3 8" xfId="35496" xr:uid="{10D448FE-50B9-49CE-B695-724CD9E7B1EF}"/>
    <cellStyle name="40% - Accent6 55 3 9" xfId="39390" xr:uid="{6FE99F30-177D-4354-8057-748F5B8E2F7B}"/>
    <cellStyle name="40% - Accent6 55 4" xfId="9375" xr:uid="{00000000-0005-0000-0000-000070120000}"/>
    <cellStyle name="40% - Accent6 55 4 2" xfId="13272" xr:uid="{407B4B54-7346-4401-9590-3647747C91D2}"/>
    <cellStyle name="40% - Accent6 55 4 3" xfId="17168" xr:uid="{EE030B92-B5CD-497F-9B5A-194A6FF419D4}"/>
    <cellStyle name="40% - Accent6 55 4 4" xfId="21062" xr:uid="{19C5DD94-DF38-49C8-BC62-76F260D8EA50}"/>
    <cellStyle name="40% - Accent6 55 4 5" xfId="24956" xr:uid="{4026DE5F-23A9-4E70-A283-57201FA5C779}"/>
    <cellStyle name="40% - Accent6 55 4 6" xfId="28850" xr:uid="{8F2924E1-3E6B-4001-8AE8-5AB32935378B}"/>
    <cellStyle name="40% - Accent6 55 4 7" xfId="32744" xr:uid="{B2C43252-D869-4E4F-8A82-E965426E2729}"/>
    <cellStyle name="40% - Accent6 55 4 8" xfId="36638" xr:uid="{9BD30E95-E2B6-426E-A832-73A613612C55}"/>
    <cellStyle name="40% - Accent6 55 4 9" xfId="40532" xr:uid="{B6BBBE93-20C7-4AA2-A011-8035A1959E46}"/>
    <cellStyle name="40% - Accent6 55 5" xfId="10868" xr:uid="{30B3FEA4-1BD2-4C0F-B448-1C334545ED15}"/>
    <cellStyle name="40% - Accent6 55 6" xfId="14766" xr:uid="{C6A223AC-B682-480B-8F65-166DB128A2DB}"/>
    <cellStyle name="40% - Accent6 55 7" xfId="18660" xr:uid="{85553930-1004-48C7-807F-13FC9AA9BD03}"/>
    <cellStyle name="40% - Accent6 55 8" xfId="22554" xr:uid="{4CEF3665-3DE1-450A-BAA4-C574A8DA335B}"/>
    <cellStyle name="40% - Accent6 55 9" xfId="26448" xr:uid="{DDEF34A2-C1D3-4490-A82D-E7C05295A0A4}"/>
    <cellStyle name="40% - Accent6 56" xfId="2106" xr:uid="{00000000-0005-0000-0000-000071120000}"/>
    <cellStyle name="40% - Accent6 56 10" xfId="30343" xr:uid="{D82A087A-7EED-4E60-8568-016CE41F82E7}"/>
    <cellStyle name="40% - Accent6 56 11" xfId="34237" xr:uid="{2BAB5AA3-E717-4776-ABA0-2FB193D5181A}"/>
    <cellStyle name="40% - Accent6 56 12" xfId="38131" xr:uid="{90F8175E-7400-46E3-BF75-57E8445AFE66}"/>
    <cellStyle name="40% - Accent6 56 2" xfId="4275" xr:uid="{00000000-0005-0000-0000-000072120000}"/>
    <cellStyle name="40% - Accent6 56 2 10" xfId="34765" xr:uid="{EB78866D-D82C-4EC8-9CD9-48953CEF9D38}"/>
    <cellStyle name="40% - Accent6 56 2 11" xfId="38659" xr:uid="{380C53C0-89CC-494D-B598-9BC6DA019302}"/>
    <cellStyle name="40% - Accent6 56 2 2" xfId="8761" xr:uid="{00000000-0005-0000-0000-000073120000}"/>
    <cellStyle name="40% - Accent6 56 2 2 2" xfId="12658" xr:uid="{126343F5-E999-4EFB-B2F2-3AFCE64D2CA9}"/>
    <cellStyle name="40% - Accent6 56 2 2 3" xfId="16554" xr:uid="{3F12C676-7B35-4A0F-93A5-FBC432D1D273}"/>
    <cellStyle name="40% - Accent6 56 2 2 4" xfId="20448" xr:uid="{1285270B-05F4-4C5D-AFBF-DD27AE08CCF0}"/>
    <cellStyle name="40% - Accent6 56 2 2 5" xfId="24342" xr:uid="{77A0AE5A-E9BD-4E99-B86E-C1FE5995EDA0}"/>
    <cellStyle name="40% - Accent6 56 2 2 6" xfId="28236" xr:uid="{C4226E02-87C9-4AA7-A37E-9FA4C60FF7FC}"/>
    <cellStyle name="40% - Accent6 56 2 2 7" xfId="32130" xr:uid="{3A47C3A8-DE38-4149-BD45-A3F555D2C37B}"/>
    <cellStyle name="40% - Accent6 56 2 2 8" xfId="36024" xr:uid="{6B27AF38-A4E3-4789-AEB2-0A7660AA7F2B}"/>
    <cellStyle name="40% - Accent6 56 2 2 9" xfId="39918" xr:uid="{B682339E-AB07-4CEA-B9F5-4B616F991796}"/>
    <cellStyle name="40% - Accent6 56 2 3" xfId="9903" xr:uid="{00000000-0005-0000-0000-000074120000}"/>
    <cellStyle name="40% - Accent6 56 2 3 2" xfId="13800" xr:uid="{B7D3A255-C3D8-42B9-AE5E-3C195C6F6BBC}"/>
    <cellStyle name="40% - Accent6 56 2 3 3" xfId="17696" xr:uid="{47FCB55F-17ED-44D3-8E17-8A049E1F663B}"/>
    <cellStyle name="40% - Accent6 56 2 3 4" xfId="21590" xr:uid="{0828DCF3-A6DA-432A-8CF7-D5417DB4CD7D}"/>
    <cellStyle name="40% - Accent6 56 2 3 5" xfId="25484" xr:uid="{CC59B729-A071-44B9-ADC3-B4633B1C6FED}"/>
    <cellStyle name="40% - Accent6 56 2 3 6" xfId="29378" xr:uid="{52E2A28E-86E5-446E-AE81-C2D1CC66AAE2}"/>
    <cellStyle name="40% - Accent6 56 2 3 7" xfId="33272" xr:uid="{D02C4D4B-CAE8-4C6B-91E2-3568C30F4698}"/>
    <cellStyle name="40% - Accent6 56 2 3 8" xfId="37166" xr:uid="{BF575CAD-6A25-4FE4-805C-6E3A24A375CF}"/>
    <cellStyle name="40% - Accent6 56 2 3 9" xfId="41060" xr:uid="{5B0C7D2C-313D-4BF3-9BF2-2358900E1579}"/>
    <cellStyle name="40% - Accent6 56 2 4" xfId="11397" xr:uid="{3037B38E-82A3-48FF-B151-CEF9CDE76444}"/>
    <cellStyle name="40% - Accent6 56 2 5" xfId="15295" xr:uid="{7FF97819-E46D-42A3-8F20-5AB57A892F6C}"/>
    <cellStyle name="40% - Accent6 56 2 6" xfId="19189" xr:uid="{3D0A5D75-C039-4C51-8449-33C93352DE77}"/>
    <cellStyle name="40% - Accent6 56 2 7" xfId="23083" xr:uid="{E819C90E-D1E5-4622-9176-18A7D0A4AACC}"/>
    <cellStyle name="40% - Accent6 56 2 8" xfId="26977" xr:uid="{15F87D86-0AE2-4930-8151-2C4723EE3EC7}"/>
    <cellStyle name="40% - Accent6 56 2 9" xfId="30871" xr:uid="{FE2C38F4-7546-487F-B3AF-33294593A7C2}"/>
    <cellStyle name="40% - Accent6 56 3" xfId="7983" xr:uid="{00000000-0005-0000-0000-000075120000}"/>
    <cellStyle name="40% - Accent6 56 3 2" xfId="12131" xr:uid="{8C697F2A-AA8B-477E-8142-6714C0B0A871}"/>
    <cellStyle name="40% - Accent6 56 3 3" xfId="16027" xr:uid="{EBCDDA58-C617-4B51-9097-9CADBE7BA4D3}"/>
    <cellStyle name="40% - Accent6 56 3 4" xfId="19921" xr:uid="{EBF9E50C-26A2-4060-835B-B9C61C724F74}"/>
    <cellStyle name="40% - Accent6 56 3 5" xfId="23815" xr:uid="{03F00445-2EC1-48AE-9E1E-DA68456E8F9C}"/>
    <cellStyle name="40% - Accent6 56 3 6" xfId="27709" xr:uid="{F629B32F-1F63-421B-A596-37CA3D2DF603}"/>
    <cellStyle name="40% - Accent6 56 3 7" xfId="31603" xr:uid="{6D56F77E-FCA5-4260-B09C-5DBCE7806911}"/>
    <cellStyle name="40% - Accent6 56 3 8" xfId="35497" xr:uid="{D127D320-7E25-408A-9430-CD40343D15B0}"/>
    <cellStyle name="40% - Accent6 56 3 9" xfId="39391" xr:uid="{D58C5E57-AF22-44FE-A742-53A40F2E6C1D}"/>
    <cellStyle name="40% - Accent6 56 4" xfId="9376" xr:uid="{00000000-0005-0000-0000-000076120000}"/>
    <cellStyle name="40% - Accent6 56 4 2" xfId="13273" xr:uid="{27FF4341-F197-4E94-B50B-69B6C153704E}"/>
    <cellStyle name="40% - Accent6 56 4 3" xfId="17169" xr:uid="{06C0FC7B-BEF2-48B6-BB13-6E5F6AF23343}"/>
    <cellStyle name="40% - Accent6 56 4 4" xfId="21063" xr:uid="{41A0EB59-6E06-4519-858E-09D6EAB53FF2}"/>
    <cellStyle name="40% - Accent6 56 4 5" xfId="24957" xr:uid="{C0CB2190-AEA4-4602-A523-C6074AFDE9B5}"/>
    <cellStyle name="40% - Accent6 56 4 6" xfId="28851" xr:uid="{C573C5B9-716D-46D2-AA14-01782EC06417}"/>
    <cellStyle name="40% - Accent6 56 4 7" xfId="32745" xr:uid="{9A929AD0-30F9-4F21-B2D8-67804B57EA72}"/>
    <cellStyle name="40% - Accent6 56 4 8" xfId="36639" xr:uid="{20DCDF7F-A3C4-40D7-AECC-54AB0C6E4A40}"/>
    <cellStyle name="40% - Accent6 56 4 9" xfId="40533" xr:uid="{10968543-BAFC-440D-AA71-FA9E2A9CC01B}"/>
    <cellStyle name="40% - Accent6 56 5" xfId="10869" xr:uid="{E5A29E47-2497-4A91-B9B7-CAB8AE31CAA5}"/>
    <cellStyle name="40% - Accent6 56 6" xfId="14767" xr:uid="{1F0166CD-55A2-46CB-AC06-1207C1D9742D}"/>
    <cellStyle name="40% - Accent6 56 7" xfId="18661" xr:uid="{A8B0D8DC-94E9-46FB-9C5A-C35DC735A4AD}"/>
    <cellStyle name="40% - Accent6 56 8" xfId="22555" xr:uid="{95FF2C3C-9614-42C4-A1D4-CA9D8D47E8D5}"/>
    <cellStyle name="40% - Accent6 56 9" xfId="26449" xr:uid="{192CC685-225F-4E80-95B4-A72EC9BF94DF}"/>
    <cellStyle name="40% - Accent6 57" xfId="2107" xr:uid="{00000000-0005-0000-0000-000077120000}"/>
    <cellStyle name="40% - Accent6 57 10" xfId="30344" xr:uid="{4589DED3-C190-441D-8BFA-0A5AFD1E52CC}"/>
    <cellStyle name="40% - Accent6 57 11" xfId="34238" xr:uid="{BD01EAA6-BD4A-4756-97EC-7B2765056AF8}"/>
    <cellStyle name="40% - Accent6 57 12" xfId="38132" xr:uid="{607D80D8-ED70-490E-AABA-4BD987863BBA}"/>
    <cellStyle name="40% - Accent6 57 2" xfId="4276" xr:uid="{00000000-0005-0000-0000-000078120000}"/>
    <cellStyle name="40% - Accent6 57 2 10" xfId="34766" xr:uid="{5A7C27A0-300A-46A4-93DB-1B35F746CCA2}"/>
    <cellStyle name="40% - Accent6 57 2 11" xfId="38660" xr:uid="{7842872F-2166-49E3-883B-1B5DEDAEBEC4}"/>
    <cellStyle name="40% - Accent6 57 2 2" xfId="8762" xr:uid="{00000000-0005-0000-0000-000079120000}"/>
    <cellStyle name="40% - Accent6 57 2 2 2" xfId="12659" xr:uid="{3F92D1CE-4F03-4383-885C-05CB15E66D65}"/>
    <cellStyle name="40% - Accent6 57 2 2 3" xfId="16555" xr:uid="{0B6F52A1-5167-4D82-A4C2-B639A89E11CA}"/>
    <cellStyle name="40% - Accent6 57 2 2 4" xfId="20449" xr:uid="{0C982827-20CF-4B39-8B45-DAE98BB643E5}"/>
    <cellStyle name="40% - Accent6 57 2 2 5" xfId="24343" xr:uid="{18FD2F87-A954-4399-892C-168D1CF17403}"/>
    <cellStyle name="40% - Accent6 57 2 2 6" xfId="28237" xr:uid="{57D200DF-D84F-4D58-A630-FCF245B0F0DD}"/>
    <cellStyle name="40% - Accent6 57 2 2 7" xfId="32131" xr:uid="{7C3743E8-9F0F-4929-8A98-3BD60395C2FB}"/>
    <cellStyle name="40% - Accent6 57 2 2 8" xfId="36025" xr:uid="{DBDCBD1B-EA80-4B5C-A5E3-9787F81D2B8D}"/>
    <cellStyle name="40% - Accent6 57 2 2 9" xfId="39919" xr:uid="{C4AF7C30-F2C3-4B28-B179-753843298F39}"/>
    <cellStyle name="40% - Accent6 57 2 3" xfId="9904" xr:uid="{00000000-0005-0000-0000-00007A120000}"/>
    <cellStyle name="40% - Accent6 57 2 3 2" xfId="13801" xr:uid="{53BFB3DE-8116-425F-8523-FC573DC6C42D}"/>
    <cellStyle name="40% - Accent6 57 2 3 3" xfId="17697" xr:uid="{84D80C22-7A96-40BA-A8C2-8AC8EEAB5422}"/>
    <cellStyle name="40% - Accent6 57 2 3 4" xfId="21591" xr:uid="{E3D33112-E409-4A2C-A817-CCB5284D42C7}"/>
    <cellStyle name="40% - Accent6 57 2 3 5" xfId="25485" xr:uid="{D2FA37F1-B01D-468B-84D5-D3ABCCCC5EB2}"/>
    <cellStyle name="40% - Accent6 57 2 3 6" xfId="29379" xr:uid="{985C157C-AB55-4AF3-8BDC-BC3566F1503F}"/>
    <cellStyle name="40% - Accent6 57 2 3 7" xfId="33273" xr:uid="{79C7D662-1B64-4553-B3F1-556D2984093C}"/>
    <cellStyle name="40% - Accent6 57 2 3 8" xfId="37167" xr:uid="{30B5C991-312A-4658-8CC2-857EF785F6A4}"/>
    <cellStyle name="40% - Accent6 57 2 3 9" xfId="41061" xr:uid="{D1A0FD3F-136C-487D-BDA4-526141C8E9E5}"/>
    <cellStyle name="40% - Accent6 57 2 4" xfId="11398" xr:uid="{DF5E53DF-F974-4102-88A0-094792A8EA0C}"/>
    <cellStyle name="40% - Accent6 57 2 5" xfId="15296" xr:uid="{4846D28C-17CA-499F-8DA0-FD40526D92FB}"/>
    <cellStyle name="40% - Accent6 57 2 6" xfId="19190" xr:uid="{AFDEE7BD-DD27-4910-B5FA-E967AC307881}"/>
    <cellStyle name="40% - Accent6 57 2 7" xfId="23084" xr:uid="{70A2B630-7098-445E-99FE-8921EDB54456}"/>
    <cellStyle name="40% - Accent6 57 2 8" xfId="26978" xr:uid="{ED8C56C3-1DBD-4BEF-A74F-D09081F1A85A}"/>
    <cellStyle name="40% - Accent6 57 2 9" xfId="30872" xr:uid="{E456E884-6357-4CC9-8510-E26B2D3882C4}"/>
    <cellStyle name="40% - Accent6 57 3" xfId="7984" xr:uid="{00000000-0005-0000-0000-00007B120000}"/>
    <cellStyle name="40% - Accent6 57 3 2" xfId="12132" xr:uid="{96D96483-BD94-48E8-B114-8581A1FC3F3F}"/>
    <cellStyle name="40% - Accent6 57 3 3" xfId="16028" xr:uid="{15A3DCC7-4CFB-4309-AB8C-11B51E910D65}"/>
    <cellStyle name="40% - Accent6 57 3 4" xfId="19922" xr:uid="{AFF77EF9-06B6-422D-A852-76E146F3DCB8}"/>
    <cellStyle name="40% - Accent6 57 3 5" xfId="23816" xr:uid="{4A5C2D74-5E25-45EA-B275-52B3079478F6}"/>
    <cellStyle name="40% - Accent6 57 3 6" xfId="27710" xr:uid="{521DB82F-A431-4653-87A4-E289AC1F7185}"/>
    <cellStyle name="40% - Accent6 57 3 7" xfId="31604" xr:uid="{ACFE5172-0EC0-4CBA-9ACF-256CA913388A}"/>
    <cellStyle name="40% - Accent6 57 3 8" xfId="35498" xr:uid="{4507F821-1A9F-4BB0-B246-ECAAC45A425E}"/>
    <cellStyle name="40% - Accent6 57 3 9" xfId="39392" xr:uid="{FC8A47F1-87AC-49C6-BBD6-1748CC673E2E}"/>
    <cellStyle name="40% - Accent6 57 4" xfId="9377" xr:uid="{00000000-0005-0000-0000-00007C120000}"/>
    <cellStyle name="40% - Accent6 57 4 2" xfId="13274" xr:uid="{68A9A830-4407-44B2-AFEF-C0ABF941246F}"/>
    <cellStyle name="40% - Accent6 57 4 3" xfId="17170" xr:uid="{48C8ACD0-6635-4D75-B97A-7FAD54C08DB9}"/>
    <cellStyle name="40% - Accent6 57 4 4" xfId="21064" xr:uid="{19273253-14B4-46E6-87F9-B3C89C6182C3}"/>
    <cellStyle name="40% - Accent6 57 4 5" xfId="24958" xr:uid="{C583FE56-777E-476A-9471-651C7CDB7E9D}"/>
    <cellStyle name="40% - Accent6 57 4 6" xfId="28852" xr:uid="{126644EB-6294-4796-B5DF-B641DA91D690}"/>
    <cellStyle name="40% - Accent6 57 4 7" xfId="32746" xr:uid="{A95D0FBA-4A0B-4E81-B206-1673CF60732A}"/>
    <cellStyle name="40% - Accent6 57 4 8" xfId="36640" xr:uid="{F3F0EF81-3D4E-4E1B-A528-F35E5E3081D4}"/>
    <cellStyle name="40% - Accent6 57 4 9" xfId="40534" xr:uid="{BB41F4D6-3A51-4CC9-BECA-974B1B7F20EC}"/>
    <cellStyle name="40% - Accent6 57 5" xfId="10870" xr:uid="{EFA70DA5-6AC2-47D0-8473-7C81347A425B}"/>
    <cellStyle name="40% - Accent6 57 6" xfId="14768" xr:uid="{BB8F7CF8-2707-4682-B887-30DB200FA515}"/>
    <cellStyle name="40% - Accent6 57 7" xfId="18662" xr:uid="{FD56FE5F-056F-4BA3-BDC3-D8B11816CF1B}"/>
    <cellStyle name="40% - Accent6 57 8" xfId="22556" xr:uid="{935C61B4-B948-456F-A580-0DA2776677A4}"/>
    <cellStyle name="40% - Accent6 57 9" xfId="26450" xr:uid="{A9E1F4A1-17C9-4649-9827-3F3EECE5C851}"/>
    <cellStyle name="40% - Accent6 58" xfId="2108" xr:uid="{00000000-0005-0000-0000-00007D120000}"/>
    <cellStyle name="40% - Accent6 58 10" xfId="30345" xr:uid="{AD892628-B5A0-4F92-9FA3-C1EE75D73225}"/>
    <cellStyle name="40% - Accent6 58 11" xfId="34239" xr:uid="{73C6E363-5323-4633-9A0E-5465A694C6C0}"/>
    <cellStyle name="40% - Accent6 58 12" xfId="38133" xr:uid="{C16E3166-6927-4FBF-9C5E-051986775B73}"/>
    <cellStyle name="40% - Accent6 58 2" xfId="4277" xr:uid="{00000000-0005-0000-0000-00007E120000}"/>
    <cellStyle name="40% - Accent6 58 2 10" xfId="34767" xr:uid="{4A0D65FD-2F28-4A48-8F9D-1D4E5F1E6B7D}"/>
    <cellStyle name="40% - Accent6 58 2 11" xfId="38661" xr:uid="{122F621A-85FA-4EA7-800F-26E32C753C69}"/>
    <cellStyle name="40% - Accent6 58 2 2" xfId="8763" xr:uid="{00000000-0005-0000-0000-00007F120000}"/>
    <cellStyle name="40% - Accent6 58 2 2 2" xfId="12660" xr:uid="{9B191078-772E-4198-A633-501C495FDB32}"/>
    <cellStyle name="40% - Accent6 58 2 2 3" xfId="16556" xr:uid="{C81CDF9F-A5F0-4251-86C4-A41486D87E56}"/>
    <cellStyle name="40% - Accent6 58 2 2 4" xfId="20450" xr:uid="{B94CA589-B8BD-4309-B56C-0CF56C7CAFC1}"/>
    <cellStyle name="40% - Accent6 58 2 2 5" xfId="24344" xr:uid="{E4622061-FF07-4ADA-8C58-3690710048B3}"/>
    <cellStyle name="40% - Accent6 58 2 2 6" xfId="28238" xr:uid="{165296A5-AD6C-4BFD-B0A5-2AB64390FB31}"/>
    <cellStyle name="40% - Accent6 58 2 2 7" xfId="32132" xr:uid="{4224183C-DC7A-4DA1-A83F-09C23F1C89D6}"/>
    <cellStyle name="40% - Accent6 58 2 2 8" xfId="36026" xr:uid="{6DFB5BFB-D842-4FEE-8AC0-10753117C0FF}"/>
    <cellStyle name="40% - Accent6 58 2 2 9" xfId="39920" xr:uid="{7E972CEC-FC05-4FDE-8F73-3E749F424FF5}"/>
    <cellStyle name="40% - Accent6 58 2 3" xfId="9905" xr:uid="{00000000-0005-0000-0000-000080120000}"/>
    <cellStyle name="40% - Accent6 58 2 3 2" xfId="13802" xr:uid="{EA61CF2C-2343-4A8A-B4B6-B48E67F169D6}"/>
    <cellStyle name="40% - Accent6 58 2 3 3" xfId="17698" xr:uid="{50C93382-4AF5-417A-AB78-FF44F116EBB3}"/>
    <cellStyle name="40% - Accent6 58 2 3 4" xfId="21592" xr:uid="{4695FD02-DFBC-442B-B6C0-9F1899B63263}"/>
    <cellStyle name="40% - Accent6 58 2 3 5" xfId="25486" xr:uid="{59A6027F-7C27-4FB3-B3AE-BF5E802A57DF}"/>
    <cellStyle name="40% - Accent6 58 2 3 6" xfId="29380" xr:uid="{752D0BFF-5F88-47CB-9B2F-93E284FE969E}"/>
    <cellStyle name="40% - Accent6 58 2 3 7" xfId="33274" xr:uid="{63E414AD-9F8A-4167-A035-3FD06C96B0B6}"/>
    <cellStyle name="40% - Accent6 58 2 3 8" xfId="37168" xr:uid="{CF31C00B-1CC5-4CE4-9085-4075BCE23B72}"/>
    <cellStyle name="40% - Accent6 58 2 3 9" xfId="41062" xr:uid="{1203F7D0-C9BD-4800-934C-4B25F9172C7F}"/>
    <cellStyle name="40% - Accent6 58 2 4" xfId="11399" xr:uid="{55467292-4585-4B5E-8AA4-E5F8FE72C6B0}"/>
    <cellStyle name="40% - Accent6 58 2 5" xfId="15297" xr:uid="{DAD59D09-2480-4286-9768-D856421111C7}"/>
    <cellStyle name="40% - Accent6 58 2 6" xfId="19191" xr:uid="{6A5ABA74-B910-4926-BA4A-71CBEC79DB4B}"/>
    <cellStyle name="40% - Accent6 58 2 7" xfId="23085" xr:uid="{CA33ED04-F83F-4070-8161-CDA47BA36330}"/>
    <cellStyle name="40% - Accent6 58 2 8" xfId="26979" xr:uid="{4695DED2-2FFE-48C1-9ECC-8A7C6889C788}"/>
    <cellStyle name="40% - Accent6 58 2 9" xfId="30873" xr:uid="{0A160965-7458-40F2-96A2-581594BF23E3}"/>
    <cellStyle name="40% - Accent6 58 3" xfId="7985" xr:uid="{00000000-0005-0000-0000-000081120000}"/>
    <cellStyle name="40% - Accent6 58 3 2" xfId="12133" xr:uid="{5284761C-E91B-4F65-B212-AB61D9B19552}"/>
    <cellStyle name="40% - Accent6 58 3 3" xfId="16029" xr:uid="{CD2D2566-8405-4462-BBF7-E08EAFD443EF}"/>
    <cellStyle name="40% - Accent6 58 3 4" xfId="19923" xr:uid="{267B9831-3010-4364-BC13-F71D9AFC72D6}"/>
    <cellStyle name="40% - Accent6 58 3 5" xfId="23817" xr:uid="{330D754F-6BC0-49F4-9F19-925526D6D622}"/>
    <cellStyle name="40% - Accent6 58 3 6" xfId="27711" xr:uid="{FC9BAC2B-A6DD-44E5-AA89-D9A978FBC647}"/>
    <cellStyle name="40% - Accent6 58 3 7" xfId="31605" xr:uid="{8766E70C-69BF-4C69-A17C-6A4219C1BB22}"/>
    <cellStyle name="40% - Accent6 58 3 8" xfId="35499" xr:uid="{47270B9A-C0B1-410D-91E5-FEEEE3484039}"/>
    <cellStyle name="40% - Accent6 58 3 9" xfId="39393" xr:uid="{20642D55-394E-4DEF-8B78-ABC3DD8BCC61}"/>
    <cellStyle name="40% - Accent6 58 4" xfId="9378" xr:uid="{00000000-0005-0000-0000-000082120000}"/>
    <cellStyle name="40% - Accent6 58 4 2" xfId="13275" xr:uid="{E965CAC3-B20E-4334-81DD-845209038ADB}"/>
    <cellStyle name="40% - Accent6 58 4 3" xfId="17171" xr:uid="{9C2F0A83-0A97-4D3F-893E-9A42DB2A8831}"/>
    <cellStyle name="40% - Accent6 58 4 4" xfId="21065" xr:uid="{042659D0-24FA-4F2E-87A9-52E28EDE0AFE}"/>
    <cellStyle name="40% - Accent6 58 4 5" xfId="24959" xr:uid="{98554F88-04C3-4EC2-9CD7-0CD0CBAA44B2}"/>
    <cellStyle name="40% - Accent6 58 4 6" xfId="28853" xr:uid="{B026CD15-3659-49FA-8BA2-D81F8630A17A}"/>
    <cellStyle name="40% - Accent6 58 4 7" xfId="32747" xr:uid="{13733C8B-D008-46A3-9912-6F4EFA07F081}"/>
    <cellStyle name="40% - Accent6 58 4 8" xfId="36641" xr:uid="{92557D14-A63D-48EB-A5B5-EE7122059270}"/>
    <cellStyle name="40% - Accent6 58 4 9" xfId="40535" xr:uid="{F3F14A10-BE8D-4F4C-97B3-1DE1D4BCDFA3}"/>
    <cellStyle name="40% - Accent6 58 5" xfId="10871" xr:uid="{85E5DDA5-B4B3-441F-9120-1418639E6419}"/>
    <cellStyle name="40% - Accent6 58 6" xfId="14769" xr:uid="{6A558AD4-135B-42FD-B9B5-C987D77B06ED}"/>
    <cellStyle name="40% - Accent6 58 7" xfId="18663" xr:uid="{E01AF38F-18AE-4F69-872E-4D054DF7C5DD}"/>
    <cellStyle name="40% - Accent6 58 8" xfId="22557" xr:uid="{20E2D003-8358-4BC3-808F-757E3F44CD0C}"/>
    <cellStyle name="40% - Accent6 58 9" xfId="26451" xr:uid="{D2203AF6-7714-4295-98A1-5265A6E338A8}"/>
    <cellStyle name="40% - Accent6 59" xfId="2109" xr:uid="{00000000-0005-0000-0000-000083120000}"/>
    <cellStyle name="40% - Accent6 59 10" xfId="30346" xr:uid="{7EA2756B-617D-4EE3-8F2D-8B8D542C526B}"/>
    <cellStyle name="40% - Accent6 59 11" xfId="34240" xr:uid="{7261EEE2-3A26-43C6-B8AC-3D165AACD9B0}"/>
    <cellStyle name="40% - Accent6 59 12" xfId="38134" xr:uid="{4658EA4A-9D0E-4F9F-B39A-728E76C86688}"/>
    <cellStyle name="40% - Accent6 59 2" xfId="4278" xr:uid="{00000000-0005-0000-0000-000084120000}"/>
    <cellStyle name="40% - Accent6 59 2 10" xfId="34768" xr:uid="{0D2A6D50-04BB-4A31-AE22-4D48147EB255}"/>
    <cellStyle name="40% - Accent6 59 2 11" xfId="38662" xr:uid="{E07E00A2-5713-4B92-A980-8DE86CC2EC68}"/>
    <cellStyle name="40% - Accent6 59 2 2" xfId="8764" xr:uid="{00000000-0005-0000-0000-000085120000}"/>
    <cellStyle name="40% - Accent6 59 2 2 2" xfId="12661" xr:uid="{3EF525B0-FFE9-4A5D-96C2-16186A9FE041}"/>
    <cellStyle name="40% - Accent6 59 2 2 3" xfId="16557" xr:uid="{250E1876-5AA8-4D5A-90AD-432B679D49B8}"/>
    <cellStyle name="40% - Accent6 59 2 2 4" xfId="20451" xr:uid="{61A6A9F6-2889-4797-9028-E80212D1836B}"/>
    <cellStyle name="40% - Accent6 59 2 2 5" xfId="24345" xr:uid="{63480EF2-349D-47AD-B8C9-508E2DD0CE71}"/>
    <cellStyle name="40% - Accent6 59 2 2 6" xfId="28239" xr:uid="{83E8F5D2-CE16-4B02-9093-1C2DEE5579DA}"/>
    <cellStyle name="40% - Accent6 59 2 2 7" xfId="32133" xr:uid="{48CE1462-F1C1-4BDE-81B4-E12C035E8CF5}"/>
    <cellStyle name="40% - Accent6 59 2 2 8" xfId="36027" xr:uid="{EF5D287B-F82A-4168-9565-2EC6ACFAA82E}"/>
    <cellStyle name="40% - Accent6 59 2 2 9" xfId="39921" xr:uid="{1B05DC77-3C44-4BF0-9C68-4E73BD83A57C}"/>
    <cellStyle name="40% - Accent6 59 2 3" xfId="9906" xr:uid="{00000000-0005-0000-0000-000086120000}"/>
    <cellStyle name="40% - Accent6 59 2 3 2" xfId="13803" xr:uid="{F78F3A25-6DEF-4233-BD41-CADB8908D69B}"/>
    <cellStyle name="40% - Accent6 59 2 3 3" xfId="17699" xr:uid="{9A04474A-5F53-431B-B2B0-1D74BF73670B}"/>
    <cellStyle name="40% - Accent6 59 2 3 4" xfId="21593" xr:uid="{8766279C-0032-4C57-84CF-A9F26A6233CE}"/>
    <cellStyle name="40% - Accent6 59 2 3 5" xfId="25487" xr:uid="{3F357AEF-5E07-45D3-9D93-42D13FBC0622}"/>
    <cellStyle name="40% - Accent6 59 2 3 6" xfId="29381" xr:uid="{50B09EC6-BC39-4664-BBED-F4C0BFC6A3F4}"/>
    <cellStyle name="40% - Accent6 59 2 3 7" xfId="33275" xr:uid="{DA1E3C16-E7F1-4F0E-A6CA-5DEF6DA95F7C}"/>
    <cellStyle name="40% - Accent6 59 2 3 8" xfId="37169" xr:uid="{ED9C4005-04A7-4589-8363-38AE4A7DC484}"/>
    <cellStyle name="40% - Accent6 59 2 3 9" xfId="41063" xr:uid="{44C533E4-971E-409F-966E-73A5E0658B69}"/>
    <cellStyle name="40% - Accent6 59 2 4" xfId="11400" xr:uid="{6E41C494-6011-4CB6-91CE-FF6E33E92170}"/>
    <cellStyle name="40% - Accent6 59 2 5" xfId="15298" xr:uid="{9E6D3854-CC02-429A-B0B5-4C50B6285924}"/>
    <cellStyle name="40% - Accent6 59 2 6" xfId="19192" xr:uid="{E3373B3B-AB47-4739-BEA1-0802624B0682}"/>
    <cellStyle name="40% - Accent6 59 2 7" xfId="23086" xr:uid="{F7ADACB4-3B8E-40F3-9E21-774169E18889}"/>
    <cellStyle name="40% - Accent6 59 2 8" xfId="26980" xr:uid="{91C70CCD-5248-4550-B395-D18100C89006}"/>
    <cellStyle name="40% - Accent6 59 2 9" xfId="30874" xr:uid="{1309B86D-5D19-4C4E-8B0A-AFC58E31200B}"/>
    <cellStyle name="40% - Accent6 59 3" xfId="7986" xr:uid="{00000000-0005-0000-0000-000087120000}"/>
    <cellStyle name="40% - Accent6 59 3 2" xfId="12134" xr:uid="{A1971B33-BC84-4D10-B4D5-9418A0F70D1A}"/>
    <cellStyle name="40% - Accent6 59 3 3" xfId="16030" xr:uid="{8EC6B97E-8CBB-41F7-A067-5681CEE762C1}"/>
    <cellStyle name="40% - Accent6 59 3 4" xfId="19924" xr:uid="{D604DD5B-E22A-4A4E-B25D-2632A4665E93}"/>
    <cellStyle name="40% - Accent6 59 3 5" xfId="23818" xr:uid="{7A60B113-7AE0-4DDB-AE94-3B6A475196D7}"/>
    <cellStyle name="40% - Accent6 59 3 6" xfId="27712" xr:uid="{6B1DA144-EEAA-4DEB-968E-22F212A6F616}"/>
    <cellStyle name="40% - Accent6 59 3 7" xfId="31606" xr:uid="{77B3AD00-CB7B-41EA-83B0-4B24A03EE906}"/>
    <cellStyle name="40% - Accent6 59 3 8" xfId="35500" xr:uid="{16973C5B-DB85-450F-AB8E-01C441D454AF}"/>
    <cellStyle name="40% - Accent6 59 3 9" xfId="39394" xr:uid="{B748352C-9D54-48CE-83D0-0B720405F798}"/>
    <cellStyle name="40% - Accent6 59 4" xfId="9379" xr:uid="{00000000-0005-0000-0000-000088120000}"/>
    <cellStyle name="40% - Accent6 59 4 2" xfId="13276" xr:uid="{2BFDBFE8-4DD6-48F2-BD0C-EAC0803FB81D}"/>
    <cellStyle name="40% - Accent6 59 4 3" xfId="17172" xr:uid="{72B17803-AD0B-45E3-9923-955328A4C60D}"/>
    <cellStyle name="40% - Accent6 59 4 4" xfId="21066" xr:uid="{B6B59093-474D-44D8-81F4-39DDAF51EB4B}"/>
    <cellStyle name="40% - Accent6 59 4 5" xfId="24960" xr:uid="{A5CA60D4-A2EF-4467-AFC6-D7200B11BAFD}"/>
    <cellStyle name="40% - Accent6 59 4 6" xfId="28854" xr:uid="{FB71E778-D1B7-4DCE-962C-A3BB3B678A51}"/>
    <cellStyle name="40% - Accent6 59 4 7" xfId="32748" xr:uid="{F105039B-1EA5-4A35-B3D6-4CF25EB4EFC6}"/>
    <cellStyle name="40% - Accent6 59 4 8" xfId="36642" xr:uid="{653F7EE1-849F-40C7-98CC-8C7018DE7A87}"/>
    <cellStyle name="40% - Accent6 59 4 9" xfId="40536" xr:uid="{ABD3E081-ED5F-42EF-9D85-80D95BA1CEA7}"/>
    <cellStyle name="40% - Accent6 59 5" xfId="10872" xr:uid="{7654C682-0CC5-42FC-9779-E4F4FAD0F1AF}"/>
    <cellStyle name="40% - Accent6 59 6" xfId="14770" xr:uid="{75F4D1EA-64FB-4FD9-87EF-DF74BFCE6607}"/>
    <cellStyle name="40% - Accent6 59 7" xfId="18664" xr:uid="{9852568D-5C31-438E-8105-53FFD2678E61}"/>
    <cellStyle name="40% - Accent6 59 8" xfId="22558" xr:uid="{9CBDD300-E731-49BF-9555-B162048FE8C2}"/>
    <cellStyle name="40% - Accent6 59 9" xfId="26452" xr:uid="{EF589B23-B758-499B-B956-07C5E7E47977}"/>
    <cellStyle name="40% - Accent6 6" xfId="191" xr:uid="{00000000-0005-0000-0000-000089120000}"/>
    <cellStyle name="40% - Accent6 6 10" xfId="25847" xr:uid="{2391BB33-CBDA-483F-AFB4-A447644EAA80}"/>
    <cellStyle name="40% - Accent6 6 11" xfId="29741" xr:uid="{11462680-390A-4939-8D33-C5B7DFA6826E}"/>
    <cellStyle name="40% - Accent6 6 12" xfId="33635" xr:uid="{2348A8E9-4248-4895-BCF2-A1045BF1685C}"/>
    <cellStyle name="40% - Accent6 6 13" xfId="37529" xr:uid="{AB7DE357-EFE2-47BF-BBB7-F68254D70FDA}"/>
    <cellStyle name="40% - Accent6 6 2" xfId="2111" xr:uid="{00000000-0005-0000-0000-00008A120000}"/>
    <cellStyle name="40% - Accent6 6 3" xfId="2112" xr:uid="{00000000-0005-0000-0000-00008B120000}"/>
    <cellStyle name="40% - Accent6 6 4" xfId="6859" xr:uid="{00000000-0005-0000-0000-00008C120000}"/>
    <cellStyle name="40% - Accent6 6 4 10" xfId="38790" xr:uid="{E37FAD73-5CB2-4461-9378-EDEC3B364489}"/>
    <cellStyle name="40% - Accent6 6 4 2" xfId="10033" xr:uid="{00000000-0005-0000-0000-00008D120000}"/>
    <cellStyle name="40% - Accent6 6 4 2 2" xfId="13930" xr:uid="{BB2DAD58-1D03-4CD7-9930-DA3763BE943D}"/>
    <cellStyle name="40% - Accent6 6 4 2 3" xfId="17826" xr:uid="{1DE7F40E-1C0C-4DC9-8AC4-E2C44B415C26}"/>
    <cellStyle name="40% - Accent6 6 4 2 4" xfId="21720" xr:uid="{9C4ABF62-E7E7-4C6C-AB4E-4AE72510E305}"/>
    <cellStyle name="40% - Accent6 6 4 2 5" xfId="25614" xr:uid="{EA0FB2D3-0F0B-4277-A491-E4602934A946}"/>
    <cellStyle name="40% - Accent6 6 4 2 6" xfId="29508" xr:uid="{461865DA-76FA-48EF-9DB4-94C13ABB6250}"/>
    <cellStyle name="40% - Accent6 6 4 2 7" xfId="33402" xr:uid="{1B8A9E2B-BFBD-4BD7-9C1E-5438143FE45D}"/>
    <cellStyle name="40% - Accent6 6 4 2 8" xfId="37296" xr:uid="{E6E8B509-3613-4DBF-9EE1-78A58DC332D5}"/>
    <cellStyle name="40% - Accent6 6 4 2 9" xfId="41190" xr:uid="{39A795D2-7049-4A8B-BB09-6C792B32C200}"/>
    <cellStyle name="40% - Accent6 6 4 3" xfId="11529" xr:uid="{D6F0FB4C-41F1-49A8-9D94-CAC99CF627E4}"/>
    <cellStyle name="40% - Accent6 6 4 4" xfId="15426" xr:uid="{320EF954-46D5-49F2-B76E-FF83E045CD86}"/>
    <cellStyle name="40% - Accent6 6 4 5" xfId="19320" xr:uid="{658512EF-9146-4042-84A0-87C04A130696}"/>
    <cellStyle name="40% - Accent6 6 4 6" xfId="23214" xr:uid="{0CE7E7AA-E67D-4632-BF4E-B2551AB7089B}"/>
    <cellStyle name="40% - Accent6 6 4 7" xfId="27108" xr:uid="{AEF8E9AC-8124-4105-85E9-5E27DFABEC7E}"/>
    <cellStyle name="40% - Accent6 6 4 8" xfId="31002" xr:uid="{3E973BD8-5C41-4BD3-8BFF-A0C4D9CEC1DC}"/>
    <cellStyle name="40% - Accent6 6 4 9" xfId="34896" xr:uid="{C1366449-B41B-4A0A-B2A8-8585827B2376}"/>
    <cellStyle name="40% - Accent6 6 5" xfId="2110" xr:uid="{00000000-0005-0000-0000-00008E120000}"/>
    <cellStyle name="40% - Accent6 6 6" xfId="10267" xr:uid="{F0FE5B88-940A-4906-B875-653570E4802B}"/>
    <cellStyle name="40% - Accent6 6 7" xfId="14165" xr:uid="{8BEBD4D9-A514-4DB3-95A8-B0ED901F1382}"/>
    <cellStyle name="40% - Accent6 6 8" xfId="18059" xr:uid="{69362B74-972D-490C-A999-7E9F401148B9}"/>
    <cellStyle name="40% - Accent6 6 9" xfId="21953" xr:uid="{7D96D33D-A288-464B-B3C4-BDF6C782AF0F}"/>
    <cellStyle name="40% - Accent6 60" xfId="2113" xr:uid="{00000000-0005-0000-0000-00008F120000}"/>
    <cellStyle name="40% - Accent6 60 10" xfId="30347" xr:uid="{B78E3CA7-E16E-475E-A397-ED87B347C5B9}"/>
    <cellStyle name="40% - Accent6 60 11" xfId="34241" xr:uid="{8936F89B-519C-469C-88C6-DB710442F831}"/>
    <cellStyle name="40% - Accent6 60 12" xfId="38135" xr:uid="{5C37E0BA-27EE-47F4-BCD8-72893156236F}"/>
    <cellStyle name="40% - Accent6 60 2" xfId="4279" xr:uid="{00000000-0005-0000-0000-000090120000}"/>
    <cellStyle name="40% - Accent6 60 2 10" xfId="34769" xr:uid="{9F55BFF0-A936-48AD-84D6-D77646410458}"/>
    <cellStyle name="40% - Accent6 60 2 11" xfId="38663" xr:uid="{0B9FC86D-6669-4011-B8CB-E50B7E7FF5E9}"/>
    <cellStyle name="40% - Accent6 60 2 2" xfId="8765" xr:uid="{00000000-0005-0000-0000-000091120000}"/>
    <cellStyle name="40% - Accent6 60 2 2 2" xfId="12662" xr:uid="{ED3BD656-B057-4E02-891A-D6E7D5EC7831}"/>
    <cellStyle name="40% - Accent6 60 2 2 3" xfId="16558" xr:uid="{4710E36B-ACC8-4EB3-8027-57B01A36F1AF}"/>
    <cellStyle name="40% - Accent6 60 2 2 4" xfId="20452" xr:uid="{65BAA164-7F90-4073-A21E-76470AB80430}"/>
    <cellStyle name="40% - Accent6 60 2 2 5" xfId="24346" xr:uid="{6474B6C8-F770-49A5-BC4F-F4CAF934FC4A}"/>
    <cellStyle name="40% - Accent6 60 2 2 6" xfId="28240" xr:uid="{02A0BF04-8E9D-4A08-BC5D-EBBD708ACA6A}"/>
    <cellStyle name="40% - Accent6 60 2 2 7" xfId="32134" xr:uid="{2B97FC01-0DC9-4397-BC5B-4207957A4411}"/>
    <cellStyle name="40% - Accent6 60 2 2 8" xfId="36028" xr:uid="{99678EEB-3D2A-49C2-AE8B-54F6D145FD58}"/>
    <cellStyle name="40% - Accent6 60 2 2 9" xfId="39922" xr:uid="{2D6CE6A1-ED4C-4563-82C1-F65E94D3BEE6}"/>
    <cellStyle name="40% - Accent6 60 2 3" xfId="9907" xr:uid="{00000000-0005-0000-0000-000092120000}"/>
    <cellStyle name="40% - Accent6 60 2 3 2" xfId="13804" xr:uid="{3D6E2860-3E8B-4AE6-A864-F2B796805A42}"/>
    <cellStyle name="40% - Accent6 60 2 3 3" xfId="17700" xr:uid="{C159007C-4FA3-4C24-AD83-B5A64C3B710E}"/>
    <cellStyle name="40% - Accent6 60 2 3 4" xfId="21594" xr:uid="{EDE72476-5005-428C-AB47-647E9F41D047}"/>
    <cellStyle name="40% - Accent6 60 2 3 5" xfId="25488" xr:uid="{76E76628-5D37-40F7-9C03-FBF143F8F1FA}"/>
    <cellStyle name="40% - Accent6 60 2 3 6" xfId="29382" xr:uid="{DABFF7FF-CDB8-447B-9F50-E643AD53DE7F}"/>
    <cellStyle name="40% - Accent6 60 2 3 7" xfId="33276" xr:uid="{25B06EEB-3DE2-4BE3-BE87-7B63A03B7EE7}"/>
    <cellStyle name="40% - Accent6 60 2 3 8" xfId="37170" xr:uid="{26170631-00CC-4E41-B5F0-CDEFEAB7F315}"/>
    <cellStyle name="40% - Accent6 60 2 3 9" xfId="41064" xr:uid="{10F82FAF-70AF-4D12-9DB0-C61620A38AD6}"/>
    <cellStyle name="40% - Accent6 60 2 4" xfId="11401" xr:uid="{CFA29D94-43E9-4899-BAB9-4B6E21F6A6AB}"/>
    <cellStyle name="40% - Accent6 60 2 5" xfId="15299" xr:uid="{F9AA8DCA-53E8-47DB-84ED-FD84F09CBB29}"/>
    <cellStyle name="40% - Accent6 60 2 6" xfId="19193" xr:uid="{BD397234-E7F3-4B0B-8849-7509D2F95217}"/>
    <cellStyle name="40% - Accent6 60 2 7" xfId="23087" xr:uid="{B4C1B6E8-9473-4E83-A2EE-8A3701E95A67}"/>
    <cellStyle name="40% - Accent6 60 2 8" xfId="26981" xr:uid="{C96B5D91-996D-40F6-85EF-E983D3C827B0}"/>
    <cellStyle name="40% - Accent6 60 2 9" xfId="30875" xr:uid="{32FEAC75-9370-4A22-B7A2-DA08B7429C2C}"/>
    <cellStyle name="40% - Accent6 60 3" xfId="7987" xr:uid="{00000000-0005-0000-0000-000093120000}"/>
    <cellStyle name="40% - Accent6 60 3 2" xfId="12135" xr:uid="{921C456C-164F-43C8-BA93-0D1578DAA3A7}"/>
    <cellStyle name="40% - Accent6 60 3 3" xfId="16031" xr:uid="{6EEF81EB-43B3-41BA-80DB-020427EC5DD4}"/>
    <cellStyle name="40% - Accent6 60 3 4" xfId="19925" xr:uid="{11D8864B-089C-4606-BBAD-5B2916795B7C}"/>
    <cellStyle name="40% - Accent6 60 3 5" xfId="23819" xr:uid="{79809345-9AEF-44F7-9B05-7492A809B49C}"/>
    <cellStyle name="40% - Accent6 60 3 6" xfId="27713" xr:uid="{6F8E4619-A288-4EFC-89E3-C151C1F06AD5}"/>
    <cellStyle name="40% - Accent6 60 3 7" xfId="31607" xr:uid="{B6FF240D-31AB-4B13-BD20-087845F43181}"/>
    <cellStyle name="40% - Accent6 60 3 8" xfId="35501" xr:uid="{82593F2E-7D45-4BF8-A971-13F22191BA8E}"/>
    <cellStyle name="40% - Accent6 60 3 9" xfId="39395" xr:uid="{B136D417-3CE0-48C9-9847-8963D640F610}"/>
    <cellStyle name="40% - Accent6 60 4" xfId="9380" xr:uid="{00000000-0005-0000-0000-000094120000}"/>
    <cellStyle name="40% - Accent6 60 4 2" xfId="13277" xr:uid="{33BBAED4-EF91-4BF4-B31A-0D8087926756}"/>
    <cellStyle name="40% - Accent6 60 4 3" xfId="17173" xr:uid="{E6E04E15-0A97-41CE-BE09-E4B9231C78BF}"/>
    <cellStyle name="40% - Accent6 60 4 4" xfId="21067" xr:uid="{DDD8E7BF-0EB7-4791-8CB6-DB9A363E36EE}"/>
    <cellStyle name="40% - Accent6 60 4 5" xfId="24961" xr:uid="{41301025-74EE-426E-883F-5691ECE7B0A4}"/>
    <cellStyle name="40% - Accent6 60 4 6" xfId="28855" xr:uid="{2AA9609D-2230-44EF-9415-D9655B0C6741}"/>
    <cellStyle name="40% - Accent6 60 4 7" xfId="32749" xr:uid="{3A5E1F57-E7DE-42DD-B84E-D7D787F31019}"/>
    <cellStyle name="40% - Accent6 60 4 8" xfId="36643" xr:uid="{65150DB3-EDAC-4A79-98A6-AC07A9EEDD13}"/>
    <cellStyle name="40% - Accent6 60 4 9" xfId="40537" xr:uid="{C0F5766E-1341-4AD1-BDCC-893B3EEAD527}"/>
    <cellStyle name="40% - Accent6 60 5" xfId="10873" xr:uid="{12F93ED5-4C7D-46D2-A8B3-7E6C94239542}"/>
    <cellStyle name="40% - Accent6 60 6" xfId="14771" xr:uid="{E099962C-F837-46A2-9A7E-E5855753D121}"/>
    <cellStyle name="40% - Accent6 60 7" xfId="18665" xr:uid="{EC01E868-4ACD-480C-AB03-AC576B17BF84}"/>
    <cellStyle name="40% - Accent6 60 8" xfId="22559" xr:uid="{AAB08274-6229-4622-B461-0A2B37064395}"/>
    <cellStyle name="40% - Accent6 60 9" xfId="26453" xr:uid="{47D8831A-0221-4785-B6B8-D8197DAF9B45}"/>
    <cellStyle name="40% - Accent6 61" xfId="2114" xr:uid="{00000000-0005-0000-0000-000095120000}"/>
    <cellStyle name="40% - Accent6 61 10" xfId="30348" xr:uid="{A656DF60-0A7F-43D7-B0AE-CDAAF8841F8B}"/>
    <cellStyle name="40% - Accent6 61 11" xfId="34242" xr:uid="{7F96C890-2992-4188-8C47-575C131403A8}"/>
    <cellStyle name="40% - Accent6 61 12" xfId="38136" xr:uid="{773F6EE3-0008-47CC-B18F-FF96DFAA6F80}"/>
    <cellStyle name="40% - Accent6 61 2" xfId="4280" xr:uid="{00000000-0005-0000-0000-000096120000}"/>
    <cellStyle name="40% - Accent6 61 2 10" xfId="34770" xr:uid="{F4B1E388-7306-49C1-AF24-C0B9E265C831}"/>
    <cellStyle name="40% - Accent6 61 2 11" xfId="38664" xr:uid="{D5CCE587-E5E9-4F73-BE9B-DCAB3CD27BF2}"/>
    <cellStyle name="40% - Accent6 61 2 2" xfId="8766" xr:uid="{00000000-0005-0000-0000-000097120000}"/>
    <cellStyle name="40% - Accent6 61 2 2 2" xfId="12663" xr:uid="{0820A5E5-DA49-427A-94E9-2C4C5B75C207}"/>
    <cellStyle name="40% - Accent6 61 2 2 3" xfId="16559" xr:uid="{552ED50B-2559-422A-8875-8F57629DE62A}"/>
    <cellStyle name="40% - Accent6 61 2 2 4" xfId="20453" xr:uid="{886D0D4A-6288-453E-BF82-CA07940FECFD}"/>
    <cellStyle name="40% - Accent6 61 2 2 5" xfId="24347" xr:uid="{A8B340B9-02A7-41D7-9EE7-9BA37C33FE60}"/>
    <cellStyle name="40% - Accent6 61 2 2 6" xfId="28241" xr:uid="{CC46E626-D549-4E58-8103-85BB1FB4B114}"/>
    <cellStyle name="40% - Accent6 61 2 2 7" xfId="32135" xr:uid="{6DF84FD6-3B23-411A-BD2B-F946E2CA56B8}"/>
    <cellStyle name="40% - Accent6 61 2 2 8" xfId="36029" xr:uid="{2F256073-EAC4-428F-8EA0-A6EDE1EAAACF}"/>
    <cellStyle name="40% - Accent6 61 2 2 9" xfId="39923" xr:uid="{06E5F15F-3FB5-45F7-B5CD-814C230351A4}"/>
    <cellStyle name="40% - Accent6 61 2 3" xfId="9908" xr:uid="{00000000-0005-0000-0000-000098120000}"/>
    <cellStyle name="40% - Accent6 61 2 3 2" xfId="13805" xr:uid="{98ED6829-2A76-4745-B141-B7E4A199D80A}"/>
    <cellStyle name="40% - Accent6 61 2 3 3" xfId="17701" xr:uid="{5C3C2162-D87E-4628-9C4E-A9DF31A63556}"/>
    <cellStyle name="40% - Accent6 61 2 3 4" xfId="21595" xr:uid="{13EA7550-C757-431D-AA2E-8AA03374F171}"/>
    <cellStyle name="40% - Accent6 61 2 3 5" xfId="25489" xr:uid="{02B442CE-0A68-4D9B-87B6-61DA84A5122A}"/>
    <cellStyle name="40% - Accent6 61 2 3 6" xfId="29383" xr:uid="{840BE9C3-9023-49E6-ACD2-B7C232B4DCB9}"/>
    <cellStyle name="40% - Accent6 61 2 3 7" xfId="33277" xr:uid="{14DD609C-B39A-41E3-B4B5-6F372FEF321E}"/>
    <cellStyle name="40% - Accent6 61 2 3 8" xfId="37171" xr:uid="{D2524EF8-FF07-489A-A903-449F63848216}"/>
    <cellStyle name="40% - Accent6 61 2 3 9" xfId="41065" xr:uid="{E67D3FF6-753F-45BE-837B-BA28580D1C3D}"/>
    <cellStyle name="40% - Accent6 61 2 4" xfId="11402" xr:uid="{3621D91E-F0EE-49CA-8A7B-F21405CA9296}"/>
    <cellStyle name="40% - Accent6 61 2 5" xfId="15300" xr:uid="{97AF868A-CEB9-4917-843D-265A64B9288F}"/>
    <cellStyle name="40% - Accent6 61 2 6" xfId="19194" xr:uid="{012C2B00-5D05-4320-88BB-A2501C178CCF}"/>
    <cellStyle name="40% - Accent6 61 2 7" xfId="23088" xr:uid="{736C7079-2149-4E9B-84BF-7BC43E6F9B28}"/>
    <cellStyle name="40% - Accent6 61 2 8" xfId="26982" xr:uid="{10F606EF-B10E-40ED-89F2-F62904FC060A}"/>
    <cellStyle name="40% - Accent6 61 2 9" xfId="30876" xr:uid="{B1F0A9C1-2D0D-4C9D-BE10-056A0D9AC81C}"/>
    <cellStyle name="40% - Accent6 61 3" xfId="7988" xr:uid="{00000000-0005-0000-0000-000099120000}"/>
    <cellStyle name="40% - Accent6 61 3 2" xfId="12136" xr:uid="{CF04E4D8-A89F-4B5E-9F67-CDDF72F98039}"/>
    <cellStyle name="40% - Accent6 61 3 3" xfId="16032" xr:uid="{88F03B23-FF09-47B0-B1E3-9FF544375E19}"/>
    <cellStyle name="40% - Accent6 61 3 4" xfId="19926" xr:uid="{63C18C6F-94F7-47FC-98CF-AC89FCEB5846}"/>
    <cellStyle name="40% - Accent6 61 3 5" xfId="23820" xr:uid="{671F65CA-3C1C-4947-AD8E-7EB8B988EDF7}"/>
    <cellStyle name="40% - Accent6 61 3 6" xfId="27714" xr:uid="{BDEA42A7-DF0B-407D-81A1-6F7A20EE4FA8}"/>
    <cellStyle name="40% - Accent6 61 3 7" xfId="31608" xr:uid="{BC06A313-4D76-4BEC-8B12-2997687DD9B8}"/>
    <cellStyle name="40% - Accent6 61 3 8" xfId="35502" xr:uid="{2B2867D7-F599-437E-96B9-0C87087AE6E2}"/>
    <cellStyle name="40% - Accent6 61 3 9" xfId="39396" xr:uid="{593403AA-7781-46B2-A923-BC63AB3C645A}"/>
    <cellStyle name="40% - Accent6 61 4" xfId="9381" xr:uid="{00000000-0005-0000-0000-00009A120000}"/>
    <cellStyle name="40% - Accent6 61 4 2" xfId="13278" xr:uid="{100B3D1E-99DD-4875-B382-738A7E9F53C3}"/>
    <cellStyle name="40% - Accent6 61 4 3" xfId="17174" xr:uid="{82E92EB4-3320-488C-BC21-2C4870017434}"/>
    <cellStyle name="40% - Accent6 61 4 4" xfId="21068" xr:uid="{58E003FF-A108-4533-B99F-0E109B6256B1}"/>
    <cellStyle name="40% - Accent6 61 4 5" xfId="24962" xr:uid="{BFC19DFA-EBFC-4773-8E97-F0C5E3963B17}"/>
    <cellStyle name="40% - Accent6 61 4 6" xfId="28856" xr:uid="{3257F240-E488-4FD8-8A0C-4830203F7FC1}"/>
    <cellStyle name="40% - Accent6 61 4 7" xfId="32750" xr:uid="{DAA3C5D5-1A6C-4C1A-8BD0-49C7365B715A}"/>
    <cellStyle name="40% - Accent6 61 4 8" xfId="36644" xr:uid="{EDA5CD6A-C06C-4BB1-8DC6-0CFBC6438DBB}"/>
    <cellStyle name="40% - Accent6 61 4 9" xfId="40538" xr:uid="{2794542A-6C7A-40C1-B947-89C2BDBF1411}"/>
    <cellStyle name="40% - Accent6 61 5" xfId="10874" xr:uid="{1670056E-42D4-41BA-9C44-4E8D6E28C66A}"/>
    <cellStyle name="40% - Accent6 61 6" xfId="14772" xr:uid="{AC807E8E-CC88-463E-AFE2-1E5A2079407D}"/>
    <cellStyle name="40% - Accent6 61 7" xfId="18666" xr:uid="{7C665861-178B-4E48-9A86-A0928786FC6B}"/>
    <cellStyle name="40% - Accent6 61 8" xfId="22560" xr:uid="{A8FE2C9D-03A1-41CB-84E9-BA506C2EF5C8}"/>
    <cellStyle name="40% - Accent6 61 9" xfId="26454" xr:uid="{73EFE7A6-1B3A-46A7-80B4-9EEC3FE64CC1}"/>
    <cellStyle name="40% - Accent6 62" xfId="2115" xr:uid="{00000000-0005-0000-0000-00009B120000}"/>
    <cellStyle name="40% - Accent6 62 10" xfId="30349" xr:uid="{6D672414-158B-4970-ADF0-03F482A55EE2}"/>
    <cellStyle name="40% - Accent6 62 11" xfId="34243" xr:uid="{BE671340-5D05-48F5-9A73-1606F9EF350B}"/>
    <cellStyle name="40% - Accent6 62 12" xfId="38137" xr:uid="{57F26D43-F4A2-46AB-BC2C-2E796FBC6971}"/>
    <cellStyle name="40% - Accent6 62 2" xfId="4281" xr:uid="{00000000-0005-0000-0000-00009C120000}"/>
    <cellStyle name="40% - Accent6 62 2 10" xfId="34771" xr:uid="{C8B73218-CA16-497C-9CFB-3C936FB59062}"/>
    <cellStyle name="40% - Accent6 62 2 11" xfId="38665" xr:uid="{EDF48ECF-86A1-4ADD-9CBA-7C84B25623FE}"/>
    <cellStyle name="40% - Accent6 62 2 2" xfId="8767" xr:uid="{00000000-0005-0000-0000-00009D120000}"/>
    <cellStyle name="40% - Accent6 62 2 2 2" xfId="12664" xr:uid="{0B2F701D-45DA-4879-BD81-A8015627A69C}"/>
    <cellStyle name="40% - Accent6 62 2 2 3" xfId="16560" xr:uid="{82F0C0F5-6A61-45F2-8A03-8B1D20BA2771}"/>
    <cellStyle name="40% - Accent6 62 2 2 4" xfId="20454" xr:uid="{5E821536-319C-413A-9C88-971C4EEB9A69}"/>
    <cellStyle name="40% - Accent6 62 2 2 5" xfId="24348" xr:uid="{1FBD85A5-F95C-4A69-A0D3-362980A7938D}"/>
    <cellStyle name="40% - Accent6 62 2 2 6" xfId="28242" xr:uid="{DC72D58F-C811-4547-98AB-61A5CB082E5E}"/>
    <cellStyle name="40% - Accent6 62 2 2 7" xfId="32136" xr:uid="{B8ACC9D9-22FD-481E-8285-70EC0E882481}"/>
    <cellStyle name="40% - Accent6 62 2 2 8" xfId="36030" xr:uid="{417913EB-DB90-4CCA-BB13-39E8EE4A5A39}"/>
    <cellStyle name="40% - Accent6 62 2 2 9" xfId="39924" xr:uid="{5B3749F4-666D-471B-8668-2F98E35743DB}"/>
    <cellStyle name="40% - Accent6 62 2 3" xfId="9909" xr:uid="{00000000-0005-0000-0000-00009E120000}"/>
    <cellStyle name="40% - Accent6 62 2 3 2" xfId="13806" xr:uid="{341A1D2A-0398-4EC6-9581-38633807D649}"/>
    <cellStyle name="40% - Accent6 62 2 3 3" xfId="17702" xr:uid="{8103F5CF-A425-4C41-98C6-5CCB7105D809}"/>
    <cellStyle name="40% - Accent6 62 2 3 4" xfId="21596" xr:uid="{2714B8C9-71C9-4FE4-B49E-441F08B10634}"/>
    <cellStyle name="40% - Accent6 62 2 3 5" xfId="25490" xr:uid="{EB22D14F-7180-4B43-8B07-7FD1C51DAA52}"/>
    <cellStyle name="40% - Accent6 62 2 3 6" xfId="29384" xr:uid="{AD34F8E4-E4AA-4584-A1DF-35ECC6E5F61A}"/>
    <cellStyle name="40% - Accent6 62 2 3 7" xfId="33278" xr:uid="{58DFDFA7-FE1C-48E7-B71A-89FDA7CDF8A4}"/>
    <cellStyle name="40% - Accent6 62 2 3 8" xfId="37172" xr:uid="{222E06F0-C194-4446-8B15-0DA397B0FDB1}"/>
    <cellStyle name="40% - Accent6 62 2 3 9" xfId="41066" xr:uid="{10F6D423-3917-47BF-B86F-23F6018C2B55}"/>
    <cellStyle name="40% - Accent6 62 2 4" xfId="11403" xr:uid="{2F4DB495-C149-4A03-AE00-881D30C74CD7}"/>
    <cellStyle name="40% - Accent6 62 2 5" xfId="15301" xr:uid="{441D3428-41E9-4C5B-A1A1-CDCD0543A89E}"/>
    <cellStyle name="40% - Accent6 62 2 6" xfId="19195" xr:uid="{CE89F604-6032-4E4E-BB81-56BC9E17323E}"/>
    <cellStyle name="40% - Accent6 62 2 7" xfId="23089" xr:uid="{46F421FA-D372-4AFB-B5BD-66D8BCAAAE82}"/>
    <cellStyle name="40% - Accent6 62 2 8" xfId="26983" xr:uid="{6185C71F-9DBF-44DE-82AC-3417293200C0}"/>
    <cellStyle name="40% - Accent6 62 2 9" xfId="30877" xr:uid="{16F62500-0D84-44CC-B1BC-777F912094FA}"/>
    <cellStyle name="40% - Accent6 62 3" xfId="7989" xr:uid="{00000000-0005-0000-0000-00009F120000}"/>
    <cellStyle name="40% - Accent6 62 3 2" xfId="12137" xr:uid="{9A963B90-0D8B-481C-9753-DB716F03EFCF}"/>
    <cellStyle name="40% - Accent6 62 3 3" xfId="16033" xr:uid="{9F017902-1C0B-4936-AB6A-A356245CDA8A}"/>
    <cellStyle name="40% - Accent6 62 3 4" xfId="19927" xr:uid="{34FDD5AD-14D1-4663-936C-865EFA46834F}"/>
    <cellStyle name="40% - Accent6 62 3 5" xfId="23821" xr:uid="{77A360A4-84AA-4027-B0AA-613F52D1FE0A}"/>
    <cellStyle name="40% - Accent6 62 3 6" xfId="27715" xr:uid="{54B10A48-1955-4A92-8F22-B332FD39AFD3}"/>
    <cellStyle name="40% - Accent6 62 3 7" xfId="31609" xr:uid="{FBCB4C34-A100-4BA0-AFA6-D37D323C40EA}"/>
    <cellStyle name="40% - Accent6 62 3 8" xfId="35503" xr:uid="{07218C52-87CF-4C25-8B34-32EBB9442884}"/>
    <cellStyle name="40% - Accent6 62 3 9" xfId="39397" xr:uid="{6415E221-F43C-46EF-B6E3-F95EC8A8A8C9}"/>
    <cellStyle name="40% - Accent6 62 4" xfId="9382" xr:uid="{00000000-0005-0000-0000-0000A0120000}"/>
    <cellStyle name="40% - Accent6 62 4 2" xfId="13279" xr:uid="{AAF69A42-6A11-475B-A950-108CBFCB555A}"/>
    <cellStyle name="40% - Accent6 62 4 3" xfId="17175" xr:uid="{FF45A426-0BB1-4160-B0E7-E7B9E5366037}"/>
    <cellStyle name="40% - Accent6 62 4 4" xfId="21069" xr:uid="{7447BB5B-8C23-4515-8975-919C1EF89266}"/>
    <cellStyle name="40% - Accent6 62 4 5" xfId="24963" xr:uid="{A3D71269-1E04-4F3F-8E8F-4DE264849CF6}"/>
    <cellStyle name="40% - Accent6 62 4 6" xfId="28857" xr:uid="{1F9DFCC9-4365-4893-A686-F0497CBBCAF6}"/>
    <cellStyle name="40% - Accent6 62 4 7" xfId="32751" xr:uid="{B43D1D25-4C00-40C0-8E3B-357A8E0DF970}"/>
    <cellStyle name="40% - Accent6 62 4 8" xfId="36645" xr:uid="{91BBD2AC-068C-4747-BF33-F0FE2CAC8CF0}"/>
    <cellStyle name="40% - Accent6 62 4 9" xfId="40539" xr:uid="{A85ECD0D-3F25-4131-BDA3-A0B96622664F}"/>
    <cellStyle name="40% - Accent6 62 5" xfId="10875" xr:uid="{D048115A-56AD-49A9-B0DF-3537C95FDDF6}"/>
    <cellStyle name="40% - Accent6 62 6" xfId="14773" xr:uid="{C92E10F6-362C-497A-B3FF-842C5EDC6E3C}"/>
    <cellStyle name="40% - Accent6 62 7" xfId="18667" xr:uid="{2064DF63-0717-481D-A824-89707EB1C1F6}"/>
    <cellStyle name="40% - Accent6 62 8" xfId="22561" xr:uid="{34881A9D-9185-4B1A-A31C-D1DF4FB14B8B}"/>
    <cellStyle name="40% - Accent6 62 9" xfId="26455" xr:uid="{02E35C9F-00B3-4AA2-B886-5232D558723D}"/>
    <cellStyle name="40% - Accent6 63" xfId="2116" xr:uid="{00000000-0005-0000-0000-0000A1120000}"/>
    <cellStyle name="40% - Accent6 63 10" xfId="30350" xr:uid="{6E29E541-2C53-4491-85D2-D89EC7D4C9FF}"/>
    <cellStyle name="40% - Accent6 63 11" xfId="34244" xr:uid="{B661370C-D55A-439B-90BE-9F5C754392C7}"/>
    <cellStyle name="40% - Accent6 63 12" xfId="38138" xr:uid="{85E8489A-8D7F-47E9-A177-ADC508290B76}"/>
    <cellStyle name="40% - Accent6 63 2" xfId="4282" xr:uid="{00000000-0005-0000-0000-0000A2120000}"/>
    <cellStyle name="40% - Accent6 63 2 10" xfId="34772" xr:uid="{39BAA385-DF00-44A4-93FB-BB8039857D16}"/>
    <cellStyle name="40% - Accent6 63 2 11" xfId="38666" xr:uid="{37D94928-465E-46CD-AE31-C625A9AA52CA}"/>
    <cellStyle name="40% - Accent6 63 2 2" xfId="8768" xr:uid="{00000000-0005-0000-0000-0000A3120000}"/>
    <cellStyle name="40% - Accent6 63 2 2 2" xfId="12665" xr:uid="{81E1F806-DB1F-454F-B290-FE3AB90FD24D}"/>
    <cellStyle name="40% - Accent6 63 2 2 3" xfId="16561" xr:uid="{EEF73499-A694-4503-8CEF-FB1513C694C1}"/>
    <cellStyle name="40% - Accent6 63 2 2 4" xfId="20455" xr:uid="{84141432-08A9-4339-8D9E-6DF2EFEB73E6}"/>
    <cellStyle name="40% - Accent6 63 2 2 5" xfId="24349" xr:uid="{4ED982EA-AA64-4C3C-8F80-73CF0DDF8B4F}"/>
    <cellStyle name="40% - Accent6 63 2 2 6" xfId="28243" xr:uid="{93F5EC40-1E1C-4326-B39E-08EEA934C362}"/>
    <cellStyle name="40% - Accent6 63 2 2 7" xfId="32137" xr:uid="{222DF9DA-FCCA-4B60-A812-4F166AFF5675}"/>
    <cellStyle name="40% - Accent6 63 2 2 8" xfId="36031" xr:uid="{7ED062DE-21DB-478F-9D53-FEF4F50CB9DC}"/>
    <cellStyle name="40% - Accent6 63 2 2 9" xfId="39925" xr:uid="{62E135CC-C8BB-4CB8-88B4-62A7BEF33659}"/>
    <cellStyle name="40% - Accent6 63 2 3" xfId="9910" xr:uid="{00000000-0005-0000-0000-0000A4120000}"/>
    <cellStyle name="40% - Accent6 63 2 3 2" xfId="13807" xr:uid="{B7AC5614-9AFC-44A0-941E-D19E57BAD2E3}"/>
    <cellStyle name="40% - Accent6 63 2 3 3" xfId="17703" xr:uid="{4ADA0FB7-F31E-4B4C-8D41-6378069F7DA0}"/>
    <cellStyle name="40% - Accent6 63 2 3 4" xfId="21597" xr:uid="{797F724C-9E4C-47F6-8173-F61EEEB462A8}"/>
    <cellStyle name="40% - Accent6 63 2 3 5" xfId="25491" xr:uid="{7F0B0FFD-FA31-45B1-90C3-093F3AD775B0}"/>
    <cellStyle name="40% - Accent6 63 2 3 6" xfId="29385" xr:uid="{86613C95-93A4-49DA-85FF-E799D1C9FA8F}"/>
    <cellStyle name="40% - Accent6 63 2 3 7" xfId="33279" xr:uid="{B25ECD5A-42C1-4C12-80A5-E8B80DB43A53}"/>
    <cellStyle name="40% - Accent6 63 2 3 8" xfId="37173" xr:uid="{343456C2-6821-42C2-95D1-EF5DADE3D610}"/>
    <cellStyle name="40% - Accent6 63 2 3 9" xfId="41067" xr:uid="{18BB3756-A064-45C3-BE7D-79264A819D6C}"/>
    <cellStyle name="40% - Accent6 63 2 4" xfId="11404" xr:uid="{E018DF4A-3C32-4586-A0A2-10B6F5C6D19D}"/>
    <cellStyle name="40% - Accent6 63 2 5" xfId="15302" xr:uid="{76A014AB-1D38-4A22-A7FC-2F03C7093475}"/>
    <cellStyle name="40% - Accent6 63 2 6" xfId="19196" xr:uid="{3D33184E-C7B7-4B1C-8CA7-E7020DF98EE4}"/>
    <cellStyle name="40% - Accent6 63 2 7" xfId="23090" xr:uid="{BA777E33-CEA3-4B4D-948D-2F1BE61F22D6}"/>
    <cellStyle name="40% - Accent6 63 2 8" xfId="26984" xr:uid="{1A3F6568-B4F1-4F08-AA97-A54CC7B25DF9}"/>
    <cellStyle name="40% - Accent6 63 2 9" xfId="30878" xr:uid="{B485FDF6-E836-4C7E-B7E9-BD997886EA18}"/>
    <cellStyle name="40% - Accent6 63 3" xfId="7990" xr:uid="{00000000-0005-0000-0000-0000A5120000}"/>
    <cellStyle name="40% - Accent6 63 3 2" xfId="12138" xr:uid="{786D44F6-E100-4E22-BE83-0AD7ECE30FB1}"/>
    <cellStyle name="40% - Accent6 63 3 3" xfId="16034" xr:uid="{B2A447FA-A467-4A93-9625-64E5F7D05767}"/>
    <cellStyle name="40% - Accent6 63 3 4" xfId="19928" xr:uid="{44D11C81-994A-44A8-A9ED-427B962F4A67}"/>
    <cellStyle name="40% - Accent6 63 3 5" xfId="23822" xr:uid="{EA958683-8DC8-4886-96E9-9CFBDB35830B}"/>
    <cellStyle name="40% - Accent6 63 3 6" xfId="27716" xr:uid="{1A4191E1-5026-49F7-B90C-2A2BBB196007}"/>
    <cellStyle name="40% - Accent6 63 3 7" xfId="31610" xr:uid="{65087B8F-DE3A-4A4F-90BA-A0B4655475B9}"/>
    <cellStyle name="40% - Accent6 63 3 8" xfId="35504" xr:uid="{9096E319-25E5-43A6-A480-8092CA57D4DA}"/>
    <cellStyle name="40% - Accent6 63 3 9" xfId="39398" xr:uid="{BC196147-1251-4C8F-B67A-772EDA4C730A}"/>
    <cellStyle name="40% - Accent6 63 4" xfId="9383" xr:uid="{00000000-0005-0000-0000-0000A6120000}"/>
    <cellStyle name="40% - Accent6 63 4 2" xfId="13280" xr:uid="{3868FF8B-7B5E-45B8-960C-A3178EB488D7}"/>
    <cellStyle name="40% - Accent6 63 4 3" xfId="17176" xr:uid="{31D44DB9-E8CD-4069-ACE5-BE2021A462BE}"/>
    <cellStyle name="40% - Accent6 63 4 4" xfId="21070" xr:uid="{6B7B8172-F41A-40C7-A4C6-4B0055D06EA0}"/>
    <cellStyle name="40% - Accent6 63 4 5" xfId="24964" xr:uid="{6EDA6B5A-FB07-4B9F-B3CF-D152E7BF6394}"/>
    <cellStyle name="40% - Accent6 63 4 6" xfId="28858" xr:uid="{FD88883E-FE61-4C5F-AB7D-4B3B4BE2ECE1}"/>
    <cellStyle name="40% - Accent6 63 4 7" xfId="32752" xr:uid="{548413FE-E711-42F9-A5A7-6CEADC15FC52}"/>
    <cellStyle name="40% - Accent6 63 4 8" xfId="36646" xr:uid="{B4AB2ABA-BEE3-43A1-9F2D-7DA7B68D8C2E}"/>
    <cellStyle name="40% - Accent6 63 4 9" xfId="40540" xr:uid="{F973BFF7-3C09-4F28-BB04-4D67B974BDF8}"/>
    <cellStyle name="40% - Accent6 63 5" xfId="10876" xr:uid="{CA2A89B4-90F4-4E35-A0A0-9BB7E6CFDF83}"/>
    <cellStyle name="40% - Accent6 63 6" xfId="14774" xr:uid="{0202176E-20DC-41C8-B5F0-64C6F3882471}"/>
    <cellStyle name="40% - Accent6 63 7" xfId="18668" xr:uid="{B9A7F5BD-E63D-421A-9452-3B9BD66FAD09}"/>
    <cellStyle name="40% - Accent6 63 8" xfId="22562" xr:uid="{9DC5AD49-31E8-4CF5-9DAE-C0F6F5C7E383}"/>
    <cellStyle name="40% - Accent6 63 9" xfId="26456" xr:uid="{4B473675-5926-412F-8156-D1A94AD6A283}"/>
    <cellStyle name="40% - Accent6 64" xfId="2117" xr:uid="{00000000-0005-0000-0000-0000A7120000}"/>
    <cellStyle name="40% - Accent6 64 10" xfId="30351" xr:uid="{8C5BC935-DA75-43DB-9935-C5685718A8B0}"/>
    <cellStyle name="40% - Accent6 64 11" xfId="34245" xr:uid="{BD0889E5-AEE1-4703-9D0B-08EFD57DB3AD}"/>
    <cellStyle name="40% - Accent6 64 12" xfId="38139" xr:uid="{50065709-9D28-4503-8A30-27BC9C43A5D7}"/>
    <cellStyle name="40% - Accent6 64 2" xfId="4283" xr:uid="{00000000-0005-0000-0000-0000A8120000}"/>
    <cellStyle name="40% - Accent6 64 2 10" xfId="34773" xr:uid="{43528DB7-2099-4E34-A9A7-B75DCBE4EDD8}"/>
    <cellStyle name="40% - Accent6 64 2 11" xfId="38667" xr:uid="{EC72D92C-92CC-442D-A4FB-71A17CFE1A57}"/>
    <cellStyle name="40% - Accent6 64 2 2" xfId="8769" xr:uid="{00000000-0005-0000-0000-0000A9120000}"/>
    <cellStyle name="40% - Accent6 64 2 2 2" xfId="12666" xr:uid="{D992C505-03EA-4799-858B-C0339DFA23E1}"/>
    <cellStyle name="40% - Accent6 64 2 2 3" xfId="16562" xr:uid="{DB98E3F6-0385-46D8-9C33-A0B3EDD95633}"/>
    <cellStyle name="40% - Accent6 64 2 2 4" xfId="20456" xr:uid="{385C790C-26C5-4CA8-BC4A-C0A7DE6FD984}"/>
    <cellStyle name="40% - Accent6 64 2 2 5" xfId="24350" xr:uid="{D4ECE297-5AC8-4138-B838-3A9526F3632D}"/>
    <cellStyle name="40% - Accent6 64 2 2 6" xfId="28244" xr:uid="{F066C219-3B30-4CD0-B7C7-2118C71A8693}"/>
    <cellStyle name="40% - Accent6 64 2 2 7" xfId="32138" xr:uid="{AC6A5750-12B8-4BB5-A395-8819DC59D79B}"/>
    <cellStyle name="40% - Accent6 64 2 2 8" xfId="36032" xr:uid="{FABB1AD0-9AD2-4A22-A166-F39FA1550896}"/>
    <cellStyle name="40% - Accent6 64 2 2 9" xfId="39926" xr:uid="{CDA0779F-F9B6-4BF2-BB66-430114414AE7}"/>
    <cellStyle name="40% - Accent6 64 2 3" xfId="9911" xr:uid="{00000000-0005-0000-0000-0000AA120000}"/>
    <cellStyle name="40% - Accent6 64 2 3 2" xfId="13808" xr:uid="{3A890CD0-E274-43B9-AD16-CEE23CBA1377}"/>
    <cellStyle name="40% - Accent6 64 2 3 3" xfId="17704" xr:uid="{0D2CBC61-BD2D-4313-BB84-AC6C61C736FA}"/>
    <cellStyle name="40% - Accent6 64 2 3 4" xfId="21598" xr:uid="{41F1AC7F-D460-49E3-8A93-CC459CA79D26}"/>
    <cellStyle name="40% - Accent6 64 2 3 5" xfId="25492" xr:uid="{E6F5E723-72B2-4AC8-8B34-218D8FAFF138}"/>
    <cellStyle name="40% - Accent6 64 2 3 6" xfId="29386" xr:uid="{DEF73C33-E400-4726-B726-DDBE0B62B8A0}"/>
    <cellStyle name="40% - Accent6 64 2 3 7" xfId="33280" xr:uid="{49A75F0C-5718-4229-A154-ABC34AA74EEC}"/>
    <cellStyle name="40% - Accent6 64 2 3 8" xfId="37174" xr:uid="{9B15C94C-59E2-4F70-8144-9E806CDC1F61}"/>
    <cellStyle name="40% - Accent6 64 2 3 9" xfId="41068" xr:uid="{B7024E20-7F45-4B2D-83E8-6EE922F875B4}"/>
    <cellStyle name="40% - Accent6 64 2 4" xfId="11405" xr:uid="{3A9A093A-88E8-4F3D-B9B0-3BF001EE2877}"/>
    <cellStyle name="40% - Accent6 64 2 5" xfId="15303" xr:uid="{0AB3CA26-9904-41E4-9B03-1B058C7D8B2D}"/>
    <cellStyle name="40% - Accent6 64 2 6" xfId="19197" xr:uid="{07B30298-CB0C-420F-AF90-CB95B7B15DAF}"/>
    <cellStyle name="40% - Accent6 64 2 7" xfId="23091" xr:uid="{8A141280-AB26-4B1B-8B00-E32783A37B0E}"/>
    <cellStyle name="40% - Accent6 64 2 8" xfId="26985" xr:uid="{3363FE29-363E-404A-A05D-8C2E23C48F98}"/>
    <cellStyle name="40% - Accent6 64 2 9" xfId="30879" xr:uid="{88840B1E-4D83-463F-93F7-5049A5351B19}"/>
    <cellStyle name="40% - Accent6 64 3" xfId="7991" xr:uid="{00000000-0005-0000-0000-0000AB120000}"/>
    <cellStyle name="40% - Accent6 64 3 2" xfId="12139" xr:uid="{22A7DE65-5B59-435A-B8B2-29BCE6188FAF}"/>
    <cellStyle name="40% - Accent6 64 3 3" xfId="16035" xr:uid="{85481714-70F5-411D-976E-CE1033040307}"/>
    <cellStyle name="40% - Accent6 64 3 4" xfId="19929" xr:uid="{0D3E1D82-5ED7-426D-91C9-A19638EBE822}"/>
    <cellStyle name="40% - Accent6 64 3 5" xfId="23823" xr:uid="{45C62885-61A6-4279-BAAE-F071D7E49FF2}"/>
    <cellStyle name="40% - Accent6 64 3 6" xfId="27717" xr:uid="{BEC276CE-FEF4-431B-85E2-C77906139621}"/>
    <cellStyle name="40% - Accent6 64 3 7" xfId="31611" xr:uid="{2DFE9CBD-214C-4FB6-B228-7921E77E709A}"/>
    <cellStyle name="40% - Accent6 64 3 8" xfId="35505" xr:uid="{D6386642-56B5-49EA-AA81-53F680B81818}"/>
    <cellStyle name="40% - Accent6 64 3 9" xfId="39399" xr:uid="{8721412A-8D57-4EF0-B459-EE20E88B5FDD}"/>
    <cellStyle name="40% - Accent6 64 4" xfId="9384" xr:uid="{00000000-0005-0000-0000-0000AC120000}"/>
    <cellStyle name="40% - Accent6 64 4 2" xfId="13281" xr:uid="{E2AB2639-EA5B-4ED1-B7E2-867A7CF08AE9}"/>
    <cellStyle name="40% - Accent6 64 4 3" xfId="17177" xr:uid="{AC9BA6AC-D045-41A9-B9D5-E006321725EF}"/>
    <cellStyle name="40% - Accent6 64 4 4" xfId="21071" xr:uid="{1235D7AC-FF42-40A5-80CF-697D7DD2AD31}"/>
    <cellStyle name="40% - Accent6 64 4 5" xfId="24965" xr:uid="{27EAFEF8-3E5B-4061-8136-FCC134F48575}"/>
    <cellStyle name="40% - Accent6 64 4 6" xfId="28859" xr:uid="{46671919-BA3D-4861-90F2-E8C0D814ADC6}"/>
    <cellStyle name="40% - Accent6 64 4 7" xfId="32753" xr:uid="{B3D3D0AE-1258-4802-A146-B4B847B495FC}"/>
    <cellStyle name="40% - Accent6 64 4 8" xfId="36647" xr:uid="{1C11B967-79C2-4FD9-A1E4-D5EF2B3E8CF4}"/>
    <cellStyle name="40% - Accent6 64 4 9" xfId="40541" xr:uid="{E858473B-7433-41BD-B921-2663D1231C21}"/>
    <cellStyle name="40% - Accent6 64 5" xfId="10877" xr:uid="{4B184784-4DEF-4DA5-9EC1-179D759FDA25}"/>
    <cellStyle name="40% - Accent6 64 6" xfId="14775" xr:uid="{D1084180-DBBA-46B5-854E-24474BEEC6C0}"/>
    <cellStyle name="40% - Accent6 64 7" xfId="18669" xr:uid="{91B44ED0-2B43-4C22-98D4-046A63C77593}"/>
    <cellStyle name="40% - Accent6 64 8" xfId="22563" xr:uid="{A1CD9A38-9BFD-400C-9CE7-D91A898B8987}"/>
    <cellStyle name="40% - Accent6 64 9" xfId="26457" xr:uid="{ACCEB53D-7CEE-459B-AEAC-43FDEB8C1221}"/>
    <cellStyle name="40% - Accent6 65" xfId="2118" xr:uid="{00000000-0005-0000-0000-0000AD120000}"/>
    <cellStyle name="40% - Accent6 65 10" xfId="30352" xr:uid="{9D17BEE2-C2AA-4D07-9D10-2B5D4F327C33}"/>
    <cellStyle name="40% - Accent6 65 11" xfId="34246" xr:uid="{7BEA552D-D7DB-4B36-825A-2B00F944A4F5}"/>
    <cellStyle name="40% - Accent6 65 12" xfId="38140" xr:uid="{7757415C-44EF-4128-9208-4D967A0FAF75}"/>
    <cellStyle name="40% - Accent6 65 2" xfId="4284" xr:uid="{00000000-0005-0000-0000-0000AE120000}"/>
    <cellStyle name="40% - Accent6 65 2 10" xfId="34774" xr:uid="{61EEF67D-F3FF-4853-B439-F486B5B0A729}"/>
    <cellStyle name="40% - Accent6 65 2 11" xfId="38668" xr:uid="{3CB6105C-CC40-41D9-AC2A-0B658B759F90}"/>
    <cellStyle name="40% - Accent6 65 2 2" xfId="8770" xr:uid="{00000000-0005-0000-0000-0000AF120000}"/>
    <cellStyle name="40% - Accent6 65 2 2 2" xfId="12667" xr:uid="{DE361BE3-4EC5-4F4E-918F-379281B7DC28}"/>
    <cellStyle name="40% - Accent6 65 2 2 3" xfId="16563" xr:uid="{0876ECF4-B3D5-4248-B1F5-4E51CAE88537}"/>
    <cellStyle name="40% - Accent6 65 2 2 4" xfId="20457" xr:uid="{82C23779-07CE-465F-947E-01DA55861667}"/>
    <cellStyle name="40% - Accent6 65 2 2 5" xfId="24351" xr:uid="{E051421A-EDFC-490B-9B22-93AAF680F602}"/>
    <cellStyle name="40% - Accent6 65 2 2 6" xfId="28245" xr:uid="{F076FEED-ED23-4E23-8367-6D8BAF62586F}"/>
    <cellStyle name="40% - Accent6 65 2 2 7" xfId="32139" xr:uid="{B18D3208-066F-4353-BD52-44A400F35F64}"/>
    <cellStyle name="40% - Accent6 65 2 2 8" xfId="36033" xr:uid="{78C41DA6-744C-47ED-B7A0-5DDDD84D579D}"/>
    <cellStyle name="40% - Accent6 65 2 2 9" xfId="39927" xr:uid="{887F19BC-2E7A-4AC6-856F-A1D4CB310508}"/>
    <cellStyle name="40% - Accent6 65 2 3" xfId="9912" xr:uid="{00000000-0005-0000-0000-0000B0120000}"/>
    <cellStyle name="40% - Accent6 65 2 3 2" xfId="13809" xr:uid="{874AE914-652A-44D6-BCDA-97D62F205CBD}"/>
    <cellStyle name="40% - Accent6 65 2 3 3" xfId="17705" xr:uid="{40CB93FF-968A-4B18-A86E-FEFA1197A163}"/>
    <cellStyle name="40% - Accent6 65 2 3 4" xfId="21599" xr:uid="{9958314C-36F4-4E6C-A2DD-D45078B49B3B}"/>
    <cellStyle name="40% - Accent6 65 2 3 5" xfId="25493" xr:uid="{D0318C5C-CE90-441A-82CD-D59EBF2302F5}"/>
    <cellStyle name="40% - Accent6 65 2 3 6" xfId="29387" xr:uid="{6B754592-30B0-4F61-B04C-47B508A0ED87}"/>
    <cellStyle name="40% - Accent6 65 2 3 7" xfId="33281" xr:uid="{ED31F73A-2B61-42EE-B5FF-4EB5366E687E}"/>
    <cellStyle name="40% - Accent6 65 2 3 8" xfId="37175" xr:uid="{2EF32B32-5EB6-4040-B500-A0C143DB6955}"/>
    <cellStyle name="40% - Accent6 65 2 3 9" xfId="41069" xr:uid="{9BED3B45-81A5-405E-BBD2-7911259E650D}"/>
    <cellStyle name="40% - Accent6 65 2 4" xfId="11406" xr:uid="{D575DBE3-4DF8-420E-9B58-4416F89FDD52}"/>
    <cellStyle name="40% - Accent6 65 2 5" xfId="15304" xr:uid="{8DF2CCB6-2313-4BE1-9FB5-368B3B286DF7}"/>
    <cellStyle name="40% - Accent6 65 2 6" xfId="19198" xr:uid="{802D9425-0892-4758-A7A3-A654840E4EFE}"/>
    <cellStyle name="40% - Accent6 65 2 7" xfId="23092" xr:uid="{E0E7AFCD-CE2E-48FE-B629-F590CA9B03AB}"/>
    <cellStyle name="40% - Accent6 65 2 8" xfId="26986" xr:uid="{62A6E621-4F3B-4A93-9496-4C2B4FAD7327}"/>
    <cellStyle name="40% - Accent6 65 2 9" xfId="30880" xr:uid="{F200D368-3839-4160-9FE5-1B9ECCFF99D1}"/>
    <cellStyle name="40% - Accent6 65 3" xfId="7992" xr:uid="{00000000-0005-0000-0000-0000B1120000}"/>
    <cellStyle name="40% - Accent6 65 3 2" xfId="12140" xr:uid="{9937A7D0-1562-417A-AE3B-58AED3D9E1F2}"/>
    <cellStyle name="40% - Accent6 65 3 3" xfId="16036" xr:uid="{D69A1925-6C96-4458-91C4-66C6A7AF71AB}"/>
    <cellStyle name="40% - Accent6 65 3 4" xfId="19930" xr:uid="{675FCD0B-5705-489F-B1F8-4A21C7300945}"/>
    <cellStyle name="40% - Accent6 65 3 5" xfId="23824" xr:uid="{0E3D29B7-C020-4EE5-B592-6DA0690DE03D}"/>
    <cellStyle name="40% - Accent6 65 3 6" xfId="27718" xr:uid="{5DBCAC30-FF05-45FC-8098-5BF0E576F788}"/>
    <cellStyle name="40% - Accent6 65 3 7" xfId="31612" xr:uid="{FC51ACAC-0D39-4E6B-A374-731684B7F7C9}"/>
    <cellStyle name="40% - Accent6 65 3 8" xfId="35506" xr:uid="{BA491435-E212-4F8A-8B26-21A567BA24C3}"/>
    <cellStyle name="40% - Accent6 65 3 9" xfId="39400" xr:uid="{085873D7-DB3E-4C3F-BFF3-B60B6CD7D5AD}"/>
    <cellStyle name="40% - Accent6 65 4" xfId="9385" xr:uid="{00000000-0005-0000-0000-0000B2120000}"/>
    <cellStyle name="40% - Accent6 65 4 2" xfId="13282" xr:uid="{ECC046EC-E694-43E0-93CB-63DF20716EF2}"/>
    <cellStyle name="40% - Accent6 65 4 3" xfId="17178" xr:uid="{206D7E51-0DBA-4546-9EB7-DA12E446BBFD}"/>
    <cellStyle name="40% - Accent6 65 4 4" xfId="21072" xr:uid="{D155075B-E6D4-49BD-81BF-2F28D51FFA07}"/>
    <cellStyle name="40% - Accent6 65 4 5" xfId="24966" xr:uid="{EDADE30F-0B30-4C14-B555-B845691537BC}"/>
    <cellStyle name="40% - Accent6 65 4 6" xfId="28860" xr:uid="{76BB5E9C-2961-4A74-ACCD-47DA4B39CE54}"/>
    <cellStyle name="40% - Accent6 65 4 7" xfId="32754" xr:uid="{7009C6EA-DEFD-4AC3-8E4F-BAFF081D3169}"/>
    <cellStyle name="40% - Accent6 65 4 8" xfId="36648" xr:uid="{521CE835-BDE6-45C5-B2B1-D85511AA9D4E}"/>
    <cellStyle name="40% - Accent6 65 4 9" xfId="40542" xr:uid="{DFD2920B-496B-45B8-B2BB-7495D78FF83D}"/>
    <cellStyle name="40% - Accent6 65 5" xfId="10878" xr:uid="{351AC64A-7C5F-4B62-BC39-B19BB91F7CF4}"/>
    <cellStyle name="40% - Accent6 65 6" xfId="14776" xr:uid="{4352B006-4ECC-431C-8A22-5FD35BC932BA}"/>
    <cellStyle name="40% - Accent6 65 7" xfId="18670" xr:uid="{CC232746-6209-4F5D-8231-6625B0727235}"/>
    <cellStyle name="40% - Accent6 65 8" xfId="22564" xr:uid="{38767520-1273-453F-9F18-562EF4E52C0D}"/>
    <cellStyle name="40% - Accent6 65 9" xfId="26458" xr:uid="{9C0DD9B8-4DA9-4B85-BC02-B772AB8D03C6}"/>
    <cellStyle name="40% - Accent6 66" xfId="2119" xr:uid="{00000000-0005-0000-0000-0000B3120000}"/>
    <cellStyle name="40% - Accent6 66 10" xfId="30353" xr:uid="{FF7C582C-30C5-4599-A565-1976A99F52A3}"/>
    <cellStyle name="40% - Accent6 66 11" xfId="34247" xr:uid="{E9FDBE03-33DC-470A-9F2E-407C65978099}"/>
    <cellStyle name="40% - Accent6 66 12" xfId="38141" xr:uid="{81998812-2515-4220-850E-03E64889ED97}"/>
    <cellStyle name="40% - Accent6 66 2" xfId="4285" xr:uid="{00000000-0005-0000-0000-0000B4120000}"/>
    <cellStyle name="40% - Accent6 66 2 10" xfId="34775" xr:uid="{2BB2DB27-6059-46A5-8958-A0BE25B81EF3}"/>
    <cellStyle name="40% - Accent6 66 2 11" xfId="38669" xr:uid="{D17C1C02-A336-44CD-831C-9A05EEE54131}"/>
    <cellStyle name="40% - Accent6 66 2 2" xfId="8771" xr:uid="{00000000-0005-0000-0000-0000B5120000}"/>
    <cellStyle name="40% - Accent6 66 2 2 2" xfId="12668" xr:uid="{71890C6A-9E99-436A-A294-BE40466BFD29}"/>
    <cellStyle name="40% - Accent6 66 2 2 3" xfId="16564" xr:uid="{7844B842-E2C4-4D3D-A172-E38F347CD46A}"/>
    <cellStyle name="40% - Accent6 66 2 2 4" xfId="20458" xr:uid="{6822A1BF-5BD9-4669-A575-BCE2F7E18F4E}"/>
    <cellStyle name="40% - Accent6 66 2 2 5" xfId="24352" xr:uid="{5007628C-076E-476C-A19E-8BE0A5381256}"/>
    <cellStyle name="40% - Accent6 66 2 2 6" xfId="28246" xr:uid="{E5D3D292-9970-4E44-B1FF-ECD2197A1B6C}"/>
    <cellStyle name="40% - Accent6 66 2 2 7" xfId="32140" xr:uid="{54FC8E0F-2BD9-4556-A4CA-26915ACBFF5C}"/>
    <cellStyle name="40% - Accent6 66 2 2 8" xfId="36034" xr:uid="{E92C16FA-710C-40E6-94DF-AD4CBDD1EBD5}"/>
    <cellStyle name="40% - Accent6 66 2 2 9" xfId="39928" xr:uid="{F241A739-D132-4069-A8EE-09A786F5512C}"/>
    <cellStyle name="40% - Accent6 66 2 3" xfId="9913" xr:uid="{00000000-0005-0000-0000-0000B6120000}"/>
    <cellStyle name="40% - Accent6 66 2 3 2" xfId="13810" xr:uid="{21DE53EE-1990-4369-BA55-64B22EB5076E}"/>
    <cellStyle name="40% - Accent6 66 2 3 3" xfId="17706" xr:uid="{ABC040DF-56C7-4E6C-9651-6C03126640E1}"/>
    <cellStyle name="40% - Accent6 66 2 3 4" xfId="21600" xr:uid="{1585232F-5946-45E8-B743-D7C73B3DA4BE}"/>
    <cellStyle name="40% - Accent6 66 2 3 5" xfId="25494" xr:uid="{3710355D-5043-457F-85E1-4AF116EF0EC4}"/>
    <cellStyle name="40% - Accent6 66 2 3 6" xfId="29388" xr:uid="{F0EA116B-AE6A-438B-9A2A-9E2AD0B73BC7}"/>
    <cellStyle name="40% - Accent6 66 2 3 7" xfId="33282" xr:uid="{B62ECE4D-7DD8-44C3-AD48-BFD48F700B17}"/>
    <cellStyle name="40% - Accent6 66 2 3 8" xfId="37176" xr:uid="{7FD3684A-3729-460E-B103-441D0F1208C7}"/>
    <cellStyle name="40% - Accent6 66 2 3 9" xfId="41070" xr:uid="{533A9055-910D-414A-A04A-528ED41CC873}"/>
    <cellStyle name="40% - Accent6 66 2 4" xfId="11407" xr:uid="{F371146F-1FA0-4473-8159-6EF9913DD8D3}"/>
    <cellStyle name="40% - Accent6 66 2 5" xfId="15305" xr:uid="{E40E3CBD-5DEE-446C-8CCD-8994E0C194D4}"/>
    <cellStyle name="40% - Accent6 66 2 6" xfId="19199" xr:uid="{80C973E9-2EBC-47D9-AB8C-8912EE4DCE8F}"/>
    <cellStyle name="40% - Accent6 66 2 7" xfId="23093" xr:uid="{DF3F60EE-7756-4B04-B4B2-3C158911125A}"/>
    <cellStyle name="40% - Accent6 66 2 8" xfId="26987" xr:uid="{7BA3EDD1-AF5A-4A04-8D21-81E5F122D014}"/>
    <cellStyle name="40% - Accent6 66 2 9" xfId="30881" xr:uid="{E8C9639C-482D-4E6C-9F03-8BE3005302F3}"/>
    <cellStyle name="40% - Accent6 66 3" xfId="7993" xr:uid="{00000000-0005-0000-0000-0000B7120000}"/>
    <cellStyle name="40% - Accent6 66 3 2" xfId="12141" xr:uid="{2BDCC9EB-D066-4444-A787-B5AAE8F14750}"/>
    <cellStyle name="40% - Accent6 66 3 3" xfId="16037" xr:uid="{4A810733-BB41-4824-92C4-1A50C61DE5A0}"/>
    <cellStyle name="40% - Accent6 66 3 4" xfId="19931" xr:uid="{FCC63864-B3DB-4A33-B28A-DAA8835721F4}"/>
    <cellStyle name="40% - Accent6 66 3 5" xfId="23825" xr:uid="{44613DB6-0149-4632-8C75-E8C312D762BC}"/>
    <cellStyle name="40% - Accent6 66 3 6" xfId="27719" xr:uid="{58157D51-A5B6-4F09-9117-538BF9EF08E1}"/>
    <cellStyle name="40% - Accent6 66 3 7" xfId="31613" xr:uid="{884AA4B4-CCB9-4E04-8352-D99E05D68FF9}"/>
    <cellStyle name="40% - Accent6 66 3 8" xfId="35507" xr:uid="{7BBD797A-BC3C-482F-88AE-3DE35D28D2FC}"/>
    <cellStyle name="40% - Accent6 66 3 9" xfId="39401" xr:uid="{E95FBA7B-E376-4E8E-9FB5-55C65A02925B}"/>
    <cellStyle name="40% - Accent6 66 4" xfId="9386" xr:uid="{00000000-0005-0000-0000-0000B8120000}"/>
    <cellStyle name="40% - Accent6 66 4 2" xfId="13283" xr:uid="{89546970-EE70-4CDB-9640-0AC1E675B79C}"/>
    <cellStyle name="40% - Accent6 66 4 3" xfId="17179" xr:uid="{BF9A6282-B501-4084-811B-17E25E3DEC02}"/>
    <cellStyle name="40% - Accent6 66 4 4" xfId="21073" xr:uid="{1DF23F62-734C-4525-9DDE-D589589CAC56}"/>
    <cellStyle name="40% - Accent6 66 4 5" xfId="24967" xr:uid="{6ADCED17-9ECF-41E7-8BD3-1349C0808180}"/>
    <cellStyle name="40% - Accent6 66 4 6" xfId="28861" xr:uid="{3EE2C5BD-837A-4B90-B10F-660CD4BA6E50}"/>
    <cellStyle name="40% - Accent6 66 4 7" xfId="32755" xr:uid="{D38FB7CC-E13D-4265-947F-59D9FC3D712E}"/>
    <cellStyle name="40% - Accent6 66 4 8" xfId="36649" xr:uid="{3393A221-B242-4B48-91D7-1B94B0B43147}"/>
    <cellStyle name="40% - Accent6 66 4 9" xfId="40543" xr:uid="{7272B927-1750-48B8-B3C2-DD9FCE5DCF70}"/>
    <cellStyle name="40% - Accent6 66 5" xfId="10879" xr:uid="{9E15FE64-7C85-4087-810A-174961CFC8CC}"/>
    <cellStyle name="40% - Accent6 66 6" xfId="14777" xr:uid="{D005592A-6AB2-458A-98C3-116ECBF5E0A6}"/>
    <cellStyle name="40% - Accent6 66 7" xfId="18671" xr:uid="{AD9C6B3B-81A6-4FCB-BF19-24D8F849FCD9}"/>
    <cellStyle name="40% - Accent6 66 8" xfId="22565" xr:uid="{D5792884-FC20-4C8D-B671-93F8511B1B4C}"/>
    <cellStyle name="40% - Accent6 66 9" xfId="26459" xr:uid="{E9286414-007E-444B-972A-D35983F9A09E}"/>
    <cellStyle name="40% - Accent6 67" xfId="2120" xr:uid="{00000000-0005-0000-0000-0000B9120000}"/>
    <cellStyle name="40% - Accent6 67 10" xfId="30354" xr:uid="{0B5F3FAA-E64F-46E4-98D8-1C98247553E5}"/>
    <cellStyle name="40% - Accent6 67 11" xfId="34248" xr:uid="{951C526F-A87F-4BFD-B37F-49239E33667A}"/>
    <cellStyle name="40% - Accent6 67 12" xfId="38142" xr:uid="{45BA274F-161C-4BAB-ADF4-C653130FAF9A}"/>
    <cellStyle name="40% - Accent6 67 2" xfId="4286" xr:uid="{00000000-0005-0000-0000-0000BA120000}"/>
    <cellStyle name="40% - Accent6 67 2 10" xfId="34776" xr:uid="{891FE2E8-50AF-4B92-937D-8BD96F63130C}"/>
    <cellStyle name="40% - Accent6 67 2 11" xfId="38670" xr:uid="{7E09EB95-8A1D-4F5D-A4F7-C1E3945CC917}"/>
    <cellStyle name="40% - Accent6 67 2 2" xfId="8772" xr:uid="{00000000-0005-0000-0000-0000BB120000}"/>
    <cellStyle name="40% - Accent6 67 2 2 2" xfId="12669" xr:uid="{956C7A4C-99E5-429B-914E-2CB9F047AA35}"/>
    <cellStyle name="40% - Accent6 67 2 2 3" xfId="16565" xr:uid="{8F2AECA5-E2DC-4B10-A36D-4AA3C26D51AF}"/>
    <cellStyle name="40% - Accent6 67 2 2 4" xfId="20459" xr:uid="{C324C955-7B95-4D0C-83E0-351E5E77B563}"/>
    <cellStyle name="40% - Accent6 67 2 2 5" xfId="24353" xr:uid="{1C53C8D6-069B-462A-972E-1FF5680E27A7}"/>
    <cellStyle name="40% - Accent6 67 2 2 6" xfId="28247" xr:uid="{56E9E075-9354-4EA0-AD7D-828911750536}"/>
    <cellStyle name="40% - Accent6 67 2 2 7" xfId="32141" xr:uid="{B5ABF15F-7369-4C51-AB74-41D3AE6FEB23}"/>
    <cellStyle name="40% - Accent6 67 2 2 8" xfId="36035" xr:uid="{C4937AAA-0189-4AB2-8246-DD009FAF3FF6}"/>
    <cellStyle name="40% - Accent6 67 2 2 9" xfId="39929" xr:uid="{339AB545-63A3-4324-9151-A9A3F27CFBBA}"/>
    <cellStyle name="40% - Accent6 67 2 3" xfId="9914" xr:uid="{00000000-0005-0000-0000-0000BC120000}"/>
    <cellStyle name="40% - Accent6 67 2 3 2" xfId="13811" xr:uid="{D1056204-C9A1-4AFC-A25B-5D3AA71BD7EA}"/>
    <cellStyle name="40% - Accent6 67 2 3 3" xfId="17707" xr:uid="{DAA1777A-53BE-470E-B864-E6924B065C90}"/>
    <cellStyle name="40% - Accent6 67 2 3 4" xfId="21601" xr:uid="{0AF9FB22-701C-443D-918E-548D608FCFA3}"/>
    <cellStyle name="40% - Accent6 67 2 3 5" xfId="25495" xr:uid="{FD764759-CAA4-4D4C-9BD4-824523E9872C}"/>
    <cellStyle name="40% - Accent6 67 2 3 6" xfId="29389" xr:uid="{A85263ED-5811-41F2-BD7F-A0BAEE97AFDE}"/>
    <cellStyle name="40% - Accent6 67 2 3 7" xfId="33283" xr:uid="{D9F487D4-C099-40BD-9B8F-219B8C38D0D0}"/>
    <cellStyle name="40% - Accent6 67 2 3 8" xfId="37177" xr:uid="{7D508AD2-9EC0-4B4D-91B1-B2B4F41EF0F6}"/>
    <cellStyle name="40% - Accent6 67 2 3 9" xfId="41071" xr:uid="{0E5C3107-0345-41B3-9ED4-02000B9005B5}"/>
    <cellStyle name="40% - Accent6 67 2 4" xfId="11408" xr:uid="{85E8EAFF-1B81-4071-A13F-3C871FC8305C}"/>
    <cellStyle name="40% - Accent6 67 2 5" xfId="15306" xr:uid="{65913879-15AB-4872-B5E0-3BC88DF27780}"/>
    <cellStyle name="40% - Accent6 67 2 6" xfId="19200" xr:uid="{270F8240-2EE0-4738-81C4-664E8C210477}"/>
    <cellStyle name="40% - Accent6 67 2 7" xfId="23094" xr:uid="{0578EB1B-8927-432A-BB81-77142D8057BC}"/>
    <cellStyle name="40% - Accent6 67 2 8" xfId="26988" xr:uid="{A5E36E3A-2952-4C4D-9DB5-1E20F7D07D81}"/>
    <cellStyle name="40% - Accent6 67 2 9" xfId="30882" xr:uid="{47591678-7C41-4B8B-88A6-3EA06AF9AA8F}"/>
    <cellStyle name="40% - Accent6 67 3" xfId="7994" xr:uid="{00000000-0005-0000-0000-0000BD120000}"/>
    <cellStyle name="40% - Accent6 67 3 2" xfId="12142" xr:uid="{CE5CBE22-BA16-4C54-ABEC-F56FFE273A7D}"/>
    <cellStyle name="40% - Accent6 67 3 3" xfId="16038" xr:uid="{BF55743F-EAAD-4F6F-8109-ACC14929EE90}"/>
    <cellStyle name="40% - Accent6 67 3 4" xfId="19932" xr:uid="{5C7F84F8-C1D2-4666-B069-BEADAF7EC126}"/>
    <cellStyle name="40% - Accent6 67 3 5" xfId="23826" xr:uid="{5E60195D-9318-44E9-9A24-579ACD9E75AE}"/>
    <cellStyle name="40% - Accent6 67 3 6" xfId="27720" xr:uid="{7B65FED7-9D40-4F11-8F5B-3E02256B7778}"/>
    <cellStyle name="40% - Accent6 67 3 7" xfId="31614" xr:uid="{9C989838-8A4A-4640-8DC0-236532BCF7EF}"/>
    <cellStyle name="40% - Accent6 67 3 8" xfId="35508" xr:uid="{9B738320-CAD3-4F0F-A19B-FDF140303288}"/>
    <cellStyle name="40% - Accent6 67 3 9" xfId="39402" xr:uid="{FD088891-75CF-4F0E-B3F3-06EB56C75A0B}"/>
    <cellStyle name="40% - Accent6 67 4" xfId="9387" xr:uid="{00000000-0005-0000-0000-0000BE120000}"/>
    <cellStyle name="40% - Accent6 67 4 2" xfId="13284" xr:uid="{817C621F-1CCF-479C-B983-8B0900D2E8F6}"/>
    <cellStyle name="40% - Accent6 67 4 3" xfId="17180" xr:uid="{99CCA94C-DE64-454F-A23A-9544ADBB79B0}"/>
    <cellStyle name="40% - Accent6 67 4 4" xfId="21074" xr:uid="{7630BBBB-558F-41D9-BF8E-C8A3DA2E659F}"/>
    <cellStyle name="40% - Accent6 67 4 5" xfId="24968" xr:uid="{ADBFB803-3FFA-4F74-8B6C-17D5CF4C02D4}"/>
    <cellStyle name="40% - Accent6 67 4 6" xfId="28862" xr:uid="{5D0FE825-EA58-4819-8E61-2DA6E1FB1471}"/>
    <cellStyle name="40% - Accent6 67 4 7" xfId="32756" xr:uid="{098667AD-7579-40A9-BF35-7C087D1A487B}"/>
    <cellStyle name="40% - Accent6 67 4 8" xfId="36650" xr:uid="{4CEB1A4C-6BF5-485A-B75E-164238CEE8BB}"/>
    <cellStyle name="40% - Accent6 67 4 9" xfId="40544" xr:uid="{30FFD931-8514-420A-A2EC-D76A8FF29B90}"/>
    <cellStyle name="40% - Accent6 67 5" xfId="10880" xr:uid="{C3E2004E-AC53-4F5C-862C-20B28ECFD9D5}"/>
    <cellStyle name="40% - Accent6 67 6" xfId="14778" xr:uid="{CBC30F6F-F0F2-4C80-A815-F9365C1D52DC}"/>
    <cellStyle name="40% - Accent6 67 7" xfId="18672" xr:uid="{02CF7703-60D9-4CAA-A876-017AADF0ECD5}"/>
    <cellStyle name="40% - Accent6 67 8" xfId="22566" xr:uid="{B3B52178-9162-4382-A262-8310C0891EE2}"/>
    <cellStyle name="40% - Accent6 67 9" xfId="26460" xr:uid="{7D040A4F-87B6-4D66-926E-B08A1868D6FF}"/>
    <cellStyle name="40% - Accent6 68" xfId="2121" xr:uid="{00000000-0005-0000-0000-0000BF120000}"/>
    <cellStyle name="40% - Accent6 68 10" xfId="30355" xr:uid="{4725AAA9-5B39-46EF-810F-A2E80D6EE7E9}"/>
    <cellStyle name="40% - Accent6 68 11" xfId="34249" xr:uid="{EDD60602-24B6-4031-85FA-856732A098B5}"/>
    <cellStyle name="40% - Accent6 68 12" xfId="38143" xr:uid="{EA153DCE-7413-465B-A82B-986F52B0DE45}"/>
    <cellStyle name="40% - Accent6 68 2" xfId="4287" xr:uid="{00000000-0005-0000-0000-0000C0120000}"/>
    <cellStyle name="40% - Accent6 68 2 10" xfId="34777" xr:uid="{1B24C084-0821-40F1-99CB-1DD76E4D3454}"/>
    <cellStyle name="40% - Accent6 68 2 11" xfId="38671" xr:uid="{A58881F5-57D4-49C3-898B-9D7E6B47793E}"/>
    <cellStyle name="40% - Accent6 68 2 2" xfId="8773" xr:uid="{00000000-0005-0000-0000-0000C1120000}"/>
    <cellStyle name="40% - Accent6 68 2 2 2" xfId="12670" xr:uid="{1B9FE8F0-3269-4816-9175-55BEBA5C2720}"/>
    <cellStyle name="40% - Accent6 68 2 2 3" xfId="16566" xr:uid="{C2820EB8-3C49-43AF-8733-F68069038698}"/>
    <cellStyle name="40% - Accent6 68 2 2 4" xfId="20460" xr:uid="{A9D6E59F-731D-47B8-A002-7B7F33713E74}"/>
    <cellStyle name="40% - Accent6 68 2 2 5" xfId="24354" xr:uid="{49622C1B-EF20-42DD-8213-CE494F37CDC8}"/>
    <cellStyle name="40% - Accent6 68 2 2 6" xfId="28248" xr:uid="{821BD55D-3937-4249-A1A3-364F78CD8DFB}"/>
    <cellStyle name="40% - Accent6 68 2 2 7" xfId="32142" xr:uid="{97F6F51A-5FD8-491E-9528-0DF57939C434}"/>
    <cellStyle name="40% - Accent6 68 2 2 8" xfId="36036" xr:uid="{98D19B0A-F824-40A5-B629-73393FAFFC6B}"/>
    <cellStyle name="40% - Accent6 68 2 2 9" xfId="39930" xr:uid="{69DCE96F-BBE1-4B61-B4F2-54AAB4B3338E}"/>
    <cellStyle name="40% - Accent6 68 2 3" xfId="9915" xr:uid="{00000000-0005-0000-0000-0000C2120000}"/>
    <cellStyle name="40% - Accent6 68 2 3 2" xfId="13812" xr:uid="{0681EAE6-290B-4F48-A748-9EAB61412AAF}"/>
    <cellStyle name="40% - Accent6 68 2 3 3" xfId="17708" xr:uid="{F0036F9C-DD37-477B-8E3E-7A5CD7C20A01}"/>
    <cellStyle name="40% - Accent6 68 2 3 4" xfId="21602" xr:uid="{5831FF3C-6409-415C-A7E4-A4345D17ACE3}"/>
    <cellStyle name="40% - Accent6 68 2 3 5" xfId="25496" xr:uid="{A898880F-FE92-44F8-8662-EC7502041A8A}"/>
    <cellStyle name="40% - Accent6 68 2 3 6" xfId="29390" xr:uid="{D7597805-0372-4164-86D6-B100375FD400}"/>
    <cellStyle name="40% - Accent6 68 2 3 7" xfId="33284" xr:uid="{009F13CD-A20C-407D-AEA8-F894C1D7185C}"/>
    <cellStyle name="40% - Accent6 68 2 3 8" xfId="37178" xr:uid="{67C125CA-9E2F-451C-B94B-A71A26A70FB1}"/>
    <cellStyle name="40% - Accent6 68 2 3 9" xfId="41072" xr:uid="{0794C7D0-8CA3-43D9-A368-23BEBAD3104B}"/>
    <cellStyle name="40% - Accent6 68 2 4" xfId="11409" xr:uid="{911D6A3A-89C5-44F0-87DD-3777121B72D9}"/>
    <cellStyle name="40% - Accent6 68 2 5" xfId="15307" xr:uid="{463FEBC0-F124-4E19-A331-635690CDFA6A}"/>
    <cellStyle name="40% - Accent6 68 2 6" xfId="19201" xr:uid="{8EBB7A2E-9508-4B12-80EF-69B2948B445D}"/>
    <cellStyle name="40% - Accent6 68 2 7" xfId="23095" xr:uid="{1C324B04-9F44-424F-8F51-370612E3B54B}"/>
    <cellStyle name="40% - Accent6 68 2 8" xfId="26989" xr:uid="{23938F9D-0F50-4622-BCA7-3EE656D08BB8}"/>
    <cellStyle name="40% - Accent6 68 2 9" xfId="30883" xr:uid="{2CAB2B3D-BF55-49A9-8426-7B73B6611B97}"/>
    <cellStyle name="40% - Accent6 68 3" xfId="7995" xr:uid="{00000000-0005-0000-0000-0000C3120000}"/>
    <cellStyle name="40% - Accent6 68 3 2" xfId="12143" xr:uid="{724FDFFC-533F-4BA2-91DA-D9892BEE519B}"/>
    <cellStyle name="40% - Accent6 68 3 3" xfId="16039" xr:uid="{1D5D0746-D3D0-4475-9FCA-74D81239F38A}"/>
    <cellStyle name="40% - Accent6 68 3 4" xfId="19933" xr:uid="{7292AC6F-9DAA-42BD-A599-AE78365F5932}"/>
    <cellStyle name="40% - Accent6 68 3 5" xfId="23827" xr:uid="{496C1BD5-BF78-4F5A-819E-10AFCEC846B4}"/>
    <cellStyle name="40% - Accent6 68 3 6" xfId="27721" xr:uid="{8B819473-543F-4205-B560-4D7D176FE9B1}"/>
    <cellStyle name="40% - Accent6 68 3 7" xfId="31615" xr:uid="{372A3730-B073-4073-80A9-53EA77544B44}"/>
    <cellStyle name="40% - Accent6 68 3 8" xfId="35509" xr:uid="{CC385A64-9A99-4302-956F-F75168CFC538}"/>
    <cellStyle name="40% - Accent6 68 3 9" xfId="39403" xr:uid="{0CF84C44-F02A-49B7-B008-6E46A6D17297}"/>
    <cellStyle name="40% - Accent6 68 4" xfId="9388" xr:uid="{00000000-0005-0000-0000-0000C4120000}"/>
    <cellStyle name="40% - Accent6 68 4 2" xfId="13285" xr:uid="{B28BDE39-BFE0-4F60-96D9-D621ADCC1632}"/>
    <cellStyle name="40% - Accent6 68 4 3" xfId="17181" xr:uid="{2CFEB0A8-5F6B-4B89-B28D-95ADB9F00647}"/>
    <cellStyle name="40% - Accent6 68 4 4" xfId="21075" xr:uid="{3C1C5B64-4433-4B03-BFE0-C4708E5CA147}"/>
    <cellStyle name="40% - Accent6 68 4 5" xfId="24969" xr:uid="{3E634395-15FB-496F-B5B9-8F206802C6C4}"/>
    <cellStyle name="40% - Accent6 68 4 6" xfId="28863" xr:uid="{136AA26E-69FB-4DFB-805C-A2CE3CF81606}"/>
    <cellStyle name="40% - Accent6 68 4 7" xfId="32757" xr:uid="{56941ECA-28D1-449E-A7F8-0D181892D737}"/>
    <cellStyle name="40% - Accent6 68 4 8" xfId="36651" xr:uid="{8ADFF4B9-A3DA-4718-A88F-8C0BB5349FF0}"/>
    <cellStyle name="40% - Accent6 68 4 9" xfId="40545" xr:uid="{A39253DD-2936-44F4-8A99-12F247EC52E0}"/>
    <cellStyle name="40% - Accent6 68 5" xfId="10881" xr:uid="{E12D833A-6EB1-4C44-9F4D-3882D2855FC1}"/>
    <cellStyle name="40% - Accent6 68 6" xfId="14779" xr:uid="{69140162-4C9D-4CB5-A498-C3F8B2940343}"/>
    <cellStyle name="40% - Accent6 68 7" xfId="18673" xr:uid="{FC4F7A34-2BBA-4834-A258-C6B9A512FF4D}"/>
    <cellStyle name="40% - Accent6 68 8" xfId="22567" xr:uid="{6711B8AE-0C8C-44F6-8311-3985BC8D3C03}"/>
    <cellStyle name="40% - Accent6 68 9" xfId="26461" xr:uid="{D423C91D-85BF-4634-B3D1-C2ED98213BEA}"/>
    <cellStyle name="40% - Accent6 69" xfId="2122" xr:uid="{00000000-0005-0000-0000-0000C5120000}"/>
    <cellStyle name="40% - Accent6 69 10" xfId="30356" xr:uid="{5CAECA90-8A63-4B36-BAAF-B8AB839906E8}"/>
    <cellStyle name="40% - Accent6 69 11" xfId="34250" xr:uid="{DE645622-B887-4450-8C4D-962D0AC09146}"/>
    <cellStyle name="40% - Accent6 69 12" xfId="38144" xr:uid="{A1496955-242A-4488-A5EA-6AFE79954489}"/>
    <cellStyle name="40% - Accent6 69 2" xfId="4288" xr:uid="{00000000-0005-0000-0000-0000C6120000}"/>
    <cellStyle name="40% - Accent6 69 2 10" xfId="34778" xr:uid="{4DC97D4E-0928-4C66-85BF-0A6243F10871}"/>
    <cellStyle name="40% - Accent6 69 2 11" xfId="38672" xr:uid="{E1916F4C-B7E1-4A10-BFAA-BF34D704BB19}"/>
    <cellStyle name="40% - Accent6 69 2 2" xfId="8774" xr:uid="{00000000-0005-0000-0000-0000C7120000}"/>
    <cellStyle name="40% - Accent6 69 2 2 2" xfId="12671" xr:uid="{C77A825C-7D49-4AC1-8C72-31844FF6B76F}"/>
    <cellStyle name="40% - Accent6 69 2 2 3" xfId="16567" xr:uid="{272DD017-BD64-4FCF-B74C-CAA5DAD9E5E0}"/>
    <cellStyle name="40% - Accent6 69 2 2 4" xfId="20461" xr:uid="{ADECD94C-1384-48EB-817D-01A8B8C2D2EF}"/>
    <cellStyle name="40% - Accent6 69 2 2 5" xfId="24355" xr:uid="{87C131C3-C81E-4FD0-BFAC-72BFEEC3D007}"/>
    <cellStyle name="40% - Accent6 69 2 2 6" xfId="28249" xr:uid="{28F111BB-37E9-44B2-A732-81204B03BC08}"/>
    <cellStyle name="40% - Accent6 69 2 2 7" xfId="32143" xr:uid="{684A1FFE-8098-483C-868F-DD8F9D65B903}"/>
    <cellStyle name="40% - Accent6 69 2 2 8" xfId="36037" xr:uid="{AF82CC70-C044-48F3-8EC5-A302FB785C30}"/>
    <cellStyle name="40% - Accent6 69 2 2 9" xfId="39931" xr:uid="{73CFB849-1E0A-49FA-8022-41D0F0462ED2}"/>
    <cellStyle name="40% - Accent6 69 2 3" xfId="9916" xr:uid="{00000000-0005-0000-0000-0000C8120000}"/>
    <cellStyle name="40% - Accent6 69 2 3 2" xfId="13813" xr:uid="{F593385D-4E4F-4A1C-AB54-E6782C51E89C}"/>
    <cellStyle name="40% - Accent6 69 2 3 3" xfId="17709" xr:uid="{1A8AB969-DD77-418A-ADB7-6F5F92BFD04E}"/>
    <cellStyle name="40% - Accent6 69 2 3 4" xfId="21603" xr:uid="{D2261EAA-5D94-4380-8633-1FE3D9BE8EDE}"/>
    <cellStyle name="40% - Accent6 69 2 3 5" xfId="25497" xr:uid="{82B6F1AC-1E17-4731-A934-C8B99E32504D}"/>
    <cellStyle name="40% - Accent6 69 2 3 6" xfId="29391" xr:uid="{FD64CC6F-6610-4DAF-BF68-970483F7FE6B}"/>
    <cellStyle name="40% - Accent6 69 2 3 7" xfId="33285" xr:uid="{ECCA59C8-D19C-48A4-A283-6B8326E2C8D8}"/>
    <cellStyle name="40% - Accent6 69 2 3 8" xfId="37179" xr:uid="{BC5F43B8-08EA-420E-8377-53F144D51763}"/>
    <cellStyle name="40% - Accent6 69 2 3 9" xfId="41073" xr:uid="{E21773C2-21B2-4664-A39F-976A70A0B0DD}"/>
    <cellStyle name="40% - Accent6 69 2 4" xfId="11410" xr:uid="{97A5F7FA-6788-4D9F-8A65-6E58C4568E7E}"/>
    <cellStyle name="40% - Accent6 69 2 5" xfId="15308" xr:uid="{2E46BEE8-61E4-4A93-969E-4493A554927B}"/>
    <cellStyle name="40% - Accent6 69 2 6" xfId="19202" xr:uid="{B04699EB-179A-4DE9-A959-21D183CA8232}"/>
    <cellStyle name="40% - Accent6 69 2 7" xfId="23096" xr:uid="{F6170051-F0EA-4608-A934-E0FCB9E833E2}"/>
    <cellStyle name="40% - Accent6 69 2 8" xfId="26990" xr:uid="{62D1A728-C29F-4C4C-BDE1-62FB3014CD2D}"/>
    <cellStyle name="40% - Accent6 69 2 9" xfId="30884" xr:uid="{A61092A6-87C4-4E28-B5BA-25D9E9C8A575}"/>
    <cellStyle name="40% - Accent6 69 3" xfId="7996" xr:uid="{00000000-0005-0000-0000-0000C9120000}"/>
    <cellStyle name="40% - Accent6 69 3 2" xfId="12144" xr:uid="{92CB5FEF-24C0-4B5A-AB26-D5DFEF523C52}"/>
    <cellStyle name="40% - Accent6 69 3 3" xfId="16040" xr:uid="{310040B8-D81F-4073-B0A7-53AD6EBACEAB}"/>
    <cellStyle name="40% - Accent6 69 3 4" xfId="19934" xr:uid="{C223B0F3-AEDD-41F8-94F0-DB657C2FFECF}"/>
    <cellStyle name="40% - Accent6 69 3 5" xfId="23828" xr:uid="{E16AAA26-B2F7-4F26-BC7B-35961331644D}"/>
    <cellStyle name="40% - Accent6 69 3 6" xfId="27722" xr:uid="{093439B2-0D86-4860-B2E8-BCD4BFF41DEE}"/>
    <cellStyle name="40% - Accent6 69 3 7" xfId="31616" xr:uid="{6A3561A3-097D-4B38-9E3A-18A880647863}"/>
    <cellStyle name="40% - Accent6 69 3 8" xfId="35510" xr:uid="{5FB34CEB-2AD1-49FF-89D5-B982612776C8}"/>
    <cellStyle name="40% - Accent6 69 3 9" xfId="39404" xr:uid="{1031E546-3E51-4773-83D8-031ED457B50A}"/>
    <cellStyle name="40% - Accent6 69 4" xfId="9389" xr:uid="{00000000-0005-0000-0000-0000CA120000}"/>
    <cellStyle name="40% - Accent6 69 4 2" xfId="13286" xr:uid="{AA84435B-3849-4D17-A9A7-DA5FCBA7AC4F}"/>
    <cellStyle name="40% - Accent6 69 4 3" xfId="17182" xr:uid="{666B8DE2-F635-4938-99AF-DAE08C30B3A1}"/>
    <cellStyle name="40% - Accent6 69 4 4" xfId="21076" xr:uid="{20EA8D52-E11F-4862-8DAA-BF48F37F59D2}"/>
    <cellStyle name="40% - Accent6 69 4 5" xfId="24970" xr:uid="{EB29C809-C563-4C6C-BEA5-B278BE96B328}"/>
    <cellStyle name="40% - Accent6 69 4 6" xfId="28864" xr:uid="{82604A4F-253A-41CA-98F9-289DAD728AB4}"/>
    <cellStyle name="40% - Accent6 69 4 7" xfId="32758" xr:uid="{F10C4DDD-757C-49A4-8075-907C7B8B23E1}"/>
    <cellStyle name="40% - Accent6 69 4 8" xfId="36652" xr:uid="{0FD63A80-0D03-420F-A4A6-F945A54CC1CE}"/>
    <cellStyle name="40% - Accent6 69 4 9" xfId="40546" xr:uid="{C3853158-8374-461A-AC5D-09D334CED37F}"/>
    <cellStyle name="40% - Accent6 69 5" xfId="10882" xr:uid="{A1CB263D-00EC-4009-8C85-B5566E322BD0}"/>
    <cellStyle name="40% - Accent6 69 6" xfId="14780" xr:uid="{3274B009-BE1B-475D-9807-8B8084CCB1D9}"/>
    <cellStyle name="40% - Accent6 69 7" xfId="18674" xr:uid="{2518F105-46BF-4941-99A5-3FB8C75DC248}"/>
    <cellStyle name="40% - Accent6 69 8" xfId="22568" xr:uid="{AEE3A1BD-0295-42E0-9947-FD6A90D98F1D}"/>
    <cellStyle name="40% - Accent6 69 9" xfId="26462" xr:uid="{3002B0CB-CF42-445D-A3D4-FD3730A7EAE5}"/>
    <cellStyle name="40% - Accent6 7" xfId="2123" xr:uid="{00000000-0005-0000-0000-0000CB120000}"/>
    <cellStyle name="40% - Accent6 7 2" xfId="2124" xr:uid="{00000000-0005-0000-0000-0000CC120000}"/>
    <cellStyle name="40% - Accent6 7 3" xfId="2125" xr:uid="{00000000-0005-0000-0000-0000CD120000}"/>
    <cellStyle name="40% - Accent6 70" xfId="2126" xr:uid="{00000000-0005-0000-0000-0000CE120000}"/>
    <cellStyle name="40% - Accent6 70 10" xfId="30357" xr:uid="{A9E13754-D6F6-4E79-98F2-33A7093BD0DC}"/>
    <cellStyle name="40% - Accent6 70 11" xfId="34251" xr:uid="{4A1DF1F3-8C2A-465F-89B1-CD891780F23D}"/>
    <cellStyle name="40% - Accent6 70 12" xfId="38145" xr:uid="{B73EF3C4-7717-4C06-AF18-B59FB19F5338}"/>
    <cellStyle name="40% - Accent6 70 2" xfId="4289" xr:uid="{00000000-0005-0000-0000-0000CF120000}"/>
    <cellStyle name="40% - Accent6 70 2 10" xfId="34779" xr:uid="{2F62A0DD-DA13-47CC-8998-C26E2283C174}"/>
    <cellStyle name="40% - Accent6 70 2 11" xfId="38673" xr:uid="{2A1BA5B4-59DE-41D9-AF6E-385429684685}"/>
    <cellStyle name="40% - Accent6 70 2 2" xfId="8775" xr:uid="{00000000-0005-0000-0000-0000D0120000}"/>
    <cellStyle name="40% - Accent6 70 2 2 2" xfId="12672" xr:uid="{01939CD1-1734-4D05-BA73-850795013114}"/>
    <cellStyle name="40% - Accent6 70 2 2 3" xfId="16568" xr:uid="{BBAB3A83-133D-4142-8E6B-8FECA11648A3}"/>
    <cellStyle name="40% - Accent6 70 2 2 4" xfId="20462" xr:uid="{6C096FAC-8CE2-47BF-854E-427429F27A22}"/>
    <cellStyle name="40% - Accent6 70 2 2 5" xfId="24356" xr:uid="{2CD026FE-78D3-4EA4-B3A9-4A8F57E419EE}"/>
    <cellStyle name="40% - Accent6 70 2 2 6" xfId="28250" xr:uid="{9D7C7D1B-08DD-457D-92BB-D7DD868AA8FD}"/>
    <cellStyle name="40% - Accent6 70 2 2 7" xfId="32144" xr:uid="{A332099E-8A46-4782-B579-4355E0D95446}"/>
    <cellStyle name="40% - Accent6 70 2 2 8" xfId="36038" xr:uid="{506A6361-C875-4BE2-AE9C-95F1E48B5217}"/>
    <cellStyle name="40% - Accent6 70 2 2 9" xfId="39932" xr:uid="{27C8A406-D754-4034-A294-E2F093826F91}"/>
    <cellStyle name="40% - Accent6 70 2 3" xfId="9917" xr:uid="{00000000-0005-0000-0000-0000D1120000}"/>
    <cellStyle name="40% - Accent6 70 2 3 2" xfId="13814" xr:uid="{34A3EC36-3370-4309-A4D2-49296FABCC69}"/>
    <cellStyle name="40% - Accent6 70 2 3 3" xfId="17710" xr:uid="{39F87CD5-E9C7-4F2C-9D8C-139FEB5EA376}"/>
    <cellStyle name="40% - Accent6 70 2 3 4" xfId="21604" xr:uid="{0D007262-9EA0-4FE0-926F-2AC3B54086E5}"/>
    <cellStyle name="40% - Accent6 70 2 3 5" xfId="25498" xr:uid="{F544B9B8-1FB9-42FD-85CB-399615BECF7B}"/>
    <cellStyle name="40% - Accent6 70 2 3 6" xfId="29392" xr:uid="{2EACFF7F-D27A-4422-B03F-6766F1FEE83F}"/>
    <cellStyle name="40% - Accent6 70 2 3 7" xfId="33286" xr:uid="{A715E9AB-14B8-4BA6-BE45-013E5C6E0EB1}"/>
    <cellStyle name="40% - Accent6 70 2 3 8" xfId="37180" xr:uid="{809285C7-3515-4E55-B154-3A89291BEA28}"/>
    <cellStyle name="40% - Accent6 70 2 3 9" xfId="41074" xr:uid="{4F8D53E2-9331-4442-A89A-5E0545398B9D}"/>
    <cellStyle name="40% - Accent6 70 2 4" xfId="11411" xr:uid="{39790EB5-29ED-42C2-947C-0FD81A4CEFBE}"/>
    <cellStyle name="40% - Accent6 70 2 5" xfId="15309" xr:uid="{A0FB5615-C4D5-4A15-9F12-2ABE707CA1BE}"/>
    <cellStyle name="40% - Accent6 70 2 6" xfId="19203" xr:uid="{6119AC45-1AE8-40FA-8DBD-830817ACA458}"/>
    <cellStyle name="40% - Accent6 70 2 7" xfId="23097" xr:uid="{CE59BAD3-A13F-4C47-AD4E-A223B5C78A45}"/>
    <cellStyle name="40% - Accent6 70 2 8" xfId="26991" xr:uid="{9F0DA0D2-291F-4F5F-AE06-3E3345DF5EDF}"/>
    <cellStyle name="40% - Accent6 70 2 9" xfId="30885" xr:uid="{FFEDD446-D477-4AA7-A11A-5458E6282019}"/>
    <cellStyle name="40% - Accent6 70 3" xfId="7997" xr:uid="{00000000-0005-0000-0000-0000D2120000}"/>
    <cellStyle name="40% - Accent6 70 3 2" xfId="12145" xr:uid="{8AA45872-2453-48CF-86A0-3BAF3157AAE9}"/>
    <cellStyle name="40% - Accent6 70 3 3" xfId="16041" xr:uid="{E90FF469-8DCA-43C2-A15E-13AE8F2676D6}"/>
    <cellStyle name="40% - Accent6 70 3 4" xfId="19935" xr:uid="{08513B01-FCA8-4BBE-8323-95405E95C15F}"/>
    <cellStyle name="40% - Accent6 70 3 5" xfId="23829" xr:uid="{6BB1C51B-1BC5-4F14-8E6E-B18B6782A772}"/>
    <cellStyle name="40% - Accent6 70 3 6" xfId="27723" xr:uid="{1E751337-9113-4F70-8B4B-35E621935616}"/>
    <cellStyle name="40% - Accent6 70 3 7" xfId="31617" xr:uid="{F4A7C72A-040D-4CA5-AA1C-1CE6683569B4}"/>
    <cellStyle name="40% - Accent6 70 3 8" xfId="35511" xr:uid="{80CD40C8-9F74-44C8-811D-96F9223C0813}"/>
    <cellStyle name="40% - Accent6 70 3 9" xfId="39405" xr:uid="{3A0F9F4E-5FF8-4E41-9EB0-C53FBFDA0BFA}"/>
    <cellStyle name="40% - Accent6 70 4" xfId="9390" xr:uid="{00000000-0005-0000-0000-0000D3120000}"/>
    <cellStyle name="40% - Accent6 70 4 2" xfId="13287" xr:uid="{34E74AB6-D0CA-4988-8722-A05E9C8761AB}"/>
    <cellStyle name="40% - Accent6 70 4 3" xfId="17183" xr:uid="{BE42C5E9-1CB5-4D31-B954-D827C183D6D8}"/>
    <cellStyle name="40% - Accent6 70 4 4" xfId="21077" xr:uid="{12322C9C-7D52-40FA-AB26-98D885DA63DD}"/>
    <cellStyle name="40% - Accent6 70 4 5" xfId="24971" xr:uid="{34323A18-0648-49DE-A998-564FD7ED4BE6}"/>
    <cellStyle name="40% - Accent6 70 4 6" xfId="28865" xr:uid="{43B44720-6797-4AB1-8961-070ED6AFA9DF}"/>
    <cellStyle name="40% - Accent6 70 4 7" xfId="32759" xr:uid="{D306325A-E7BD-46E9-BAD0-EDD71939ACC7}"/>
    <cellStyle name="40% - Accent6 70 4 8" xfId="36653" xr:uid="{E51FD730-1011-4B57-BB11-9E0DAC86BAB8}"/>
    <cellStyle name="40% - Accent6 70 4 9" xfId="40547" xr:uid="{296E4226-0471-4CFF-A9A6-6006987DCED2}"/>
    <cellStyle name="40% - Accent6 70 5" xfId="10883" xr:uid="{B3EAEB9B-CBFB-4D9F-82DA-A1E6C1EBBBE3}"/>
    <cellStyle name="40% - Accent6 70 6" xfId="14781" xr:uid="{60C91FE1-BE06-458D-BBB8-7FCEF946C7CA}"/>
    <cellStyle name="40% - Accent6 70 7" xfId="18675" xr:uid="{7E733E04-1BD9-41F8-9A5C-01329E9B4528}"/>
    <cellStyle name="40% - Accent6 70 8" xfId="22569" xr:uid="{98ADE581-972D-43C4-A39C-C2E158884D40}"/>
    <cellStyle name="40% - Accent6 70 9" xfId="26463" xr:uid="{FBAD46F9-B3CE-4D39-A12E-9B966D07AFB9}"/>
    <cellStyle name="40% - Accent6 71" xfId="2127" xr:uid="{00000000-0005-0000-0000-0000D4120000}"/>
    <cellStyle name="40% - Accent6 71 10" xfId="26464" xr:uid="{72F3422E-455A-4137-8055-4D3E3EEF92D5}"/>
    <cellStyle name="40% - Accent6 71 11" xfId="30358" xr:uid="{C28558BC-BE65-4986-8A92-E3E800DBB41E}"/>
    <cellStyle name="40% - Accent6 71 12" xfId="34252" xr:uid="{5CB225E9-774D-407C-97BB-7DEEC85B932E}"/>
    <cellStyle name="40% - Accent6 71 13" xfId="38146" xr:uid="{C6709574-D541-44B3-9EC8-E9476BFCA10A}"/>
    <cellStyle name="40% - Accent6 71 2" xfId="4291" xr:uid="{00000000-0005-0000-0000-0000D5120000}"/>
    <cellStyle name="40% - Accent6 71 3" xfId="4290" xr:uid="{00000000-0005-0000-0000-0000D6120000}"/>
    <cellStyle name="40% - Accent6 71 3 10" xfId="34780" xr:uid="{8254192F-BE58-453A-B80A-A9434C70133D}"/>
    <cellStyle name="40% - Accent6 71 3 11" xfId="38674" xr:uid="{0CF4B654-DF62-44F5-925A-B6D0ABEE9C10}"/>
    <cellStyle name="40% - Accent6 71 3 2" xfId="8776" xr:uid="{00000000-0005-0000-0000-0000D7120000}"/>
    <cellStyle name="40% - Accent6 71 3 2 2" xfId="12673" xr:uid="{81445722-8D4B-4654-B084-804885ED39E6}"/>
    <cellStyle name="40% - Accent6 71 3 2 3" xfId="16569" xr:uid="{57711108-6CD2-44D4-9A4F-9879A28244F9}"/>
    <cellStyle name="40% - Accent6 71 3 2 4" xfId="20463" xr:uid="{5E616516-A772-44F1-9FA5-86B05617EB56}"/>
    <cellStyle name="40% - Accent6 71 3 2 5" xfId="24357" xr:uid="{2AD8E8F5-C027-457E-A74F-591C7C72CE54}"/>
    <cellStyle name="40% - Accent6 71 3 2 6" xfId="28251" xr:uid="{67CB37D1-81BD-4704-8218-DDC450DFF304}"/>
    <cellStyle name="40% - Accent6 71 3 2 7" xfId="32145" xr:uid="{069ADA79-CE33-4563-91A1-E5234C373965}"/>
    <cellStyle name="40% - Accent6 71 3 2 8" xfId="36039" xr:uid="{D6086D5A-C844-4379-952A-FE575E8C3DEF}"/>
    <cellStyle name="40% - Accent6 71 3 2 9" xfId="39933" xr:uid="{E8475645-D474-495E-8401-149D4CC9B4ED}"/>
    <cellStyle name="40% - Accent6 71 3 3" xfId="9918" xr:uid="{00000000-0005-0000-0000-0000D8120000}"/>
    <cellStyle name="40% - Accent6 71 3 3 2" xfId="13815" xr:uid="{B5A0EB47-90E1-45BF-8C53-9AF51F4DFFDF}"/>
    <cellStyle name="40% - Accent6 71 3 3 3" xfId="17711" xr:uid="{BC6BC001-7618-4651-93A7-441BE31B11D7}"/>
    <cellStyle name="40% - Accent6 71 3 3 4" xfId="21605" xr:uid="{2636F66E-FB34-45AA-AA75-E6403A1712A3}"/>
    <cellStyle name="40% - Accent6 71 3 3 5" xfId="25499" xr:uid="{7C2A52C9-922C-4335-AA68-0621A0860CA6}"/>
    <cellStyle name="40% - Accent6 71 3 3 6" xfId="29393" xr:uid="{815D3169-CE67-4DF9-B780-7FE2807209D7}"/>
    <cellStyle name="40% - Accent6 71 3 3 7" xfId="33287" xr:uid="{85C6D09D-82BE-4CCD-9DC5-7CD288BD550E}"/>
    <cellStyle name="40% - Accent6 71 3 3 8" xfId="37181" xr:uid="{918AEF69-E3E9-44AE-A38B-10C088316A6C}"/>
    <cellStyle name="40% - Accent6 71 3 3 9" xfId="41075" xr:uid="{0B0643A5-F44A-4AE5-AF06-EE958D6A29BB}"/>
    <cellStyle name="40% - Accent6 71 3 4" xfId="11412" xr:uid="{8C38163D-BF9A-4B1D-811A-D2374CBCF8C0}"/>
    <cellStyle name="40% - Accent6 71 3 5" xfId="15310" xr:uid="{1777B6BC-BEA0-4915-9BCD-FF4E0912F7D8}"/>
    <cellStyle name="40% - Accent6 71 3 6" xfId="19204" xr:uid="{776D3DFC-3911-4590-A6BD-145EDDF1CB71}"/>
    <cellStyle name="40% - Accent6 71 3 7" xfId="23098" xr:uid="{2EBEF0D1-A280-4E43-A469-38CF8BE0A248}"/>
    <cellStyle name="40% - Accent6 71 3 8" xfId="26992" xr:uid="{FBA80866-521E-4389-A7CD-573785A82E05}"/>
    <cellStyle name="40% - Accent6 71 3 9" xfId="30886" xr:uid="{D53665D3-0418-421F-933C-DAAF1C3C43FC}"/>
    <cellStyle name="40% - Accent6 71 4" xfId="7998" xr:uid="{00000000-0005-0000-0000-0000D9120000}"/>
    <cellStyle name="40% - Accent6 71 4 2" xfId="12146" xr:uid="{73D6F993-27D0-459F-9578-2D9EDDB016D5}"/>
    <cellStyle name="40% - Accent6 71 4 3" xfId="16042" xr:uid="{C5D2A75D-18B3-4F71-B42E-960CC6CFB29E}"/>
    <cellStyle name="40% - Accent6 71 4 4" xfId="19936" xr:uid="{84709EC4-01A8-4FD3-BC01-E52986DC5D85}"/>
    <cellStyle name="40% - Accent6 71 4 5" xfId="23830" xr:uid="{4B375DEE-FC9D-4428-8574-DAF99DE24FF4}"/>
    <cellStyle name="40% - Accent6 71 4 6" xfId="27724" xr:uid="{75A0CAA9-8E0D-4B06-8C6B-5671120C09BB}"/>
    <cellStyle name="40% - Accent6 71 4 7" xfId="31618" xr:uid="{95C959B4-1F73-483B-9E83-21F5381345D9}"/>
    <cellStyle name="40% - Accent6 71 4 8" xfId="35512" xr:uid="{11E8DA0A-B127-45D3-BF18-1EEAECFD375A}"/>
    <cellStyle name="40% - Accent6 71 4 9" xfId="39406" xr:uid="{52708AF4-FE41-41BF-9740-33253A33A858}"/>
    <cellStyle name="40% - Accent6 71 5" xfId="9391" xr:uid="{00000000-0005-0000-0000-0000DA120000}"/>
    <cellStyle name="40% - Accent6 71 5 2" xfId="13288" xr:uid="{F89590AA-477F-4F20-A945-ACC734D2B195}"/>
    <cellStyle name="40% - Accent6 71 5 3" xfId="17184" xr:uid="{3B91FDE1-34FF-4E0A-BA6E-F19D9A0F7ECE}"/>
    <cellStyle name="40% - Accent6 71 5 4" xfId="21078" xr:uid="{6CE90CB0-4AC8-4517-AA8E-18635837F96F}"/>
    <cellStyle name="40% - Accent6 71 5 5" xfId="24972" xr:uid="{7B334714-E63C-44D5-AF7B-952D49C35673}"/>
    <cellStyle name="40% - Accent6 71 5 6" xfId="28866" xr:uid="{49B48F72-1E72-4EE2-94B1-D5E165695046}"/>
    <cellStyle name="40% - Accent6 71 5 7" xfId="32760" xr:uid="{E27B7188-21AB-4B4B-B8E0-E33D780521D5}"/>
    <cellStyle name="40% - Accent6 71 5 8" xfId="36654" xr:uid="{5D3263A7-FF41-4594-81C6-46C5BC75A89E}"/>
    <cellStyle name="40% - Accent6 71 5 9" xfId="40548" xr:uid="{B54EDF90-F479-4BAD-94DF-6E1BD8FD5930}"/>
    <cellStyle name="40% - Accent6 71 6" xfId="10884" xr:uid="{0D5C3225-2513-4907-817A-6ED206E53CE9}"/>
    <cellStyle name="40% - Accent6 71 7" xfId="14782" xr:uid="{8E20398E-BC5A-49D2-A4F6-97835CB3208B}"/>
    <cellStyle name="40% - Accent6 71 8" xfId="18676" xr:uid="{97245174-6203-44B2-9C42-3201AB6BB727}"/>
    <cellStyle name="40% - Accent6 71 9" xfId="22570" xr:uid="{21F4904C-D82E-48F2-9826-FCED48271B80}"/>
    <cellStyle name="40% - Accent6 72" xfId="4243" xr:uid="{00000000-0005-0000-0000-0000DB120000}"/>
    <cellStyle name="40% - Accent6 72 2" xfId="6827" xr:uid="{00000000-0005-0000-0000-0000DC120000}"/>
    <cellStyle name="40% - Accent6 72 2 10" xfId="34869" xr:uid="{BE43A299-E61A-48B0-AC5C-9C100EB7EA16}"/>
    <cellStyle name="40% - Accent6 72 2 11" xfId="38763" xr:uid="{42410D2F-7C50-4BBC-BE19-7CA6B9C42A0A}"/>
    <cellStyle name="40% - Accent6 72 2 2" xfId="8864" xr:uid="{00000000-0005-0000-0000-0000DD120000}"/>
    <cellStyle name="40% - Accent6 72 2 2 2" xfId="12761" xr:uid="{A10B8F04-B96A-4256-898D-9AEDF08F4CA6}"/>
    <cellStyle name="40% - Accent6 72 2 2 3" xfId="16657" xr:uid="{1531415D-23C7-4BE7-BB1F-9463BF8CC896}"/>
    <cellStyle name="40% - Accent6 72 2 2 4" xfId="20551" xr:uid="{547A4A2F-A3E5-4512-9D8D-D7EB72A5CFE6}"/>
    <cellStyle name="40% - Accent6 72 2 2 5" xfId="24445" xr:uid="{AD263A18-D596-4A87-B430-1678E6E2E4DD}"/>
    <cellStyle name="40% - Accent6 72 2 2 6" xfId="28339" xr:uid="{8FF4F871-38A8-40F9-90B7-B52C918306D6}"/>
    <cellStyle name="40% - Accent6 72 2 2 7" xfId="32233" xr:uid="{763545A2-9BAB-4677-91EF-A3A17D0E9D4B}"/>
    <cellStyle name="40% - Accent6 72 2 2 8" xfId="36127" xr:uid="{84C2BAD8-E9D6-4F8A-BA9A-DC49FBA180DF}"/>
    <cellStyle name="40% - Accent6 72 2 2 9" xfId="40021" xr:uid="{11E1E137-23BD-4104-887A-B695BDA3F34C}"/>
    <cellStyle name="40% - Accent6 72 2 3" xfId="10006" xr:uid="{00000000-0005-0000-0000-0000DE120000}"/>
    <cellStyle name="40% - Accent6 72 2 3 2" xfId="13903" xr:uid="{650B7247-B284-45EA-B9F9-0947343C6DBD}"/>
    <cellStyle name="40% - Accent6 72 2 3 3" xfId="17799" xr:uid="{D2239834-8DF2-472C-8A60-D55A0F056B76}"/>
    <cellStyle name="40% - Accent6 72 2 3 4" xfId="21693" xr:uid="{9F16F6A8-D045-422B-9B42-00A765145878}"/>
    <cellStyle name="40% - Accent6 72 2 3 5" xfId="25587" xr:uid="{47FD8C47-CFBB-4717-85BF-9F6E8BCF03D7}"/>
    <cellStyle name="40% - Accent6 72 2 3 6" xfId="29481" xr:uid="{91607E9E-CD3B-47E6-805A-BA778C3A364F}"/>
    <cellStyle name="40% - Accent6 72 2 3 7" xfId="33375" xr:uid="{4218D7C1-3F8C-451E-91A1-ECC70CE98266}"/>
    <cellStyle name="40% - Accent6 72 2 3 8" xfId="37269" xr:uid="{2795D2A7-A0AA-4B2A-9700-9E2299EB66E3}"/>
    <cellStyle name="40% - Accent6 72 2 3 9" xfId="41163" xr:uid="{8F0FA9BB-52DE-4B36-9CD7-BAD53E194588}"/>
    <cellStyle name="40% - Accent6 72 2 4" xfId="11502" xr:uid="{9EDA9411-3D78-41C7-9533-21E14A91A2C7}"/>
    <cellStyle name="40% - Accent6 72 2 5" xfId="15399" xr:uid="{BEAA8DB5-1CF5-4A96-B73D-CFC16484612A}"/>
    <cellStyle name="40% - Accent6 72 2 6" xfId="19293" xr:uid="{796FACF7-A5B9-4A8D-9300-0FABBAA91429}"/>
    <cellStyle name="40% - Accent6 72 2 7" xfId="23187" xr:uid="{077CE585-F192-4F40-AAF7-28A65C53F657}"/>
    <cellStyle name="40% - Accent6 72 2 8" xfId="27081" xr:uid="{EF28834F-471A-47F0-96B5-01C4199A4B16}"/>
    <cellStyle name="40% - Accent6 72 2 9" xfId="30975" xr:uid="{BE579A79-A2D1-4576-8C36-FD6A478E3E89}"/>
    <cellStyle name="40% - Accent6 73" xfId="6842" xr:uid="{00000000-0005-0000-0000-0000DF120000}"/>
    <cellStyle name="40% - Accent6 73 10" xfId="34883" xr:uid="{2BB88F51-77D1-488D-8486-8E7D6B10EA1D}"/>
    <cellStyle name="40% - Accent6 73 11" xfId="38777" xr:uid="{380EBA66-B479-4BCD-BB22-03B894D8D829}"/>
    <cellStyle name="40% - Accent6 73 2" xfId="8878" xr:uid="{00000000-0005-0000-0000-0000E0120000}"/>
    <cellStyle name="40% - Accent6 73 2 2" xfId="12775" xr:uid="{694B1A71-8030-4ADC-849B-768558292689}"/>
    <cellStyle name="40% - Accent6 73 2 3" xfId="16671" xr:uid="{19EE32CC-AC00-4FD6-A898-C156F17E2A63}"/>
    <cellStyle name="40% - Accent6 73 2 4" xfId="20565" xr:uid="{0BACB76D-915B-4FE6-A16C-1DD8090ECAF4}"/>
    <cellStyle name="40% - Accent6 73 2 5" xfId="24459" xr:uid="{79A16EF5-B3EB-43B5-B73E-2A1C1383B1D9}"/>
    <cellStyle name="40% - Accent6 73 2 6" xfId="28353" xr:uid="{CD872E55-2478-4B90-A942-D7B210C1BBC3}"/>
    <cellStyle name="40% - Accent6 73 2 7" xfId="32247" xr:uid="{8AA6CE09-E8CC-4449-A5CB-E1C9DD55D97D}"/>
    <cellStyle name="40% - Accent6 73 2 8" xfId="36141" xr:uid="{12C7E9AC-4F5C-4872-BAE3-95C5E936E163}"/>
    <cellStyle name="40% - Accent6 73 2 9" xfId="40035" xr:uid="{E0EBC057-2209-46FB-927E-337D5FF19809}"/>
    <cellStyle name="40% - Accent6 73 3" xfId="10020" xr:uid="{00000000-0005-0000-0000-0000E1120000}"/>
    <cellStyle name="40% - Accent6 73 3 2" xfId="13917" xr:uid="{8089299D-E7D9-4AAD-9ECD-27A3A905FE21}"/>
    <cellStyle name="40% - Accent6 73 3 3" xfId="17813" xr:uid="{7845C82C-F29F-4E67-9654-F672CC9862BF}"/>
    <cellStyle name="40% - Accent6 73 3 4" xfId="21707" xr:uid="{B1C9629F-E708-492D-B211-87FFFB7D62B7}"/>
    <cellStyle name="40% - Accent6 73 3 5" xfId="25601" xr:uid="{E05FD2B5-153A-452F-9CA2-FE42A721116E}"/>
    <cellStyle name="40% - Accent6 73 3 6" xfId="29495" xr:uid="{9514EC17-6282-4C4B-AE2A-D630C7454372}"/>
    <cellStyle name="40% - Accent6 73 3 7" xfId="33389" xr:uid="{63B15154-E32C-4183-BD5D-63A2D34F813C}"/>
    <cellStyle name="40% - Accent6 73 3 8" xfId="37283" xr:uid="{0E869F4E-CCE9-470D-95DF-12B9489EFE38}"/>
    <cellStyle name="40% - Accent6 73 3 9" xfId="41177" xr:uid="{CD45248E-EC9F-4810-8C67-0DC66F31BBAD}"/>
    <cellStyle name="40% - Accent6 73 4" xfId="11516" xr:uid="{FF0EE36D-73AD-4064-B348-E1D9137F9DAB}"/>
    <cellStyle name="40% - Accent6 73 5" xfId="15413" xr:uid="{C4FD0EAF-1606-40E3-81C5-DC8EA322038B}"/>
    <cellStyle name="40% - Accent6 73 6" xfId="19307" xr:uid="{5C88A5D8-D334-47BD-AA9D-294314828ED3}"/>
    <cellStyle name="40% - Accent6 73 7" xfId="23201" xr:uid="{3AACC4BB-A125-483E-970B-FAF8FCB7C873}"/>
    <cellStyle name="40% - Accent6 73 8" xfId="27095" xr:uid="{2100A49C-1B19-49AC-AE08-5A80EBE46CC8}"/>
    <cellStyle name="40% - Accent6 73 9" xfId="30989" xr:uid="{DEEAB68A-1A7C-4B3A-AB2A-B291FDE9B0BF}"/>
    <cellStyle name="40% - Accent6 74" xfId="6651" xr:uid="{00000000-0005-0000-0000-0000E2120000}"/>
    <cellStyle name="40% - Accent6 75" xfId="3702" xr:uid="{00000000-0005-0000-0000-0000E3120000}"/>
    <cellStyle name="40% - Accent6 75 10" xfId="34300" xr:uid="{10E760EF-9BA2-4C68-A5D0-C7ABC68EE582}"/>
    <cellStyle name="40% - Accent6 75 11" xfId="38194" xr:uid="{73E3E2EB-7C56-44CA-8CF3-6A32F392DCB7}"/>
    <cellStyle name="40% - Accent6 75 2" xfId="8296" xr:uid="{00000000-0005-0000-0000-0000E4120000}"/>
    <cellStyle name="40% - Accent6 75 2 2" xfId="12193" xr:uid="{9259D771-313A-4F7B-8B52-4069896B127A}"/>
    <cellStyle name="40% - Accent6 75 2 3" xfId="16089" xr:uid="{9121962D-25DE-47CE-93F0-0814ADD9857C}"/>
    <cellStyle name="40% - Accent6 75 2 4" xfId="19983" xr:uid="{FCDC44E2-5C34-4608-8419-0D2C8C3C6045}"/>
    <cellStyle name="40% - Accent6 75 2 5" xfId="23877" xr:uid="{CB190482-106C-45F7-BEB1-E72DF8C5B928}"/>
    <cellStyle name="40% - Accent6 75 2 6" xfId="27771" xr:uid="{EDEA2453-D78A-4F1D-B052-3965AC2FE500}"/>
    <cellStyle name="40% - Accent6 75 2 7" xfId="31665" xr:uid="{A7CFB710-0038-4521-8A8E-AD80CDFB266E}"/>
    <cellStyle name="40% - Accent6 75 2 8" xfId="35559" xr:uid="{36D9F30E-D5A5-4A91-9AD7-AECD54E3412E}"/>
    <cellStyle name="40% - Accent6 75 2 9" xfId="39453" xr:uid="{8E831714-9741-4C89-B5C9-06B38E208557}"/>
    <cellStyle name="40% - Accent6 75 3" xfId="9438" xr:uid="{00000000-0005-0000-0000-0000E5120000}"/>
    <cellStyle name="40% - Accent6 75 3 2" xfId="13335" xr:uid="{E1488BEC-A3C8-4AC0-84C5-4E62E64E1E7D}"/>
    <cellStyle name="40% - Accent6 75 3 3" xfId="17231" xr:uid="{7DDD7923-2632-4388-8F6B-BDB760A39960}"/>
    <cellStyle name="40% - Accent6 75 3 4" xfId="21125" xr:uid="{9683E0B8-33B0-437C-BA23-AE397B402131}"/>
    <cellStyle name="40% - Accent6 75 3 5" xfId="25019" xr:uid="{87F61215-2829-47FC-A613-1EB87281BAA7}"/>
    <cellStyle name="40% - Accent6 75 3 6" xfId="28913" xr:uid="{A8D6BBF8-4832-441E-88B2-472A3F51EFBB}"/>
    <cellStyle name="40% - Accent6 75 3 7" xfId="32807" xr:uid="{08A2C5BE-6066-49F4-BC71-C1B3D0226F6E}"/>
    <cellStyle name="40% - Accent6 75 3 8" xfId="36701" xr:uid="{50611C64-C035-4E38-8F51-4BBE6D6C85E5}"/>
    <cellStyle name="40% - Accent6 75 3 9" xfId="40595" xr:uid="{CE06BFA9-1781-49B5-A97F-5C40B093C66F}"/>
    <cellStyle name="40% - Accent6 75 4" xfId="10932" xr:uid="{DAD8DA3F-C03A-4368-9C92-33E8BE27DB2E}"/>
    <cellStyle name="40% - Accent6 75 5" xfId="14830" xr:uid="{AE4B923D-96FC-49F2-A6B2-2AD0C4EAA324}"/>
    <cellStyle name="40% - Accent6 75 6" xfId="18724" xr:uid="{73969ABF-2B20-403A-9A3A-51F052C9DD14}"/>
    <cellStyle name="40% - Accent6 75 7" xfId="22618" xr:uid="{FD21AA0C-44B0-490E-BE93-0E1F6B5F4109}"/>
    <cellStyle name="40% - Accent6 75 8" xfId="26512" xr:uid="{18186A1F-BE4B-4011-B7F7-D79541F29CA6}"/>
    <cellStyle name="40% - Accent6 75 9" xfId="30406" xr:uid="{37ACBD6A-AF10-4C08-8A14-B1B080F7D632}"/>
    <cellStyle name="40% - Accent6 76" xfId="1991" xr:uid="{00000000-0005-0000-0000-0000E6120000}"/>
    <cellStyle name="40% - Accent6 77" xfId="7536" xr:uid="{00000000-0005-0000-0000-0000E7120000}"/>
    <cellStyle name="40% - Accent6 77 2" xfId="11684" xr:uid="{772F86D7-952F-457F-A753-76ED20DD7756}"/>
    <cellStyle name="40% - Accent6 77 3" xfId="15581" xr:uid="{36B67F58-A0C3-4163-8CA7-A8D9CF31D942}"/>
    <cellStyle name="40% - Accent6 77 4" xfId="19475" xr:uid="{E0CC3433-5CB1-473D-8862-9736DEDEE0A4}"/>
    <cellStyle name="40% - Accent6 77 5" xfId="23369" xr:uid="{44D1BB7D-432E-4806-9D8F-64F1F2CDB826}"/>
    <cellStyle name="40% - Accent6 77 6" xfId="27263" xr:uid="{936F2365-44D4-4DB5-A02E-9330E8CE69AC}"/>
    <cellStyle name="40% - Accent6 77 7" xfId="31157" xr:uid="{44E8C4AA-0DBD-46D3-8FEC-B45C4078FB3F}"/>
    <cellStyle name="40% - Accent6 77 8" xfId="35051" xr:uid="{070383D4-AA96-4A8F-A41C-AEF5235CCB42}"/>
    <cellStyle name="40% - Accent6 77 9" xfId="38945" xr:uid="{F2EDE598-69A7-4F32-B1C6-5F66F2FC3E15}"/>
    <cellStyle name="40% - Accent6 78" xfId="8930" xr:uid="{00000000-0005-0000-0000-0000E8120000}"/>
    <cellStyle name="40% - Accent6 78 2" xfId="12827" xr:uid="{AEB27E36-11A3-4466-8946-36F434370835}"/>
    <cellStyle name="40% - Accent6 78 3" xfId="16723" xr:uid="{C663814A-7800-4151-ADEF-42D593633DE9}"/>
    <cellStyle name="40% - Accent6 78 4" xfId="20617" xr:uid="{4BC8B8AB-40A8-4A0D-A19D-8D7C44C98588}"/>
    <cellStyle name="40% - Accent6 78 5" xfId="24511" xr:uid="{2188D79B-EA59-454A-8AEE-6B1C6B05586D}"/>
    <cellStyle name="40% - Accent6 78 6" xfId="28405" xr:uid="{28BB7C84-B8F3-4961-88F7-FDDD3BF9542C}"/>
    <cellStyle name="40% - Accent6 78 7" xfId="32299" xr:uid="{7B0ABDB1-138C-4B29-82FF-6AC0B7FE4497}"/>
    <cellStyle name="40% - Accent6 78 8" xfId="36193" xr:uid="{CE9D0B96-89D1-4587-ADB2-452F6ED9E8FE}"/>
    <cellStyle name="40% - Accent6 78 9" xfId="40087" xr:uid="{4E8D248B-66D9-44B5-8790-072F28A8D8B0}"/>
    <cellStyle name="40% - Accent6 79" xfId="352" xr:uid="{00000000-0005-0000-0000-0000E9120000}"/>
    <cellStyle name="40% - Accent6 79 2" xfId="10423" xr:uid="{4C657086-FF55-427A-A03B-FD66DEF2A975}"/>
    <cellStyle name="40% - Accent6 79 3" xfId="14321" xr:uid="{2A3F7219-4EC4-4109-95BA-57965A780276}"/>
    <cellStyle name="40% - Accent6 79 4" xfId="18215" xr:uid="{8DFE1642-2CA2-4424-8E21-AB1E1E8AB977}"/>
    <cellStyle name="40% - Accent6 79 5" xfId="22109" xr:uid="{1294DE0E-E3EC-456D-975E-4B4D10BA4245}"/>
    <cellStyle name="40% - Accent6 79 6" xfId="26003" xr:uid="{99F98B58-77AC-4D1E-9F21-033C1CA2E842}"/>
    <cellStyle name="40% - Accent6 79 7" xfId="29897" xr:uid="{0785EA71-C814-46B6-BEDD-ACA75B025D7D}"/>
    <cellStyle name="40% - Accent6 79 8" xfId="33791" xr:uid="{3F202A87-0B5E-418C-9881-3062C11B4938}"/>
    <cellStyle name="40% - Accent6 79 9" xfId="37685" xr:uid="{C6BCF201-D132-413A-9BE5-17C3D4494E59}"/>
    <cellStyle name="40% - Accent6 8" xfId="2128" xr:uid="{00000000-0005-0000-0000-0000EA120000}"/>
    <cellStyle name="40% - Accent6 8 2" xfId="2129" xr:uid="{00000000-0005-0000-0000-0000EB120000}"/>
    <cellStyle name="40% - Accent6 8 3" xfId="2130" xr:uid="{00000000-0005-0000-0000-0000EC120000}"/>
    <cellStyle name="40% - Accent6 80" xfId="10188" xr:uid="{532C3914-0BCF-4A6C-B28B-996DEF955063}"/>
    <cellStyle name="40% - Accent6 81" xfId="14086" xr:uid="{06AD06AF-5878-43B3-94CC-62F55E14CA35}"/>
    <cellStyle name="40% - Accent6 82" xfId="17980" xr:uid="{539921BB-E727-418A-8942-BBA4F25A1318}"/>
    <cellStyle name="40% - Accent6 83" xfId="21874" xr:uid="{2149E694-D760-45D0-B364-D58DCFC7A586}"/>
    <cellStyle name="40% - Accent6 84" xfId="25768" xr:uid="{B6775FA6-6659-45F8-8DB1-4165961BD932}"/>
    <cellStyle name="40% - Accent6 85" xfId="29662" xr:uid="{168F3AAC-F378-4CB7-BBA1-19BFEB2391D9}"/>
    <cellStyle name="40% - Accent6 86" xfId="33556" xr:uid="{3F5F1D1E-9B73-45AB-9E9F-518E72FC5E13}"/>
    <cellStyle name="40% - Accent6 87" xfId="37450" xr:uid="{D3978A19-1DDF-4162-90CC-E07C558A4377}"/>
    <cellStyle name="40% - Accent6 9" xfId="2131" xr:uid="{00000000-0005-0000-0000-0000ED120000}"/>
    <cellStyle name="40% - Accent6 9 2" xfId="2132" xr:uid="{00000000-0005-0000-0000-0000EE120000}"/>
    <cellStyle name="40% - Accent6 9 3" xfId="2133" xr:uid="{00000000-0005-0000-0000-0000EF120000}"/>
    <cellStyle name="60% - Accent1" xfId="90" builtinId="32" customBuiltin="1"/>
    <cellStyle name="60% - Accent1 2" xfId="22" xr:uid="{00000000-0005-0000-0000-0000F1120000}"/>
    <cellStyle name="60% - Accent1 2 2" xfId="2136" xr:uid="{00000000-0005-0000-0000-0000F2120000}"/>
    <cellStyle name="60% - Accent1 2 3" xfId="2137" xr:uid="{00000000-0005-0000-0000-0000F3120000}"/>
    <cellStyle name="60% - Accent1 2 4" xfId="4293" xr:uid="{00000000-0005-0000-0000-0000F4120000}"/>
    <cellStyle name="60% - Accent1 2 5" xfId="2135" xr:uid="{00000000-0005-0000-0000-0000F5120000}"/>
    <cellStyle name="60% - Accent1 3" xfId="2138" xr:uid="{00000000-0005-0000-0000-0000F6120000}"/>
    <cellStyle name="60% - Accent1 3 2" xfId="2139" xr:uid="{00000000-0005-0000-0000-0000F7120000}"/>
    <cellStyle name="60% - Accent1 4" xfId="4294" xr:uid="{00000000-0005-0000-0000-0000F8120000}"/>
    <cellStyle name="60% - Accent1 4 2" xfId="6632" xr:uid="{00000000-0005-0000-0000-0000F9120000}"/>
    <cellStyle name="60% - Accent1 5" xfId="4292" xr:uid="{00000000-0005-0000-0000-0000FA120000}"/>
    <cellStyle name="60% - Accent1 6" xfId="2134" xr:uid="{00000000-0005-0000-0000-0000FB120000}"/>
    <cellStyle name="60% - Accent2" xfId="94" builtinId="36" customBuiltin="1"/>
    <cellStyle name="60% - Accent2 2" xfId="26" xr:uid="{00000000-0005-0000-0000-0000FD120000}"/>
    <cellStyle name="60% - Accent2 2 2" xfId="2142" xr:uid="{00000000-0005-0000-0000-0000FE120000}"/>
    <cellStyle name="60% - Accent2 2 3" xfId="2143" xr:uid="{00000000-0005-0000-0000-0000FF120000}"/>
    <cellStyle name="60% - Accent2 2 4" xfId="4296" xr:uid="{00000000-0005-0000-0000-000000130000}"/>
    <cellStyle name="60% - Accent2 2 5" xfId="2141" xr:uid="{00000000-0005-0000-0000-000001130000}"/>
    <cellStyle name="60% - Accent2 3" xfId="2144" xr:uid="{00000000-0005-0000-0000-000002130000}"/>
    <cellStyle name="60% - Accent2 3 2" xfId="2145" xr:uid="{00000000-0005-0000-0000-000003130000}"/>
    <cellStyle name="60% - Accent2 4" xfId="4297" xr:uid="{00000000-0005-0000-0000-000004130000}"/>
    <cellStyle name="60% - Accent2 4 2" xfId="6636" xr:uid="{00000000-0005-0000-0000-000005130000}"/>
    <cellStyle name="60% - Accent2 5" xfId="4295" xr:uid="{00000000-0005-0000-0000-000006130000}"/>
    <cellStyle name="60% - Accent2 6" xfId="2140" xr:uid="{00000000-0005-0000-0000-000007130000}"/>
    <cellStyle name="60% - Accent3" xfId="98" builtinId="40" customBuiltin="1"/>
    <cellStyle name="60% - Accent3 2" xfId="30" xr:uid="{00000000-0005-0000-0000-000009130000}"/>
    <cellStyle name="60% - Accent3 2 2" xfId="2148" xr:uid="{00000000-0005-0000-0000-00000A130000}"/>
    <cellStyle name="60% - Accent3 2 3" xfId="2149" xr:uid="{00000000-0005-0000-0000-00000B130000}"/>
    <cellStyle name="60% - Accent3 2 4" xfId="4299" xr:uid="{00000000-0005-0000-0000-00000C130000}"/>
    <cellStyle name="60% - Accent3 2 5" xfId="2147" xr:uid="{00000000-0005-0000-0000-00000D130000}"/>
    <cellStyle name="60% - Accent3 3" xfId="2150" xr:uid="{00000000-0005-0000-0000-00000E130000}"/>
    <cellStyle name="60% - Accent3 3 2" xfId="2151" xr:uid="{00000000-0005-0000-0000-00000F130000}"/>
    <cellStyle name="60% - Accent3 4" xfId="4300" xr:uid="{00000000-0005-0000-0000-000010130000}"/>
    <cellStyle name="60% - Accent3 4 2" xfId="6640" xr:uid="{00000000-0005-0000-0000-000011130000}"/>
    <cellStyle name="60% - Accent3 5" xfId="4298" xr:uid="{00000000-0005-0000-0000-000012130000}"/>
    <cellStyle name="60% - Accent3 6" xfId="2146" xr:uid="{00000000-0005-0000-0000-000013130000}"/>
    <cellStyle name="60% - Accent4" xfId="102" builtinId="44" customBuiltin="1"/>
    <cellStyle name="60% - Accent4 2" xfId="34" xr:uid="{00000000-0005-0000-0000-000015130000}"/>
    <cellStyle name="60% - Accent4 2 2" xfId="2154" xr:uid="{00000000-0005-0000-0000-000016130000}"/>
    <cellStyle name="60% - Accent4 2 3" xfId="2155" xr:uid="{00000000-0005-0000-0000-000017130000}"/>
    <cellStyle name="60% - Accent4 2 4" xfId="4302" xr:uid="{00000000-0005-0000-0000-000018130000}"/>
    <cellStyle name="60% - Accent4 2 5" xfId="2153" xr:uid="{00000000-0005-0000-0000-000019130000}"/>
    <cellStyle name="60% - Accent4 3" xfId="2156" xr:uid="{00000000-0005-0000-0000-00001A130000}"/>
    <cellStyle name="60% - Accent4 3 2" xfId="2157" xr:uid="{00000000-0005-0000-0000-00001B130000}"/>
    <cellStyle name="60% - Accent4 4" xfId="4303" xr:uid="{00000000-0005-0000-0000-00001C130000}"/>
    <cellStyle name="60% - Accent4 4 2" xfId="6644" xr:uid="{00000000-0005-0000-0000-00001D130000}"/>
    <cellStyle name="60% - Accent4 5" xfId="4301" xr:uid="{00000000-0005-0000-0000-00001E130000}"/>
    <cellStyle name="60% - Accent4 6" xfId="2152" xr:uid="{00000000-0005-0000-0000-00001F130000}"/>
    <cellStyle name="60% - Accent5" xfId="106" builtinId="48" customBuiltin="1"/>
    <cellStyle name="60% - Accent5 2" xfId="38" xr:uid="{00000000-0005-0000-0000-000021130000}"/>
    <cellStyle name="60% - Accent5 2 2" xfId="2160" xr:uid="{00000000-0005-0000-0000-000022130000}"/>
    <cellStyle name="60% - Accent5 2 3" xfId="2161" xr:uid="{00000000-0005-0000-0000-000023130000}"/>
    <cellStyle name="60% - Accent5 2 4" xfId="4305" xr:uid="{00000000-0005-0000-0000-000024130000}"/>
    <cellStyle name="60% - Accent5 2 5" xfId="2159" xr:uid="{00000000-0005-0000-0000-000025130000}"/>
    <cellStyle name="60% - Accent5 3" xfId="2162" xr:uid="{00000000-0005-0000-0000-000026130000}"/>
    <cellStyle name="60% - Accent5 3 2" xfId="2163" xr:uid="{00000000-0005-0000-0000-000027130000}"/>
    <cellStyle name="60% - Accent5 4" xfId="4306" xr:uid="{00000000-0005-0000-0000-000028130000}"/>
    <cellStyle name="60% - Accent5 4 2" xfId="6648" xr:uid="{00000000-0005-0000-0000-000029130000}"/>
    <cellStyle name="60% - Accent5 5" xfId="4304" xr:uid="{00000000-0005-0000-0000-00002A130000}"/>
    <cellStyle name="60% - Accent5 6" xfId="2158" xr:uid="{00000000-0005-0000-0000-00002B130000}"/>
    <cellStyle name="60% - Accent6" xfId="110" builtinId="52" customBuiltin="1"/>
    <cellStyle name="60% - Accent6 2" xfId="42" xr:uid="{00000000-0005-0000-0000-00002D130000}"/>
    <cellStyle name="60% - Accent6 2 2" xfId="2166" xr:uid="{00000000-0005-0000-0000-00002E130000}"/>
    <cellStyle name="60% - Accent6 2 3" xfId="2167" xr:uid="{00000000-0005-0000-0000-00002F130000}"/>
    <cellStyle name="60% - Accent6 2 4" xfId="4308" xr:uid="{00000000-0005-0000-0000-000030130000}"/>
    <cellStyle name="60% - Accent6 2 5" xfId="2165" xr:uid="{00000000-0005-0000-0000-000031130000}"/>
    <cellStyle name="60% - Accent6 3" xfId="2168" xr:uid="{00000000-0005-0000-0000-000032130000}"/>
    <cellStyle name="60% - Accent6 3 2" xfId="2169" xr:uid="{00000000-0005-0000-0000-000033130000}"/>
    <cellStyle name="60% - Accent6 4" xfId="4309" xr:uid="{00000000-0005-0000-0000-000034130000}"/>
    <cellStyle name="60% - Accent6 4 2" xfId="6652" xr:uid="{00000000-0005-0000-0000-000035130000}"/>
    <cellStyle name="60% - Accent6 5" xfId="4307" xr:uid="{00000000-0005-0000-0000-000036130000}"/>
    <cellStyle name="60% - Accent6 6" xfId="2164" xr:uid="{00000000-0005-0000-0000-000037130000}"/>
    <cellStyle name="Accent1" xfId="87" builtinId="29" customBuiltin="1"/>
    <cellStyle name="Accent1 2" xfId="19" xr:uid="{00000000-0005-0000-0000-000039130000}"/>
    <cellStyle name="Accent1 2 2" xfId="2172" xr:uid="{00000000-0005-0000-0000-00003A130000}"/>
    <cellStyle name="Accent1 2 3" xfId="2173" xr:uid="{00000000-0005-0000-0000-00003B130000}"/>
    <cellStyle name="Accent1 2 4" xfId="4311" xr:uid="{00000000-0005-0000-0000-00003C130000}"/>
    <cellStyle name="Accent1 2 5" xfId="2171" xr:uid="{00000000-0005-0000-0000-00003D130000}"/>
    <cellStyle name="Accent1 3" xfId="2174" xr:uid="{00000000-0005-0000-0000-00003E130000}"/>
    <cellStyle name="Accent1 3 2" xfId="2175" xr:uid="{00000000-0005-0000-0000-00003F130000}"/>
    <cellStyle name="Accent1 4" xfId="4312" xr:uid="{00000000-0005-0000-0000-000040130000}"/>
    <cellStyle name="Accent1 4 2" xfId="6629" xr:uid="{00000000-0005-0000-0000-000041130000}"/>
    <cellStyle name="Accent1 5" xfId="4310" xr:uid="{00000000-0005-0000-0000-000042130000}"/>
    <cellStyle name="Accent1 6" xfId="2170" xr:uid="{00000000-0005-0000-0000-000043130000}"/>
    <cellStyle name="Accent2" xfId="91" builtinId="33" customBuiltin="1"/>
    <cellStyle name="Accent2 2" xfId="23" xr:uid="{00000000-0005-0000-0000-000045130000}"/>
    <cellStyle name="Accent2 2 2" xfId="2178" xr:uid="{00000000-0005-0000-0000-000046130000}"/>
    <cellStyle name="Accent2 2 3" xfId="2179" xr:uid="{00000000-0005-0000-0000-000047130000}"/>
    <cellStyle name="Accent2 2 4" xfId="4314" xr:uid="{00000000-0005-0000-0000-000048130000}"/>
    <cellStyle name="Accent2 2 5" xfId="2177" xr:uid="{00000000-0005-0000-0000-000049130000}"/>
    <cellStyle name="Accent2 3" xfId="2180" xr:uid="{00000000-0005-0000-0000-00004A130000}"/>
    <cellStyle name="Accent2 3 2" xfId="2181" xr:uid="{00000000-0005-0000-0000-00004B130000}"/>
    <cellStyle name="Accent2 4" xfId="4315" xr:uid="{00000000-0005-0000-0000-00004C130000}"/>
    <cellStyle name="Accent2 4 2" xfId="6633" xr:uid="{00000000-0005-0000-0000-00004D130000}"/>
    <cellStyle name="Accent2 5" xfId="4313" xr:uid="{00000000-0005-0000-0000-00004E130000}"/>
    <cellStyle name="Accent2 6" xfId="2176" xr:uid="{00000000-0005-0000-0000-00004F130000}"/>
    <cellStyle name="Accent3" xfId="95" builtinId="37" customBuiltin="1"/>
    <cellStyle name="Accent3 2" xfId="27" xr:uid="{00000000-0005-0000-0000-000051130000}"/>
    <cellStyle name="Accent3 2 2" xfId="2184" xr:uid="{00000000-0005-0000-0000-000052130000}"/>
    <cellStyle name="Accent3 2 3" xfId="2185" xr:uid="{00000000-0005-0000-0000-000053130000}"/>
    <cellStyle name="Accent3 2 4" xfId="4317" xr:uid="{00000000-0005-0000-0000-000054130000}"/>
    <cellStyle name="Accent3 2 5" xfId="2183" xr:uid="{00000000-0005-0000-0000-000055130000}"/>
    <cellStyle name="Accent3 3" xfId="2186" xr:uid="{00000000-0005-0000-0000-000056130000}"/>
    <cellStyle name="Accent3 3 2" xfId="2187" xr:uid="{00000000-0005-0000-0000-000057130000}"/>
    <cellStyle name="Accent3 4" xfId="4318" xr:uid="{00000000-0005-0000-0000-000058130000}"/>
    <cellStyle name="Accent3 4 2" xfId="6637" xr:uid="{00000000-0005-0000-0000-000059130000}"/>
    <cellStyle name="Accent3 5" xfId="4316" xr:uid="{00000000-0005-0000-0000-00005A130000}"/>
    <cellStyle name="Accent3 6" xfId="2182" xr:uid="{00000000-0005-0000-0000-00005B130000}"/>
    <cellStyle name="Accent4" xfId="99" builtinId="41" customBuiltin="1"/>
    <cellStyle name="Accent4 2" xfId="31" xr:uid="{00000000-0005-0000-0000-00005D130000}"/>
    <cellStyle name="Accent4 2 2" xfId="2190" xr:uid="{00000000-0005-0000-0000-00005E130000}"/>
    <cellStyle name="Accent4 2 3" xfId="2191" xr:uid="{00000000-0005-0000-0000-00005F130000}"/>
    <cellStyle name="Accent4 2 4" xfId="4320" xr:uid="{00000000-0005-0000-0000-000060130000}"/>
    <cellStyle name="Accent4 2 5" xfId="2189" xr:uid="{00000000-0005-0000-0000-000061130000}"/>
    <cellStyle name="Accent4 3" xfId="2192" xr:uid="{00000000-0005-0000-0000-000062130000}"/>
    <cellStyle name="Accent4 3 2" xfId="2193" xr:uid="{00000000-0005-0000-0000-000063130000}"/>
    <cellStyle name="Accent4 4" xfId="4321" xr:uid="{00000000-0005-0000-0000-000064130000}"/>
    <cellStyle name="Accent4 4 2" xfId="6641" xr:uid="{00000000-0005-0000-0000-000065130000}"/>
    <cellStyle name="Accent4 5" xfId="4319" xr:uid="{00000000-0005-0000-0000-000066130000}"/>
    <cellStyle name="Accent4 6" xfId="2188" xr:uid="{00000000-0005-0000-0000-000067130000}"/>
    <cellStyle name="Accent5" xfId="103" builtinId="45" customBuiltin="1"/>
    <cellStyle name="Accent5 2" xfId="35" xr:uid="{00000000-0005-0000-0000-000069130000}"/>
    <cellStyle name="Accent5 2 2" xfId="2196" xr:uid="{00000000-0005-0000-0000-00006A130000}"/>
    <cellStyle name="Accent5 2 3" xfId="2197" xr:uid="{00000000-0005-0000-0000-00006B130000}"/>
    <cellStyle name="Accent5 2 4" xfId="4323" xr:uid="{00000000-0005-0000-0000-00006C130000}"/>
    <cellStyle name="Accent5 2 5" xfId="2195" xr:uid="{00000000-0005-0000-0000-00006D130000}"/>
    <cellStyle name="Accent5 3" xfId="2198" xr:uid="{00000000-0005-0000-0000-00006E130000}"/>
    <cellStyle name="Accent5 3 2" xfId="2199" xr:uid="{00000000-0005-0000-0000-00006F130000}"/>
    <cellStyle name="Accent5 4" xfId="4324" xr:uid="{00000000-0005-0000-0000-000070130000}"/>
    <cellStyle name="Accent5 4 2" xfId="6645" xr:uid="{00000000-0005-0000-0000-000071130000}"/>
    <cellStyle name="Accent5 5" xfId="4322" xr:uid="{00000000-0005-0000-0000-000072130000}"/>
    <cellStyle name="Accent5 6" xfId="2194" xr:uid="{00000000-0005-0000-0000-000073130000}"/>
    <cellStyle name="Accent6" xfId="107" builtinId="49" customBuiltin="1"/>
    <cellStyle name="Accent6 2" xfId="39" xr:uid="{00000000-0005-0000-0000-000075130000}"/>
    <cellStyle name="Accent6 2 2" xfId="2202" xr:uid="{00000000-0005-0000-0000-000076130000}"/>
    <cellStyle name="Accent6 2 3" xfId="2203" xr:uid="{00000000-0005-0000-0000-000077130000}"/>
    <cellStyle name="Accent6 2 4" xfId="4326" xr:uid="{00000000-0005-0000-0000-000078130000}"/>
    <cellStyle name="Accent6 2 5" xfId="2201" xr:uid="{00000000-0005-0000-0000-000079130000}"/>
    <cellStyle name="Accent6 3" xfId="2204" xr:uid="{00000000-0005-0000-0000-00007A130000}"/>
    <cellStyle name="Accent6 3 2" xfId="2205" xr:uid="{00000000-0005-0000-0000-00007B130000}"/>
    <cellStyle name="Accent6 4" xfId="4327" xr:uid="{00000000-0005-0000-0000-00007C130000}"/>
    <cellStyle name="Accent6 4 2" xfId="6649" xr:uid="{00000000-0005-0000-0000-00007D130000}"/>
    <cellStyle name="Accent6 5" xfId="4325" xr:uid="{00000000-0005-0000-0000-00007E130000}"/>
    <cellStyle name="Accent6 6" xfId="2200" xr:uid="{00000000-0005-0000-0000-00007F130000}"/>
    <cellStyle name="Bad" xfId="77" builtinId="27" customBuiltin="1"/>
    <cellStyle name="Bad 2" xfId="9" xr:uid="{00000000-0005-0000-0000-000081130000}"/>
    <cellStyle name="Bad 2 2" xfId="2208" xr:uid="{00000000-0005-0000-0000-000082130000}"/>
    <cellStyle name="Bad 2 3" xfId="2209" xr:uid="{00000000-0005-0000-0000-000083130000}"/>
    <cellStyle name="Bad 2 4" xfId="4329" xr:uid="{00000000-0005-0000-0000-000084130000}"/>
    <cellStyle name="Bad 2 5" xfId="2207" xr:uid="{00000000-0005-0000-0000-000085130000}"/>
    <cellStyle name="Bad 3" xfId="2210" xr:uid="{00000000-0005-0000-0000-000086130000}"/>
    <cellStyle name="Bad 3 2" xfId="2211" xr:uid="{00000000-0005-0000-0000-000087130000}"/>
    <cellStyle name="Bad 4" xfId="4330" xr:uid="{00000000-0005-0000-0000-000088130000}"/>
    <cellStyle name="Bad 4 2" xfId="6619" xr:uid="{00000000-0005-0000-0000-000089130000}"/>
    <cellStyle name="Bad 5" xfId="4328" xr:uid="{00000000-0005-0000-0000-00008A130000}"/>
    <cellStyle name="Bad 6" xfId="2206" xr:uid="{00000000-0005-0000-0000-00008B130000}"/>
    <cellStyle name="Calculation" xfId="81" builtinId="22" customBuiltin="1"/>
    <cellStyle name="Calculation 2" xfId="13" xr:uid="{00000000-0005-0000-0000-00008D130000}"/>
    <cellStyle name="Calculation 2 2" xfId="2214" xr:uid="{00000000-0005-0000-0000-00008E130000}"/>
    <cellStyle name="Calculation 2 3" xfId="2215" xr:uid="{00000000-0005-0000-0000-00008F130000}"/>
    <cellStyle name="Calculation 2 4" xfId="4332" xr:uid="{00000000-0005-0000-0000-000090130000}"/>
    <cellStyle name="Calculation 2 5" xfId="2213" xr:uid="{00000000-0005-0000-0000-000091130000}"/>
    <cellStyle name="Calculation 3" xfId="2216" xr:uid="{00000000-0005-0000-0000-000092130000}"/>
    <cellStyle name="Calculation 3 2" xfId="2217" xr:uid="{00000000-0005-0000-0000-000093130000}"/>
    <cellStyle name="Calculation 4" xfId="4333" xr:uid="{00000000-0005-0000-0000-000094130000}"/>
    <cellStyle name="Calculation 4 2" xfId="6623" xr:uid="{00000000-0005-0000-0000-000095130000}"/>
    <cellStyle name="Calculation 5" xfId="4331" xr:uid="{00000000-0005-0000-0000-000096130000}"/>
    <cellStyle name="Calculation 6" xfId="2212" xr:uid="{00000000-0005-0000-0000-000097130000}"/>
    <cellStyle name="Check Cell" xfId="83" builtinId="23" customBuiltin="1"/>
    <cellStyle name="Check Cell 2" xfId="15" xr:uid="{00000000-0005-0000-0000-000099130000}"/>
    <cellStyle name="Check Cell 2 2" xfId="2220" xr:uid="{00000000-0005-0000-0000-00009A130000}"/>
    <cellStyle name="Check Cell 2 3" xfId="2221" xr:uid="{00000000-0005-0000-0000-00009B130000}"/>
    <cellStyle name="Check Cell 2 4" xfId="4335" xr:uid="{00000000-0005-0000-0000-00009C130000}"/>
    <cellStyle name="Check Cell 2 5" xfId="2219" xr:uid="{00000000-0005-0000-0000-00009D130000}"/>
    <cellStyle name="Check Cell 3" xfId="2222" xr:uid="{00000000-0005-0000-0000-00009E130000}"/>
    <cellStyle name="Check Cell 3 2" xfId="2223" xr:uid="{00000000-0005-0000-0000-00009F130000}"/>
    <cellStyle name="Check Cell 4" xfId="4336" xr:uid="{00000000-0005-0000-0000-0000A0130000}"/>
    <cellStyle name="Check Cell 4 2" xfId="6625" xr:uid="{00000000-0005-0000-0000-0000A1130000}"/>
    <cellStyle name="Check Cell 5" xfId="4334" xr:uid="{00000000-0005-0000-0000-0000A2130000}"/>
    <cellStyle name="Check Cell 6" xfId="2218" xr:uid="{00000000-0005-0000-0000-0000A3130000}"/>
    <cellStyle name="Comma 2" xfId="163" xr:uid="{00000000-0005-0000-0000-0000A4130000}"/>
    <cellStyle name="Comma 2 2" xfId="10239" xr:uid="{32D48CBB-4976-4949-968F-9890C20A1FCA}"/>
    <cellStyle name="Comma 2 3" xfId="14137" xr:uid="{FFC2B908-1F1E-4664-B0A1-12C12A975BE6}"/>
    <cellStyle name="Comma 2 4" xfId="18031" xr:uid="{0372E21D-D499-4628-8EEC-0FD8CEB28079}"/>
    <cellStyle name="Comma 2 5" xfId="21925" xr:uid="{3B84A5BD-DD14-4A3C-A809-B43EEA4AF3E9}"/>
    <cellStyle name="Comma 2 6" xfId="25819" xr:uid="{EE0D8325-6B50-44A8-A46D-E2D7BF1D7A90}"/>
    <cellStyle name="Comma 2 7" xfId="29713" xr:uid="{74D534D4-816E-4FE4-A364-38AEFDC88FDD}"/>
    <cellStyle name="Comma 2 8" xfId="33607" xr:uid="{4008F484-8F42-42C1-86FA-5B201D72B663}"/>
    <cellStyle name="Comma 2 9" xfId="37501" xr:uid="{D1C1AEAD-625F-4F18-8F24-2BDFAEB0921B}"/>
    <cellStyle name="Comma 3" xfId="4337" xr:uid="{00000000-0005-0000-0000-0000A5130000}"/>
    <cellStyle name="Comma 3 2" xfId="11413" xr:uid="{3AA9796B-7E57-426A-B442-A5694B0D8B30}"/>
    <cellStyle name="Comma 3 3" xfId="15311" xr:uid="{E2A2A100-4370-4058-BFA6-045A912E00F5}"/>
    <cellStyle name="Comma 3 4" xfId="19205" xr:uid="{B64422B0-FB6C-472E-BF63-2AE886863759}"/>
    <cellStyle name="Comma 3 5" xfId="23099" xr:uid="{5525BBA7-87BB-4F81-A1F4-5C93D2325C5C}"/>
    <cellStyle name="Comma 3 6" xfId="26993" xr:uid="{1C60330D-19AE-485E-9329-A6A67DAC0214}"/>
    <cellStyle name="Comma 3 7" xfId="30887" xr:uid="{AEC8A91B-60A7-4DFC-932B-4DAB82691F0F}"/>
    <cellStyle name="Comma 3 8" xfId="34781" xr:uid="{DEB64586-44F4-49B8-803D-CA93C7A08A9B}"/>
    <cellStyle name="Comma 3 9" xfId="38675" xr:uid="{4160321F-DA01-4A86-BD02-E21E2F108A06}"/>
    <cellStyle name="Comma 4" xfId="2224" xr:uid="{00000000-0005-0000-0000-0000A6130000}"/>
    <cellStyle name="Comma 4 10" xfId="38147" xr:uid="{AE8F7906-9AF2-478C-9A7E-F48E4CCF7FAC}"/>
    <cellStyle name="Comma 4 2" xfId="6963" xr:uid="{00000000-0005-0000-0000-0000A7130000}"/>
    <cellStyle name="Comma 4 2 2" xfId="11632" xr:uid="{18C7C9DB-01FF-4818-8F70-59EA97CE5BB6}"/>
    <cellStyle name="Comma 4 2 3" xfId="15529" xr:uid="{B1DA8B05-EA5A-4FE1-BDC3-8C6540AF8F04}"/>
    <cellStyle name="Comma 4 2 4" xfId="19423" xr:uid="{4692A7B5-3117-467B-9489-C8D9530340C1}"/>
    <cellStyle name="Comma 4 2 5" xfId="23317" xr:uid="{C77E1C82-A581-4039-9ACA-F2E535C0899F}"/>
    <cellStyle name="Comma 4 2 6" xfId="27211" xr:uid="{0F06BDAC-F67D-4EA5-919D-7CA5751D2645}"/>
    <cellStyle name="Comma 4 2 7" xfId="31105" xr:uid="{AB2879D9-3BCB-4DF7-AEC5-94709D208CFC}"/>
    <cellStyle name="Comma 4 2 8" xfId="34999" xr:uid="{6D78CFF0-EE94-42B6-9324-E2D99EAFD7F7}"/>
    <cellStyle name="Comma 4 2 9" xfId="38893" xr:uid="{17E9AFD7-451A-4970-B693-A68A2FD9345A}"/>
    <cellStyle name="Comma 4 3" xfId="10885" xr:uid="{3910541F-D64F-4854-A388-031267142A0C}"/>
    <cellStyle name="Comma 4 4" xfId="14783" xr:uid="{590CECF2-B9AE-449C-9912-9521E904C383}"/>
    <cellStyle name="Comma 4 5" xfId="18677" xr:uid="{CC5E0EA7-6F70-4040-A258-FDFAEFC22239}"/>
    <cellStyle name="Comma 4 6" xfId="22571" xr:uid="{19F763DB-E0D4-4F4D-9340-84BB15C4112D}"/>
    <cellStyle name="Comma 4 7" xfId="26465" xr:uid="{E87D1D7B-9B7F-4C7F-8D42-C06EA280CF37}"/>
    <cellStyle name="Comma 4 8" xfId="30359" xr:uid="{4198FB36-35ED-4DE1-A9E4-4A1CD95F1EB5}"/>
    <cellStyle name="Comma 4 9" xfId="34253" xr:uid="{17A2D7DD-2C58-4FC9-92F5-884C33B3ECD5}"/>
    <cellStyle name="Explanatory Text" xfId="85" builtinId="53" customBuiltin="1"/>
    <cellStyle name="Explanatory Text 2" xfId="17" xr:uid="{00000000-0005-0000-0000-0000A9130000}"/>
    <cellStyle name="Explanatory Text 2 2" xfId="2227" xr:uid="{00000000-0005-0000-0000-0000AA130000}"/>
    <cellStyle name="Explanatory Text 2 3" xfId="2228" xr:uid="{00000000-0005-0000-0000-0000AB130000}"/>
    <cellStyle name="Explanatory Text 2 4" xfId="4339" xr:uid="{00000000-0005-0000-0000-0000AC130000}"/>
    <cellStyle name="Explanatory Text 2 5" xfId="2226" xr:uid="{00000000-0005-0000-0000-0000AD130000}"/>
    <cellStyle name="Explanatory Text 3" xfId="2229" xr:uid="{00000000-0005-0000-0000-0000AE130000}"/>
    <cellStyle name="Explanatory Text 3 2" xfId="2230" xr:uid="{00000000-0005-0000-0000-0000AF130000}"/>
    <cellStyle name="Explanatory Text 4" xfId="4340" xr:uid="{00000000-0005-0000-0000-0000B0130000}"/>
    <cellStyle name="Explanatory Text 4 2" xfId="6627" xr:uid="{00000000-0005-0000-0000-0000B1130000}"/>
    <cellStyle name="Explanatory Text 5" xfId="4338" xr:uid="{00000000-0005-0000-0000-0000B2130000}"/>
    <cellStyle name="Explanatory Text 6" xfId="2225" xr:uid="{00000000-0005-0000-0000-0000B3130000}"/>
    <cellStyle name="Good" xfId="76" builtinId="26" customBuiltin="1"/>
    <cellStyle name="Good 2" xfId="8" xr:uid="{00000000-0005-0000-0000-0000B5130000}"/>
    <cellStyle name="Good 2 2" xfId="2233" xr:uid="{00000000-0005-0000-0000-0000B6130000}"/>
    <cellStyle name="Good 2 3" xfId="2234" xr:uid="{00000000-0005-0000-0000-0000B7130000}"/>
    <cellStyle name="Good 2 4" xfId="4342" xr:uid="{00000000-0005-0000-0000-0000B8130000}"/>
    <cellStyle name="Good 2 5" xfId="2232" xr:uid="{00000000-0005-0000-0000-0000B9130000}"/>
    <cellStyle name="Good 3" xfId="2235" xr:uid="{00000000-0005-0000-0000-0000BA130000}"/>
    <cellStyle name="Good 3 2" xfId="2236" xr:uid="{00000000-0005-0000-0000-0000BB130000}"/>
    <cellStyle name="Good 4" xfId="4343" xr:uid="{00000000-0005-0000-0000-0000BC130000}"/>
    <cellStyle name="Good 4 2" xfId="6618" xr:uid="{00000000-0005-0000-0000-0000BD130000}"/>
    <cellStyle name="Good 5" xfId="4341" xr:uid="{00000000-0005-0000-0000-0000BE130000}"/>
    <cellStyle name="Good 6" xfId="2231" xr:uid="{00000000-0005-0000-0000-0000BF130000}"/>
    <cellStyle name="Heading 1" xfId="72" builtinId="16" customBuiltin="1"/>
    <cellStyle name="Heading 1 2" xfId="4" xr:uid="{00000000-0005-0000-0000-0000C1130000}"/>
    <cellStyle name="Heading 1 2 2" xfId="2239" xr:uid="{00000000-0005-0000-0000-0000C2130000}"/>
    <cellStyle name="Heading 1 2 3" xfId="2240" xr:uid="{00000000-0005-0000-0000-0000C3130000}"/>
    <cellStyle name="Heading 1 2 4" xfId="4345" xr:uid="{00000000-0005-0000-0000-0000C4130000}"/>
    <cellStyle name="Heading 1 2 5" xfId="2238" xr:uid="{00000000-0005-0000-0000-0000C5130000}"/>
    <cellStyle name="Heading 1 3" xfId="2241" xr:uid="{00000000-0005-0000-0000-0000C6130000}"/>
    <cellStyle name="Heading 1 3 2" xfId="2242" xr:uid="{00000000-0005-0000-0000-0000C7130000}"/>
    <cellStyle name="Heading 1 4" xfId="4346" xr:uid="{00000000-0005-0000-0000-0000C8130000}"/>
    <cellStyle name="Heading 1 4 2" xfId="6614" xr:uid="{00000000-0005-0000-0000-0000C9130000}"/>
    <cellStyle name="Heading 1 5" xfId="4344" xr:uid="{00000000-0005-0000-0000-0000CA130000}"/>
    <cellStyle name="Heading 1 6" xfId="2237" xr:uid="{00000000-0005-0000-0000-0000CB130000}"/>
    <cellStyle name="Heading 2" xfId="73" builtinId="17" customBuiltin="1"/>
    <cellStyle name="Heading 2 2" xfId="5" xr:uid="{00000000-0005-0000-0000-0000CD130000}"/>
    <cellStyle name="Heading 2 2 2" xfId="2245" xr:uid="{00000000-0005-0000-0000-0000CE130000}"/>
    <cellStyle name="Heading 2 2 3" xfId="2246" xr:uid="{00000000-0005-0000-0000-0000CF130000}"/>
    <cellStyle name="Heading 2 2 4" xfId="4348" xr:uid="{00000000-0005-0000-0000-0000D0130000}"/>
    <cellStyle name="Heading 2 2 5" xfId="2244" xr:uid="{00000000-0005-0000-0000-0000D1130000}"/>
    <cellStyle name="Heading 2 3" xfId="2247" xr:uid="{00000000-0005-0000-0000-0000D2130000}"/>
    <cellStyle name="Heading 2 3 2" xfId="2248" xr:uid="{00000000-0005-0000-0000-0000D3130000}"/>
    <cellStyle name="Heading 2 4" xfId="4349" xr:uid="{00000000-0005-0000-0000-0000D4130000}"/>
    <cellStyle name="Heading 2 4 2" xfId="6615" xr:uid="{00000000-0005-0000-0000-0000D5130000}"/>
    <cellStyle name="Heading 2 5" xfId="4347" xr:uid="{00000000-0005-0000-0000-0000D6130000}"/>
    <cellStyle name="Heading 2 6" xfId="2243" xr:uid="{00000000-0005-0000-0000-0000D7130000}"/>
    <cellStyle name="Heading 3" xfId="74" builtinId="18" customBuiltin="1"/>
    <cellStyle name="Heading 3 2" xfId="6" xr:uid="{00000000-0005-0000-0000-0000D9130000}"/>
    <cellStyle name="Heading 3 2 2" xfId="2251" xr:uid="{00000000-0005-0000-0000-0000DA130000}"/>
    <cellStyle name="Heading 3 2 3" xfId="2252" xr:uid="{00000000-0005-0000-0000-0000DB130000}"/>
    <cellStyle name="Heading 3 2 4" xfId="4351" xr:uid="{00000000-0005-0000-0000-0000DC130000}"/>
    <cellStyle name="Heading 3 2 5" xfId="2250" xr:uid="{00000000-0005-0000-0000-0000DD130000}"/>
    <cellStyle name="Heading 3 3" xfId="2253" xr:uid="{00000000-0005-0000-0000-0000DE130000}"/>
    <cellStyle name="Heading 3 3 2" xfId="2254" xr:uid="{00000000-0005-0000-0000-0000DF130000}"/>
    <cellStyle name="Heading 3 4" xfId="4352" xr:uid="{00000000-0005-0000-0000-0000E0130000}"/>
    <cellStyle name="Heading 3 4 2" xfId="6616" xr:uid="{00000000-0005-0000-0000-0000E1130000}"/>
    <cellStyle name="Heading 3 5" xfId="4350" xr:uid="{00000000-0005-0000-0000-0000E2130000}"/>
    <cellStyle name="Heading 3 6" xfId="2249" xr:uid="{00000000-0005-0000-0000-0000E3130000}"/>
    <cellStyle name="Heading 4" xfId="75" builtinId="19" customBuiltin="1"/>
    <cellStyle name="Heading 4 2" xfId="7" xr:uid="{00000000-0005-0000-0000-0000E5130000}"/>
    <cellStyle name="Heading 4 2 2" xfId="2257" xr:uid="{00000000-0005-0000-0000-0000E6130000}"/>
    <cellStyle name="Heading 4 2 3" xfId="2258" xr:uid="{00000000-0005-0000-0000-0000E7130000}"/>
    <cellStyle name="Heading 4 2 4" xfId="4354" xr:uid="{00000000-0005-0000-0000-0000E8130000}"/>
    <cellStyle name="Heading 4 2 5" xfId="2256" xr:uid="{00000000-0005-0000-0000-0000E9130000}"/>
    <cellStyle name="Heading 4 3" xfId="2259" xr:uid="{00000000-0005-0000-0000-0000EA130000}"/>
    <cellStyle name="Heading 4 3 2" xfId="2260" xr:uid="{00000000-0005-0000-0000-0000EB130000}"/>
    <cellStyle name="Heading 4 4" xfId="4355" xr:uid="{00000000-0005-0000-0000-0000EC130000}"/>
    <cellStyle name="Heading 4 4 2" xfId="6617" xr:uid="{00000000-0005-0000-0000-0000ED130000}"/>
    <cellStyle name="Heading 4 5" xfId="4353" xr:uid="{00000000-0005-0000-0000-0000EE130000}"/>
    <cellStyle name="Heading 4 6" xfId="2255" xr:uid="{00000000-0005-0000-0000-0000EF130000}"/>
    <cellStyle name="Input" xfId="79" builtinId="20" customBuiltin="1"/>
    <cellStyle name="Input 2" xfId="11" xr:uid="{00000000-0005-0000-0000-0000F1130000}"/>
    <cellStyle name="Input 2 2" xfId="2263" xr:uid="{00000000-0005-0000-0000-0000F2130000}"/>
    <cellStyle name="Input 2 3" xfId="2264" xr:uid="{00000000-0005-0000-0000-0000F3130000}"/>
    <cellStyle name="Input 2 4" xfId="4357" xr:uid="{00000000-0005-0000-0000-0000F4130000}"/>
    <cellStyle name="Input 2 5" xfId="2262" xr:uid="{00000000-0005-0000-0000-0000F5130000}"/>
    <cellStyle name="Input 3" xfId="2265" xr:uid="{00000000-0005-0000-0000-0000F6130000}"/>
    <cellStyle name="Input 3 2" xfId="2266" xr:uid="{00000000-0005-0000-0000-0000F7130000}"/>
    <cellStyle name="Input 4" xfId="4358" xr:uid="{00000000-0005-0000-0000-0000F8130000}"/>
    <cellStyle name="Input 4 2" xfId="6621" xr:uid="{00000000-0005-0000-0000-0000F9130000}"/>
    <cellStyle name="Input 5" xfId="4356" xr:uid="{00000000-0005-0000-0000-0000FA130000}"/>
    <cellStyle name="Input 6" xfId="2261" xr:uid="{00000000-0005-0000-0000-0000FB130000}"/>
    <cellStyle name="Linked Cell" xfId="82" builtinId="24" customBuiltin="1"/>
    <cellStyle name="Linked Cell 2" xfId="14" xr:uid="{00000000-0005-0000-0000-0000FD130000}"/>
    <cellStyle name="Linked Cell 2 2" xfId="2269" xr:uid="{00000000-0005-0000-0000-0000FE130000}"/>
    <cellStyle name="Linked Cell 2 3" xfId="2270" xr:uid="{00000000-0005-0000-0000-0000FF130000}"/>
    <cellStyle name="Linked Cell 2 4" xfId="4360" xr:uid="{00000000-0005-0000-0000-000000140000}"/>
    <cellStyle name="Linked Cell 2 5" xfId="2268" xr:uid="{00000000-0005-0000-0000-000001140000}"/>
    <cellStyle name="Linked Cell 3" xfId="2271" xr:uid="{00000000-0005-0000-0000-000002140000}"/>
    <cellStyle name="Linked Cell 3 2" xfId="2272" xr:uid="{00000000-0005-0000-0000-000003140000}"/>
    <cellStyle name="Linked Cell 4" xfId="4361" xr:uid="{00000000-0005-0000-0000-000004140000}"/>
    <cellStyle name="Linked Cell 4 2" xfId="6624" xr:uid="{00000000-0005-0000-0000-000005140000}"/>
    <cellStyle name="Linked Cell 5" xfId="4359" xr:uid="{00000000-0005-0000-0000-000006140000}"/>
    <cellStyle name="Linked Cell 6" xfId="2267" xr:uid="{00000000-0005-0000-0000-000007140000}"/>
    <cellStyle name="Neutral" xfId="78" builtinId="28" customBuiltin="1"/>
    <cellStyle name="Neutral 2" xfId="10" xr:uid="{00000000-0005-0000-0000-000009140000}"/>
    <cellStyle name="Neutral 2 2" xfId="2275" xr:uid="{00000000-0005-0000-0000-00000A140000}"/>
    <cellStyle name="Neutral 2 3" xfId="2276" xr:uid="{00000000-0005-0000-0000-00000B140000}"/>
    <cellStyle name="Neutral 2 4" xfId="4363" xr:uid="{00000000-0005-0000-0000-00000C140000}"/>
    <cellStyle name="Neutral 2 5" xfId="2274" xr:uid="{00000000-0005-0000-0000-00000D140000}"/>
    <cellStyle name="Neutral 3" xfId="2277" xr:uid="{00000000-0005-0000-0000-00000E140000}"/>
    <cellStyle name="Neutral 3 2" xfId="2278" xr:uid="{00000000-0005-0000-0000-00000F140000}"/>
    <cellStyle name="Neutral 4" xfId="4364" xr:uid="{00000000-0005-0000-0000-000010140000}"/>
    <cellStyle name="Neutral 4 2" xfId="6620" xr:uid="{00000000-0005-0000-0000-000011140000}"/>
    <cellStyle name="Neutral 5" xfId="4362" xr:uid="{00000000-0005-0000-0000-000012140000}"/>
    <cellStyle name="Neutral 6" xfId="2273" xr:uid="{00000000-0005-0000-0000-000013140000}"/>
    <cellStyle name="Normal" xfId="0" builtinId="0"/>
    <cellStyle name="Normal 10" xfId="192" xr:uid="{00000000-0005-0000-0000-000015140000}"/>
    <cellStyle name="Normal 10 2" xfId="2280" xr:uid="{00000000-0005-0000-0000-000016140000}"/>
    <cellStyle name="Normal 10 3" xfId="2281" xr:uid="{00000000-0005-0000-0000-000017140000}"/>
    <cellStyle name="Normal 10 4" xfId="2279" xr:uid="{00000000-0005-0000-0000-000018140000}"/>
    <cellStyle name="Normal 10 5" xfId="7483" xr:uid="{00000000-0005-0000-0000-000019140000}"/>
    <cellStyle name="Normal 10 5 2" xfId="10136" xr:uid="{00000000-0005-0000-0000-00001A140000}"/>
    <cellStyle name="Normal 10 5 3" xfId="7537" xr:uid="{00000000-0005-0000-0000-00001B140000}"/>
    <cellStyle name="Normal 10 5 3 2" xfId="11685" xr:uid="{11775F31-38E0-4EA2-887B-EEBE559E70F4}"/>
    <cellStyle name="Normal 10 6" xfId="6962" xr:uid="{00000000-0005-0000-0000-00001C140000}"/>
    <cellStyle name="Normal 11" xfId="179" xr:uid="{00000000-0005-0000-0000-00001D140000}"/>
    <cellStyle name="Normal 11 10" xfId="25835" xr:uid="{D1370D21-993B-41B3-9246-77E763F117CB}"/>
    <cellStyle name="Normal 11 11" xfId="29729" xr:uid="{48BFE170-52CA-450C-868D-97CB938D2241}"/>
    <cellStyle name="Normal 11 12" xfId="33623" xr:uid="{0D8C77CE-7E19-46CC-815A-1540F952E5F2}"/>
    <cellStyle name="Normal 11 13" xfId="37517" xr:uid="{C4EFCC76-D43C-4867-8F56-121E0EBDD426}"/>
    <cellStyle name="Normal 11 2" xfId="2283" xr:uid="{00000000-0005-0000-0000-00001E140000}"/>
    <cellStyle name="Normal 11 3" xfId="2284" xr:uid="{00000000-0005-0000-0000-00001F140000}"/>
    <cellStyle name="Normal 11 4" xfId="6847" xr:uid="{00000000-0005-0000-0000-000020140000}"/>
    <cellStyle name="Normal 11 4 10" xfId="38778" xr:uid="{0146210B-F405-4AA9-96CA-E95E54D15E7E}"/>
    <cellStyle name="Normal 11 4 2" xfId="10021" xr:uid="{00000000-0005-0000-0000-000021140000}"/>
    <cellStyle name="Normal 11 4 2 2" xfId="13918" xr:uid="{2C24D10D-9551-4DCE-86EE-6120DCB044AD}"/>
    <cellStyle name="Normal 11 4 2 3" xfId="17814" xr:uid="{0F0AA768-10C7-4F21-A382-C78110F91AB6}"/>
    <cellStyle name="Normal 11 4 2 4" xfId="21708" xr:uid="{D9CE9434-67FD-4C30-B941-A5A60F01DD0C}"/>
    <cellStyle name="Normal 11 4 2 5" xfId="25602" xr:uid="{388EA65C-EBA4-48F5-8CFE-266458BCACB2}"/>
    <cellStyle name="Normal 11 4 2 6" xfId="29496" xr:uid="{45799B1C-F47B-42A1-A12A-62A86FABF807}"/>
    <cellStyle name="Normal 11 4 2 7" xfId="33390" xr:uid="{4C3271CC-75A8-4142-9805-3B1920317387}"/>
    <cellStyle name="Normal 11 4 2 8" xfId="37284" xr:uid="{F25FEDD2-2180-422C-B98B-8A4F3BE834AF}"/>
    <cellStyle name="Normal 11 4 2 9" xfId="41178" xr:uid="{DF9989D3-CBF4-49CA-9EB9-F00BF7F59D31}"/>
    <cellStyle name="Normal 11 4 3" xfId="11517" xr:uid="{C20B9223-5CB5-4604-93E8-951081C23DC7}"/>
    <cellStyle name="Normal 11 4 4" xfId="15414" xr:uid="{1B51A2A8-36FD-4E28-800A-6746CE80E35F}"/>
    <cellStyle name="Normal 11 4 5" xfId="19308" xr:uid="{6C7DF373-1B48-4EF5-B8DE-A0B7C53AF7F3}"/>
    <cellStyle name="Normal 11 4 6" xfId="23202" xr:uid="{D9E6EA1F-6D32-4519-A52B-FC241C838CF9}"/>
    <cellStyle name="Normal 11 4 7" xfId="27096" xr:uid="{1A6BAFD8-3FC7-4F91-B659-EB16274E55A1}"/>
    <cellStyle name="Normal 11 4 8" xfId="30990" xr:uid="{7C93FC53-E553-4067-8DE0-6AF5C33B2E4A}"/>
    <cellStyle name="Normal 11 4 9" xfId="34884" xr:uid="{5B7A279C-29A4-455A-8C16-0B1621A19209}"/>
    <cellStyle name="Normal 11 5" xfId="2282" xr:uid="{00000000-0005-0000-0000-000022140000}"/>
    <cellStyle name="Normal 11 6" xfId="10255" xr:uid="{215D7D0D-E0CD-49CF-893B-65502105E16C}"/>
    <cellStyle name="Normal 11 7" xfId="14153" xr:uid="{767EE257-91FE-4EF8-BD65-A04119A190C7}"/>
    <cellStyle name="Normal 11 8" xfId="18047" xr:uid="{341527C6-7951-4557-9EB1-B50D98DCABFB}"/>
    <cellStyle name="Normal 11 9" xfId="21941" xr:uid="{63C0F33D-C5A6-4444-8E6B-03B25E5B8CA6}"/>
    <cellStyle name="Normal 12" xfId="2285" xr:uid="{00000000-0005-0000-0000-000023140000}"/>
    <cellStyle name="Normal 12 2" xfId="2286" xr:uid="{00000000-0005-0000-0000-000024140000}"/>
    <cellStyle name="Normal 12 3" xfId="2287" xr:uid="{00000000-0005-0000-0000-000025140000}"/>
    <cellStyle name="Normal 13" xfId="2288" xr:uid="{00000000-0005-0000-0000-000026140000}"/>
    <cellStyle name="Normal 13 2" xfId="2289" xr:uid="{00000000-0005-0000-0000-000027140000}"/>
    <cellStyle name="Normal 13 3" xfId="2290" xr:uid="{00000000-0005-0000-0000-000028140000}"/>
    <cellStyle name="Normal 14" xfId="2291" xr:uid="{00000000-0005-0000-0000-000029140000}"/>
    <cellStyle name="Normal 14 2" xfId="2292" xr:uid="{00000000-0005-0000-0000-00002A140000}"/>
    <cellStyle name="Normal 14 3" xfId="2293" xr:uid="{00000000-0005-0000-0000-00002B140000}"/>
    <cellStyle name="Normal 15" xfId="2294" xr:uid="{00000000-0005-0000-0000-00002C140000}"/>
    <cellStyle name="Normal 15 2" xfId="2295" xr:uid="{00000000-0005-0000-0000-00002D140000}"/>
    <cellStyle name="Normal 15 3" xfId="2296" xr:uid="{00000000-0005-0000-0000-00002E140000}"/>
    <cellStyle name="Normal 16" xfId="2297" xr:uid="{00000000-0005-0000-0000-00002F140000}"/>
    <cellStyle name="Normal 16 2" xfId="2298" xr:uid="{00000000-0005-0000-0000-000030140000}"/>
    <cellStyle name="Normal 16 3" xfId="2299" xr:uid="{00000000-0005-0000-0000-000031140000}"/>
    <cellStyle name="Normal 17" xfId="2300" xr:uid="{00000000-0005-0000-0000-000032140000}"/>
    <cellStyle name="Normal 17 2" xfId="2301" xr:uid="{00000000-0005-0000-0000-000033140000}"/>
    <cellStyle name="Normal 17 3" xfId="2302" xr:uid="{00000000-0005-0000-0000-000034140000}"/>
    <cellStyle name="Normal 18" xfId="2303" xr:uid="{00000000-0005-0000-0000-000035140000}"/>
    <cellStyle name="Normal 18 2" xfId="2304" xr:uid="{00000000-0005-0000-0000-000036140000}"/>
    <cellStyle name="Normal 18 3" xfId="2305" xr:uid="{00000000-0005-0000-0000-000037140000}"/>
    <cellStyle name="Normal 19" xfId="2306" xr:uid="{00000000-0005-0000-0000-000038140000}"/>
    <cellStyle name="Normal 19 2" xfId="2307" xr:uid="{00000000-0005-0000-0000-000039140000}"/>
    <cellStyle name="Normal 19 3" xfId="2308" xr:uid="{00000000-0005-0000-0000-00003A140000}"/>
    <cellStyle name="Normal 2" xfId="1" xr:uid="{00000000-0005-0000-0000-00003B140000}"/>
    <cellStyle name="Normal 2 2" xfId="114" xr:uid="{00000000-0005-0000-0000-00003C140000}"/>
    <cellStyle name="Normal 2 2 10" xfId="17983" xr:uid="{F2CB3896-BAB0-44B8-9A54-28D01E85EAE7}"/>
    <cellStyle name="Normal 2 2 11" xfId="21877" xr:uid="{78BC1CEE-C9B4-4B90-81EC-E1FBBC655F3A}"/>
    <cellStyle name="Normal 2 2 12" xfId="25771" xr:uid="{E8B2CE2F-50C7-4A66-8BF4-F90E49ABF652}"/>
    <cellStyle name="Normal 2 2 13" xfId="29665" xr:uid="{946AECB1-8162-4418-AF34-5B6EE61994B1}"/>
    <cellStyle name="Normal 2 2 14" xfId="33559" xr:uid="{6D628050-E159-4F40-8AC4-04EB02B9F899}"/>
    <cellStyle name="Normal 2 2 15" xfId="37453" xr:uid="{F99D541A-359C-4E8D-ABC6-2CA9696F0A00}"/>
    <cellStyle name="Normal 2 2 2" xfId="234" xr:uid="{00000000-0005-0000-0000-00003D140000}"/>
    <cellStyle name="Normal 2 2 2 10" xfId="33677" xr:uid="{E1202E57-123C-471E-B4D6-EE000C735516}"/>
    <cellStyle name="Normal 2 2 2 11" xfId="37571" xr:uid="{342A9126-0A79-4677-B00E-FCEDA5003AAB}"/>
    <cellStyle name="Normal 2 2 2 2" xfId="6901" xr:uid="{00000000-0005-0000-0000-00003E140000}"/>
    <cellStyle name="Normal 2 2 2 2 10" xfId="38832" xr:uid="{ADC135B6-5EFC-4AAE-B386-C40177B9183F}"/>
    <cellStyle name="Normal 2 2 2 2 2" xfId="10075" xr:uid="{00000000-0005-0000-0000-00003F140000}"/>
    <cellStyle name="Normal 2 2 2 2 2 2" xfId="13972" xr:uid="{BB242DC4-FF68-4BA4-8B23-B46659FCAC82}"/>
    <cellStyle name="Normal 2 2 2 2 2 3" xfId="17868" xr:uid="{6C93413C-4EC8-4A40-B9E8-191879E244A5}"/>
    <cellStyle name="Normal 2 2 2 2 2 4" xfId="21762" xr:uid="{D08431EB-75B9-4C34-8B00-3434822ABA6F}"/>
    <cellStyle name="Normal 2 2 2 2 2 5" xfId="25656" xr:uid="{36D67013-B0F7-40D8-94AC-0A0EEDB77437}"/>
    <cellStyle name="Normal 2 2 2 2 2 6" xfId="29550" xr:uid="{F259982A-F050-4BBF-8EEB-78901C1E3696}"/>
    <cellStyle name="Normal 2 2 2 2 2 7" xfId="33444" xr:uid="{7C52A95A-06C6-4241-AA3B-895D8B648299}"/>
    <cellStyle name="Normal 2 2 2 2 2 8" xfId="37338" xr:uid="{006DA5CA-5D82-4DE1-8DEC-C3FDD3733063}"/>
    <cellStyle name="Normal 2 2 2 2 2 9" xfId="41232" xr:uid="{232AD722-4088-46E0-B88C-0F1D44D64EC4}"/>
    <cellStyle name="Normal 2 2 2 2 3" xfId="11571" xr:uid="{6DE2A767-C9A3-466B-A234-C2AF3E6DDE8E}"/>
    <cellStyle name="Normal 2 2 2 2 4" xfId="15468" xr:uid="{DB65ED5B-40DC-4373-9334-10A9C2C3E53C}"/>
    <cellStyle name="Normal 2 2 2 2 5" xfId="19362" xr:uid="{2946EEEF-CD60-4C00-BD7B-45AAD5D2CA9D}"/>
    <cellStyle name="Normal 2 2 2 2 6" xfId="23256" xr:uid="{B76C8669-E957-44F8-BCA4-F67484E8BB62}"/>
    <cellStyle name="Normal 2 2 2 2 7" xfId="27150" xr:uid="{3C36774A-FC23-49C2-8700-78ED80FF6A7E}"/>
    <cellStyle name="Normal 2 2 2 2 8" xfId="31044" xr:uid="{F04D4702-AFFF-42A8-B0F8-436EDB1901EA}"/>
    <cellStyle name="Normal 2 2 2 2 9" xfId="34938" xr:uid="{9ECC685F-BB73-433A-866C-734ABE72971A}"/>
    <cellStyle name="Normal 2 2 2 3" xfId="4365" xr:uid="{00000000-0005-0000-0000-000040140000}"/>
    <cellStyle name="Normal 2 2 2 4" xfId="10309" xr:uid="{66ADC407-62A8-4D8F-BADC-3750A806B03D}"/>
    <cellStyle name="Normal 2 2 2 5" xfId="14207" xr:uid="{68B39BB7-F314-4D65-8594-0C752FE0524A}"/>
    <cellStyle name="Normal 2 2 2 6" xfId="18101" xr:uid="{ED3F3C01-D741-434A-B8FB-B3A3B07128FA}"/>
    <cellStyle name="Normal 2 2 2 7" xfId="21995" xr:uid="{C4053FD7-5312-484C-A57C-BD393EA4C8B9}"/>
    <cellStyle name="Normal 2 2 2 8" xfId="25889" xr:uid="{67C4F464-6022-46CC-B929-88B37323E473}"/>
    <cellStyle name="Normal 2 2 2 9" xfId="29783" xr:uid="{E13D0E56-303B-4457-9830-C0833424A9E5}"/>
    <cellStyle name="Normal 2 2 3" xfId="4366" xr:uid="{00000000-0005-0000-0000-000041140000}"/>
    <cellStyle name="Normal 2 2 3 10" xfId="34782" xr:uid="{B553314C-19D9-4DB4-A20C-E908556FC504}"/>
    <cellStyle name="Normal 2 2 3 11" xfId="38676" xr:uid="{DE942577-2DC8-4A2B-AAC6-AB1874196D9C}"/>
    <cellStyle name="Normal 2 2 3 2" xfId="8777" xr:uid="{00000000-0005-0000-0000-000042140000}"/>
    <cellStyle name="Normal 2 2 3 2 2" xfId="12674" xr:uid="{7CD1F21C-A119-455C-88C0-6544FDF1B25D}"/>
    <cellStyle name="Normal 2 2 3 2 3" xfId="16570" xr:uid="{D279CE02-BC1E-46DA-8DD0-685AE3602B19}"/>
    <cellStyle name="Normal 2 2 3 2 4" xfId="20464" xr:uid="{AA9FBA0F-206F-40CC-AF2E-C2D66CF736A9}"/>
    <cellStyle name="Normal 2 2 3 2 5" xfId="24358" xr:uid="{77F326CC-04E9-4397-9E46-76EBE0443424}"/>
    <cellStyle name="Normal 2 2 3 2 6" xfId="28252" xr:uid="{5E8199E0-CEC8-472C-9CBA-FC9D6BF2AD70}"/>
    <cellStyle name="Normal 2 2 3 2 7" xfId="32146" xr:uid="{AC4C2CC7-5767-447B-9265-E95D7A094130}"/>
    <cellStyle name="Normal 2 2 3 2 8" xfId="36040" xr:uid="{E4DFD2A5-829D-4A06-BC1B-D5897B6BA1B7}"/>
    <cellStyle name="Normal 2 2 3 2 9" xfId="39934" xr:uid="{6E2F4E64-BF85-4438-81CB-DC516613A302}"/>
    <cellStyle name="Normal 2 2 3 3" xfId="9919" xr:uid="{00000000-0005-0000-0000-000043140000}"/>
    <cellStyle name="Normal 2 2 3 3 2" xfId="13816" xr:uid="{FFE0860A-C06C-4417-B638-5CFF857D4C38}"/>
    <cellStyle name="Normal 2 2 3 3 3" xfId="17712" xr:uid="{89C4AF2A-24A9-457F-8E12-A869CA0CE582}"/>
    <cellStyle name="Normal 2 2 3 3 4" xfId="21606" xr:uid="{BB9D6171-6161-4549-8925-EA25386C690F}"/>
    <cellStyle name="Normal 2 2 3 3 5" xfId="25500" xr:uid="{340CFEDA-B25C-4B49-A6BA-28B4866EE61E}"/>
    <cellStyle name="Normal 2 2 3 3 6" xfId="29394" xr:uid="{FFF5A32A-8003-40B5-9D0D-BCFC63DD42BD}"/>
    <cellStyle name="Normal 2 2 3 3 7" xfId="33288" xr:uid="{0C545756-8217-44B5-A8CF-CB796B5F6815}"/>
    <cellStyle name="Normal 2 2 3 3 8" xfId="37182" xr:uid="{4F87848A-7C0A-46E2-8CD3-DAF9CAF403FC}"/>
    <cellStyle name="Normal 2 2 3 3 9" xfId="41076" xr:uid="{A1F58329-FFC2-480E-AA59-4728BADC9904}"/>
    <cellStyle name="Normal 2 2 3 4" xfId="11414" xr:uid="{4B186B0F-AA3A-49A8-9333-397C10FF7B50}"/>
    <cellStyle name="Normal 2 2 3 5" xfId="15312" xr:uid="{5E1D1431-55F3-4E44-93BD-3347CE5BD321}"/>
    <cellStyle name="Normal 2 2 3 6" xfId="19206" xr:uid="{A62B36F4-B8FD-4191-9F64-AC03B09FADC3}"/>
    <cellStyle name="Normal 2 2 3 7" xfId="23100" xr:uid="{CC564E8F-576B-4063-9EC9-BC5B84042FDF}"/>
    <cellStyle name="Normal 2 2 3 8" xfId="26994" xr:uid="{74406153-0B95-4594-BF0A-6176A4D37ABD}"/>
    <cellStyle name="Normal 2 2 3 9" xfId="30888" xr:uid="{01965D6A-7BAF-4790-8907-50B48BE3EB3D}"/>
    <cellStyle name="Normal 2 2 4" xfId="2310" xr:uid="{00000000-0005-0000-0000-000044140000}"/>
    <cellStyle name="Normal 2 2 5" xfId="7560" xr:uid="{00000000-0005-0000-0000-000045140000}"/>
    <cellStyle name="Normal 2 2 5 2" xfId="11708" xr:uid="{7E31D29C-2C32-450F-BC15-517891AADB62}"/>
    <cellStyle name="Normal 2 2 5 3" xfId="15604" xr:uid="{0A47E245-D08C-42D1-91A6-01AB23E852A7}"/>
    <cellStyle name="Normal 2 2 5 4" xfId="19498" xr:uid="{D3B07394-A003-4233-8662-5CD0C68186D1}"/>
    <cellStyle name="Normal 2 2 5 5" xfId="23392" xr:uid="{649BADDC-3386-435D-B0D2-E3C7EA594A86}"/>
    <cellStyle name="Normal 2 2 5 6" xfId="27286" xr:uid="{9504A717-AC33-4EEF-A200-A04C68861D8B}"/>
    <cellStyle name="Normal 2 2 5 7" xfId="31180" xr:uid="{DC0C99F8-EC51-48A5-971C-6337F13684D4}"/>
    <cellStyle name="Normal 2 2 5 8" xfId="35074" xr:uid="{3E5FA2B5-32A0-40B3-A769-BCF94CDACC93}"/>
    <cellStyle name="Normal 2 2 5 9" xfId="38968" xr:uid="{7EEE13D8-9A63-4ABF-AF4B-2285B0F411CE}"/>
    <cellStyle name="Normal 2 2 6" xfId="8953" xr:uid="{00000000-0005-0000-0000-000046140000}"/>
    <cellStyle name="Normal 2 2 6 2" xfId="12850" xr:uid="{0CDF3674-F4B6-433F-9B46-E99F8DC85F08}"/>
    <cellStyle name="Normal 2 2 6 3" xfId="16746" xr:uid="{9B406EC7-9184-4758-947C-C119839E5E5E}"/>
    <cellStyle name="Normal 2 2 6 4" xfId="20640" xr:uid="{161145E6-7C46-4E45-BECA-0D1CFD154F18}"/>
    <cellStyle name="Normal 2 2 6 5" xfId="24534" xr:uid="{73C0F62C-21C5-414E-AD04-64D6F65E26BF}"/>
    <cellStyle name="Normal 2 2 6 6" xfId="28428" xr:uid="{4C5E0C24-41E6-49F7-A6EF-C14046509E15}"/>
    <cellStyle name="Normal 2 2 6 7" xfId="32322" xr:uid="{895AEAD1-4F20-4FD2-AE42-9F1CFF652F0A}"/>
    <cellStyle name="Normal 2 2 6 8" xfId="36216" xr:uid="{B26E6D99-5B2E-4A10-B0D4-9EA6BD86B1D3}"/>
    <cellStyle name="Normal 2 2 6 9" xfId="40110" xr:uid="{C119E708-F524-4EA3-8D5F-C2788535E228}"/>
    <cellStyle name="Normal 2 2 7" xfId="464" xr:uid="{00000000-0005-0000-0000-000047140000}"/>
    <cellStyle name="Normal 2 2 7 2" xfId="10446" xr:uid="{07998CD1-2919-43B3-A9D6-2187B4C5E7AC}"/>
    <cellStyle name="Normal 2 2 7 3" xfId="14344" xr:uid="{7F59E4BE-DBE5-48CF-B71C-94CC4B015488}"/>
    <cellStyle name="Normal 2 2 7 4" xfId="18238" xr:uid="{8772A02C-DC5F-4582-BE88-D04FF37C964B}"/>
    <cellStyle name="Normal 2 2 7 5" xfId="22132" xr:uid="{2B67D859-922E-40A9-A783-D8D02572C12A}"/>
    <cellStyle name="Normal 2 2 7 6" xfId="26026" xr:uid="{B6692A98-BE69-49D0-AAC3-4ED191D1CA8D}"/>
    <cellStyle name="Normal 2 2 7 7" xfId="29920" xr:uid="{03B34FBC-DBBF-4D41-9CD8-8162042CF717}"/>
    <cellStyle name="Normal 2 2 7 8" xfId="33814" xr:uid="{63E85DD3-1475-45C7-920B-37A6E686F656}"/>
    <cellStyle name="Normal 2 2 7 9" xfId="37708" xr:uid="{67BE9E59-D0FD-4D64-945E-7D9346A75913}"/>
    <cellStyle name="Normal 2 2 8" xfId="10191" xr:uid="{97F466E7-5F9D-4C00-8BA3-E5E1CD30A79F}"/>
    <cellStyle name="Normal 2 2 9" xfId="14089" xr:uid="{6627F49F-51EA-4049-BC32-B4D79F2DA324}"/>
    <cellStyle name="Normal 2 3" xfId="118" xr:uid="{00000000-0005-0000-0000-000048140000}"/>
    <cellStyle name="Normal 2 3 2" xfId="4367" xr:uid="{00000000-0005-0000-0000-000049140000}"/>
    <cellStyle name="Normal 2 3 3" xfId="4368" xr:uid="{00000000-0005-0000-0000-00004A140000}"/>
    <cellStyle name="Normal 2 3 4" xfId="2311" xr:uid="{00000000-0005-0000-0000-00004B140000}"/>
    <cellStyle name="Normal 2 4" xfId="4369" xr:uid="{00000000-0005-0000-0000-00004C140000}"/>
    <cellStyle name="Normal 2 5" xfId="4370" xr:uid="{00000000-0005-0000-0000-00004D140000}"/>
    <cellStyle name="Normal 2 6" xfId="2309" xr:uid="{00000000-0005-0000-0000-00004E140000}"/>
    <cellStyle name="Normal 2 7" xfId="14035" xr:uid="{5BECFACD-281D-457C-BE34-0923AE0A6DB3}"/>
    <cellStyle name="Normal 2_C" xfId="6845" xr:uid="{00000000-0005-0000-0000-00004F140000}"/>
    <cellStyle name="Normal 20" xfId="2312" xr:uid="{00000000-0005-0000-0000-000050140000}"/>
    <cellStyle name="Normal 20 2" xfId="2313" xr:uid="{00000000-0005-0000-0000-000051140000}"/>
    <cellStyle name="Normal 20 3" xfId="2314" xr:uid="{00000000-0005-0000-0000-000052140000}"/>
    <cellStyle name="Normal 21" xfId="2315" xr:uid="{00000000-0005-0000-0000-000053140000}"/>
    <cellStyle name="Normal 21 2" xfId="2316" xr:uid="{00000000-0005-0000-0000-000054140000}"/>
    <cellStyle name="Normal 21 3" xfId="2317" xr:uid="{00000000-0005-0000-0000-000055140000}"/>
    <cellStyle name="Normal 22" xfId="2318" xr:uid="{00000000-0005-0000-0000-000056140000}"/>
    <cellStyle name="Normal 22 2" xfId="2319" xr:uid="{00000000-0005-0000-0000-000057140000}"/>
    <cellStyle name="Normal 22 3" xfId="2320" xr:uid="{00000000-0005-0000-0000-000058140000}"/>
    <cellStyle name="Normal 23" xfId="2321" xr:uid="{00000000-0005-0000-0000-000059140000}"/>
    <cellStyle name="Normal 23 2" xfId="2322" xr:uid="{00000000-0005-0000-0000-00005A140000}"/>
    <cellStyle name="Normal 23 3" xfId="2323" xr:uid="{00000000-0005-0000-0000-00005B140000}"/>
    <cellStyle name="Normal 24" xfId="2324" xr:uid="{00000000-0005-0000-0000-00005C140000}"/>
    <cellStyle name="Normal 24 2" xfId="2325" xr:uid="{00000000-0005-0000-0000-00005D140000}"/>
    <cellStyle name="Normal 24 3" xfId="2326" xr:uid="{00000000-0005-0000-0000-00005E140000}"/>
    <cellStyle name="Normal 25" xfId="2327" xr:uid="{00000000-0005-0000-0000-00005F140000}"/>
    <cellStyle name="Normal 25 2" xfId="2328" xr:uid="{00000000-0005-0000-0000-000060140000}"/>
    <cellStyle name="Normal 25 3" xfId="2329" xr:uid="{00000000-0005-0000-0000-000061140000}"/>
    <cellStyle name="Normal 26" xfId="2330" xr:uid="{00000000-0005-0000-0000-000062140000}"/>
    <cellStyle name="Normal 26 2" xfId="2331" xr:uid="{00000000-0005-0000-0000-000063140000}"/>
    <cellStyle name="Normal 26 3" xfId="2332" xr:uid="{00000000-0005-0000-0000-000064140000}"/>
    <cellStyle name="Normal 27" xfId="2333" xr:uid="{00000000-0005-0000-0000-000065140000}"/>
    <cellStyle name="Normal 27 2" xfId="2334" xr:uid="{00000000-0005-0000-0000-000066140000}"/>
    <cellStyle name="Normal 27 3" xfId="2335" xr:uid="{00000000-0005-0000-0000-000067140000}"/>
    <cellStyle name="Normal 28" xfId="2336" xr:uid="{00000000-0005-0000-0000-000068140000}"/>
    <cellStyle name="Normal 28 2" xfId="2337" xr:uid="{00000000-0005-0000-0000-000069140000}"/>
    <cellStyle name="Normal 28 3" xfId="2338" xr:uid="{00000000-0005-0000-0000-00006A140000}"/>
    <cellStyle name="Normal 29" xfId="2339" xr:uid="{00000000-0005-0000-0000-00006B140000}"/>
    <cellStyle name="Normal 29 2" xfId="2340" xr:uid="{00000000-0005-0000-0000-00006C140000}"/>
    <cellStyle name="Normal 29 3" xfId="2341" xr:uid="{00000000-0005-0000-0000-00006D140000}"/>
    <cellStyle name="Normal 29 3 10" xfId="30360" xr:uid="{685F03B2-AB55-4832-B71A-F58F362BDB38}"/>
    <cellStyle name="Normal 29 3 11" xfId="34254" xr:uid="{8D46FF17-A799-4086-9464-4C25064BD168}"/>
    <cellStyle name="Normal 29 3 12" xfId="38148" xr:uid="{968601EF-3309-4042-BC3D-90E6087ECDB9}"/>
    <cellStyle name="Normal 29 3 2" xfId="4371" xr:uid="{00000000-0005-0000-0000-00006E140000}"/>
    <cellStyle name="Normal 29 3 2 10" xfId="34783" xr:uid="{368BCC18-4A89-446C-88B3-A2EE9B76F8D7}"/>
    <cellStyle name="Normal 29 3 2 11" xfId="38677" xr:uid="{0A235E41-6E39-422F-9728-EBDE68823F2D}"/>
    <cellStyle name="Normal 29 3 2 2" xfId="8778" xr:uid="{00000000-0005-0000-0000-00006F140000}"/>
    <cellStyle name="Normal 29 3 2 2 2" xfId="12675" xr:uid="{2A94E992-7201-45D4-AF2A-3FB32B3ADA3A}"/>
    <cellStyle name="Normal 29 3 2 2 3" xfId="16571" xr:uid="{5C9ECED5-064C-471D-BDC6-D1926E2EDFF0}"/>
    <cellStyle name="Normal 29 3 2 2 4" xfId="20465" xr:uid="{261CD1D6-6F46-436D-B309-76642D7898C5}"/>
    <cellStyle name="Normal 29 3 2 2 5" xfId="24359" xr:uid="{4E644FAF-A9E5-4E0D-8BEC-A85F974469E9}"/>
    <cellStyle name="Normal 29 3 2 2 6" xfId="28253" xr:uid="{0615EA6F-5889-4A90-A572-DBA021A68AE6}"/>
    <cellStyle name="Normal 29 3 2 2 7" xfId="32147" xr:uid="{983C9D52-AAA9-4799-9BAE-F167895AAA45}"/>
    <cellStyle name="Normal 29 3 2 2 8" xfId="36041" xr:uid="{91A8C87D-9522-4D55-A979-06B51E1A0228}"/>
    <cellStyle name="Normal 29 3 2 2 9" xfId="39935" xr:uid="{998D0CC1-DAFD-4866-947C-7439198AECE3}"/>
    <cellStyle name="Normal 29 3 2 3" xfId="9920" xr:uid="{00000000-0005-0000-0000-000070140000}"/>
    <cellStyle name="Normal 29 3 2 3 2" xfId="13817" xr:uid="{1D312F02-8885-4B6D-BBA1-55072EBF3E40}"/>
    <cellStyle name="Normal 29 3 2 3 3" xfId="17713" xr:uid="{E78BC23F-3130-47B5-9D00-B230150F196B}"/>
    <cellStyle name="Normal 29 3 2 3 4" xfId="21607" xr:uid="{7F0F4E37-7BA5-4EB7-BDE6-4C195B5E0BE8}"/>
    <cellStyle name="Normal 29 3 2 3 5" xfId="25501" xr:uid="{41E55EB4-F8B9-4762-9B41-6449CD4D783F}"/>
    <cellStyle name="Normal 29 3 2 3 6" xfId="29395" xr:uid="{A4DC27D2-5B0D-4315-B549-15FC4F73F6C3}"/>
    <cellStyle name="Normal 29 3 2 3 7" xfId="33289" xr:uid="{F9D0F325-E6E8-438D-8D82-49A75BB2B711}"/>
    <cellStyle name="Normal 29 3 2 3 8" xfId="37183" xr:uid="{A371305D-68EB-4954-A6BF-94880AD56460}"/>
    <cellStyle name="Normal 29 3 2 3 9" xfId="41077" xr:uid="{1F05CC91-F537-418F-B189-EDEB788325EE}"/>
    <cellStyle name="Normal 29 3 2 4" xfId="11415" xr:uid="{2B5C6BCA-9F3C-40A8-8194-121E706E6DA1}"/>
    <cellStyle name="Normal 29 3 2 5" xfId="15313" xr:uid="{6A105CA4-40F8-4413-BB9C-B116F5921EB6}"/>
    <cellStyle name="Normal 29 3 2 6" xfId="19207" xr:uid="{EC3B772F-6A27-4C2E-86CB-24833A706D6C}"/>
    <cellStyle name="Normal 29 3 2 7" xfId="23101" xr:uid="{5A4E6240-112E-4637-B176-E25246CBA002}"/>
    <cellStyle name="Normal 29 3 2 8" xfId="26995" xr:uid="{12107B29-932B-4457-855A-BFFE2CFAD34F}"/>
    <cellStyle name="Normal 29 3 2 9" xfId="30889" xr:uid="{A84B1B06-2C38-446D-9B5C-2F38057075BB}"/>
    <cellStyle name="Normal 29 3 3" xfId="7999" xr:uid="{00000000-0005-0000-0000-000071140000}"/>
    <cellStyle name="Normal 29 3 3 2" xfId="12147" xr:uid="{633F5F76-DD26-4215-A495-E994FF52C579}"/>
    <cellStyle name="Normal 29 3 3 3" xfId="16043" xr:uid="{4A548D92-734C-4FEC-8F5C-FA5D9BD27D42}"/>
    <cellStyle name="Normal 29 3 3 4" xfId="19937" xr:uid="{D6529384-E6C8-4EC6-84BB-217F846933BE}"/>
    <cellStyle name="Normal 29 3 3 5" xfId="23831" xr:uid="{7E6CFD82-E703-4199-89B6-838F83C99ADE}"/>
    <cellStyle name="Normal 29 3 3 6" xfId="27725" xr:uid="{9DDCFE06-2641-45C4-94FF-911332F94760}"/>
    <cellStyle name="Normal 29 3 3 7" xfId="31619" xr:uid="{356678F8-D30E-4970-B658-4F4D41713B37}"/>
    <cellStyle name="Normal 29 3 3 8" xfId="35513" xr:uid="{93EFBE78-1C03-4F7C-BD7D-CCBA0B686F26}"/>
    <cellStyle name="Normal 29 3 3 9" xfId="39407" xr:uid="{EE52AC13-CACD-43A1-88CE-EF3EACAD3167}"/>
    <cellStyle name="Normal 29 3 4" xfId="9392" xr:uid="{00000000-0005-0000-0000-000072140000}"/>
    <cellStyle name="Normal 29 3 4 2" xfId="13289" xr:uid="{976AA792-A280-4772-8CC6-582DDA3C559C}"/>
    <cellStyle name="Normal 29 3 4 3" xfId="17185" xr:uid="{0AB3584B-DF77-4429-9137-34C6FB6A2F42}"/>
    <cellStyle name="Normal 29 3 4 4" xfId="21079" xr:uid="{7D115929-7EDA-4167-9311-84069F42C1F4}"/>
    <cellStyle name="Normal 29 3 4 5" xfId="24973" xr:uid="{C466635C-B704-4B9C-955E-F15001A772D9}"/>
    <cellStyle name="Normal 29 3 4 6" xfId="28867" xr:uid="{37F28E4E-46FB-471A-8B2E-E087CC3B7C33}"/>
    <cellStyle name="Normal 29 3 4 7" xfId="32761" xr:uid="{2C4132AB-6D4C-4832-A706-58CEA75816BD}"/>
    <cellStyle name="Normal 29 3 4 8" xfId="36655" xr:uid="{14249BF8-C6E6-41D2-AA68-EE18D8CD5E0B}"/>
    <cellStyle name="Normal 29 3 4 9" xfId="40549" xr:uid="{13C32097-A30E-44FC-8EEA-B20E86465593}"/>
    <cellStyle name="Normal 29 3 5" xfId="10886" xr:uid="{7A6B0088-0F24-4EC2-A7ED-19188C13DDBF}"/>
    <cellStyle name="Normal 29 3 6" xfId="14784" xr:uid="{4ACAFA33-CEDE-4C5F-9518-F10B764DCE1E}"/>
    <cellStyle name="Normal 29 3 7" xfId="18678" xr:uid="{4712AD02-67AD-4C74-AFB2-627D2EB622F7}"/>
    <cellStyle name="Normal 29 3 8" xfId="22572" xr:uid="{92A103A0-2D5F-4CDB-BFAE-46823817E478}"/>
    <cellStyle name="Normal 29 3 9" xfId="26466" xr:uid="{EE9C2B21-E7A4-47E9-8C60-43866D258618}"/>
    <cellStyle name="Normal 3" xfId="2" xr:uid="{00000000-0005-0000-0000-000073140000}"/>
    <cellStyle name="Normal 3 10" xfId="8880" xr:uid="{00000000-0005-0000-0000-000074140000}"/>
    <cellStyle name="Normal 3 10 2" xfId="12777" xr:uid="{B4186954-586C-4B21-BC27-CDF43B9EA5AF}"/>
    <cellStyle name="Normal 3 10 3" xfId="16673" xr:uid="{6D97FA07-52DC-417F-B36D-C60F5D64BDB7}"/>
    <cellStyle name="Normal 3 10 4" xfId="20567" xr:uid="{7EF6E52F-A278-41C3-8F5C-2168017CC9FE}"/>
    <cellStyle name="Normal 3 10 5" xfId="24461" xr:uid="{FD276911-78A2-4257-8A40-C6D23EF61FFE}"/>
    <cellStyle name="Normal 3 10 6" xfId="28355" xr:uid="{8016B7A6-4AAD-46E9-9663-51B2074BF4F2}"/>
    <cellStyle name="Normal 3 10 7" xfId="32249" xr:uid="{35FDF798-1580-45A9-A6F3-656A01D1A66C}"/>
    <cellStyle name="Normal 3 10 8" xfId="36143" xr:uid="{67197A4B-FC0C-4D5F-8CB8-FE13DC440B44}"/>
    <cellStyle name="Normal 3 10 9" xfId="40037" xr:uid="{A85AF445-39C3-484A-99FA-55BD77D524E1}"/>
    <cellStyle name="Normal 3 11" xfId="299" xr:uid="{00000000-0005-0000-0000-000075140000}"/>
    <cellStyle name="Normal 3 11 2" xfId="10373" xr:uid="{B484A024-FB55-4BF9-8343-43FB7F42F16D}"/>
    <cellStyle name="Normal 3 11 3" xfId="14271" xr:uid="{1E4F12AD-3CC7-4D22-9421-9D4B21D2E98D}"/>
    <cellStyle name="Normal 3 11 4" xfId="18165" xr:uid="{38722D30-3EEF-4004-BFB5-2481CB02108C}"/>
    <cellStyle name="Normal 3 11 5" xfId="22059" xr:uid="{75BB2837-E022-460B-A32F-4AD388F520BB}"/>
    <cellStyle name="Normal 3 11 6" xfId="25953" xr:uid="{0059B96B-D851-40AE-BBC6-B1E7E7245F7A}"/>
    <cellStyle name="Normal 3 11 7" xfId="29847" xr:uid="{3E7C3FD2-DA39-4DE2-956B-7897FB298701}"/>
    <cellStyle name="Normal 3 11 8" xfId="33741" xr:uid="{335C93F7-372C-44CD-815B-AB751346A236}"/>
    <cellStyle name="Normal 3 11 9" xfId="37635" xr:uid="{5F869221-5E4C-4216-B794-614AA01CC20F}"/>
    <cellStyle name="Normal 3 12" xfId="10138" xr:uid="{D60B0840-515F-4C2D-94DC-084E333067F5}"/>
    <cellStyle name="Normal 3 13" xfId="14036" xr:uid="{591461AC-F5FC-4934-B59F-B1D11353435E}"/>
    <cellStyle name="Normal 3 14" xfId="17930" xr:uid="{A0A62235-C3DD-4237-AABA-B035939E0404}"/>
    <cellStyle name="Normal 3 15" xfId="21824" xr:uid="{E3D997B9-0521-4632-A041-7EDB24E8B08E}"/>
    <cellStyle name="Normal 3 16" xfId="25718" xr:uid="{94CCC80D-9F29-4960-991D-89257BCEE797}"/>
    <cellStyle name="Normal 3 17" xfId="29612" xr:uid="{0A05931F-58AA-4F5D-A6EA-CD3BACB38877}"/>
    <cellStyle name="Normal 3 18" xfId="33506" xr:uid="{56E3070E-5510-4E0A-B9A8-3940B7918891}"/>
    <cellStyle name="Normal 3 19" xfId="37400" xr:uid="{0280AA25-B369-4733-A356-0087AA527CB9}"/>
    <cellStyle name="Normal 3 2" xfId="50" xr:uid="{00000000-0005-0000-0000-000076140000}"/>
    <cellStyle name="Normal 3 2 10" xfId="14053" xr:uid="{6454393B-D89C-47B9-BA69-C0D51CA2268A}"/>
    <cellStyle name="Normal 3 2 11" xfId="17947" xr:uid="{5EBC88A6-E7F6-4080-B070-FD8F16C252D3}"/>
    <cellStyle name="Normal 3 2 12" xfId="21841" xr:uid="{953420C3-34AC-434E-98E3-8DDB4F344C2C}"/>
    <cellStyle name="Normal 3 2 13" xfId="25735" xr:uid="{18E74F06-6B4B-420D-AD44-DE980EC30B78}"/>
    <cellStyle name="Normal 3 2 14" xfId="29629" xr:uid="{D0CDB693-79BD-4BD2-A881-F29AE9424771}"/>
    <cellStyle name="Normal 3 2 15" xfId="33523" xr:uid="{BF399BDE-5D69-4A98-96B4-9EA6961E5CF3}"/>
    <cellStyle name="Normal 3 2 16" xfId="37417" xr:uid="{09AADA8D-1DAE-4C3B-BBA3-2C5FDA01DC54}"/>
    <cellStyle name="Normal 3 2 2" xfId="131" xr:uid="{00000000-0005-0000-0000-000077140000}"/>
    <cellStyle name="Normal 3 2 2 10" xfId="25787" xr:uid="{5A45BAC5-BFE2-48D3-8F96-9F45AADC21F0}"/>
    <cellStyle name="Normal 3 2 2 11" xfId="29681" xr:uid="{25E9F9E4-A501-4170-8516-F02DD99DD044}"/>
    <cellStyle name="Normal 3 2 2 12" xfId="33575" xr:uid="{B2D82B27-46C9-4FB6-A624-ED12CC85A83D}"/>
    <cellStyle name="Normal 3 2 2 13" xfId="37469" xr:uid="{476CE520-7776-4EBB-A2AC-BC1595AE16AD}"/>
    <cellStyle name="Normal 3 2 2 2" xfId="250" xr:uid="{00000000-0005-0000-0000-000078140000}"/>
    <cellStyle name="Normal 3 2 2 2 10" xfId="33693" xr:uid="{F6FC558D-4093-4A9D-B345-4B56482E4BA1}"/>
    <cellStyle name="Normal 3 2 2 2 11" xfId="37587" xr:uid="{A655E57A-C72B-4B4D-8672-4E482A892C1C}"/>
    <cellStyle name="Normal 3 2 2 2 2" xfId="10091" xr:uid="{00000000-0005-0000-0000-000079140000}"/>
    <cellStyle name="Normal 3 2 2 2 2 2" xfId="13988" xr:uid="{8B39D3D8-181C-4555-BEA0-067548C554F7}"/>
    <cellStyle name="Normal 3 2 2 2 2 3" xfId="17884" xr:uid="{83B7C0B5-2C1B-4CF3-B1F3-CA46D45C4128}"/>
    <cellStyle name="Normal 3 2 2 2 2 4" xfId="21778" xr:uid="{71F2D4DB-25D1-4C91-9CF9-C68C70157811}"/>
    <cellStyle name="Normal 3 2 2 2 2 5" xfId="25672" xr:uid="{CEADD949-4BAE-4E87-999F-957E7FBEC2CD}"/>
    <cellStyle name="Normal 3 2 2 2 2 6" xfId="29566" xr:uid="{D3E2E911-BE3D-4A3B-BB6E-B4C7DE338C2E}"/>
    <cellStyle name="Normal 3 2 2 2 2 7" xfId="33460" xr:uid="{3E68CEF6-D636-4DA3-833A-3AAD819855FD}"/>
    <cellStyle name="Normal 3 2 2 2 2 8" xfId="37354" xr:uid="{A9B317F7-BAFA-4E2A-BDF1-7A51A7823E36}"/>
    <cellStyle name="Normal 3 2 2 2 2 9" xfId="41248" xr:uid="{7770E909-F54C-429A-8DEF-5934FA545CD8}"/>
    <cellStyle name="Normal 3 2 2 2 3" xfId="6917" xr:uid="{00000000-0005-0000-0000-00007A140000}"/>
    <cellStyle name="Normal 3 2 2 2 3 2" xfId="11587" xr:uid="{365BA0EC-186F-4DA1-828C-0C526302EAD6}"/>
    <cellStyle name="Normal 3 2 2 2 3 3" xfId="15484" xr:uid="{D433EFE0-3467-4A0F-BEFA-2453C398C568}"/>
    <cellStyle name="Normal 3 2 2 2 3 4" xfId="19378" xr:uid="{BCA91FD6-61FA-4473-93A2-7466E9615001}"/>
    <cellStyle name="Normal 3 2 2 2 3 5" xfId="23272" xr:uid="{FD23CF08-1FB6-41F5-AF90-169B11745544}"/>
    <cellStyle name="Normal 3 2 2 2 3 6" xfId="27166" xr:uid="{6EC74E92-A0A3-4B70-AA46-8A857C30EA2A}"/>
    <cellStyle name="Normal 3 2 2 2 3 7" xfId="31060" xr:uid="{7D5466C2-43F0-4E0D-97EE-5079C98B4F79}"/>
    <cellStyle name="Normal 3 2 2 2 3 8" xfId="34954" xr:uid="{F11FBEA2-7989-431D-B9A0-94A434CDF63E}"/>
    <cellStyle name="Normal 3 2 2 2 3 9" xfId="38848" xr:uid="{836F58C6-2B48-4628-9A4F-143281657818}"/>
    <cellStyle name="Normal 3 2 2 2 4" xfId="10325" xr:uid="{C21EC68C-A164-46DB-9053-7DE1B80FB18C}"/>
    <cellStyle name="Normal 3 2 2 2 5" xfId="14223" xr:uid="{6BBDE930-4D4F-4514-8231-1030E74650E4}"/>
    <cellStyle name="Normal 3 2 2 2 6" xfId="18117" xr:uid="{E73C71B7-FC14-456C-9E9B-5C0B603E0AA5}"/>
    <cellStyle name="Normal 3 2 2 2 7" xfId="22011" xr:uid="{3E99D597-951D-4DD1-9224-F099C15D8B65}"/>
    <cellStyle name="Normal 3 2 2 2 8" xfId="25905" xr:uid="{CB243CF6-A350-4491-8259-BDB7DE37DAC9}"/>
    <cellStyle name="Normal 3 2 2 2 9" xfId="29799" xr:uid="{06777546-06D7-46CE-B117-7B6F414134E1}"/>
    <cellStyle name="Normal 3 2 2 3" xfId="7576" xr:uid="{00000000-0005-0000-0000-00007B140000}"/>
    <cellStyle name="Normal 3 2 2 3 2" xfId="11724" xr:uid="{5976937B-0030-4CA2-BCF8-F15A3B7E66A3}"/>
    <cellStyle name="Normal 3 2 2 3 3" xfId="15620" xr:uid="{C5AE6EA9-695A-497D-A822-2CE2528AFCFB}"/>
    <cellStyle name="Normal 3 2 2 3 4" xfId="19514" xr:uid="{C6476E61-7FCB-477D-9C97-8FCB2B08F4DE}"/>
    <cellStyle name="Normal 3 2 2 3 5" xfId="23408" xr:uid="{3982DB33-D560-4710-B04B-8D1B71C17B13}"/>
    <cellStyle name="Normal 3 2 2 3 6" xfId="27302" xr:uid="{E56A6E87-14AE-4F34-84A2-04ED450028B6}"/>
    <cellStyle name="Normal 3 2 2 3 7" xfId="31196" xr:uid="{4584816D-BFDD-4BFB-8837-0E350B410A3D}"/>
    <cellStyle name="Normal 3 2 2 3 8" xfId="35090" xr:uid="{7B95E998-E8A6-4C7F-8906-7DC29015FB57}"/>
    <cellStyle name="Normal 3 2 2 3 9" xfId="38984" xr:uid="{0CDC6098-FFFF-420B-9D5F-B0D36E6EE380}"/>
    <cellStyle name="Normal 3 2 2 4" xfId="8969" xr:uid="{00000000-0005-0000-0000-00007C140000}"/>
    <cellStyle name="Normal 3 2 2 4 2" xfId="12866" xr:uid="{EA3203DE-CAA1-4A49-93C1-51774A9544D0}"/>
    <cellStyle name="Normal 3 2 2 4 3" xfId="16762" xr:uid="{B587DC6D-6ECC-4910-8463-D52ECD59AB89}"/>
    <cellStyle name="Normal 3 2 2 4 4" xfId="20656" xr:uid="{D0CD2D8F-05F3-4CF8-9884-86F4A63FB34F}"/>
    <cellStyle name="Normal 3 2 2 4 5" xfId="24550" xr:uid="{5DB66DE6-BC24-499A-B1B2-F4D24DB65116}"/>
    <cellStyle name="Normal 3 2 2 4 6" xfId="28444" xr:uid="{0EA39606-38C3-46E6-997C-D69DDAC8C89F}"/>
    <cellStyle name="Normal 3 2 2 4 7" xfId="32338" xr:uid="{9E401460-1904-4A07-89EF-0E5D590078D2}"/>
    <cellStyle name="Normal 3 2 2 4 8" xfId="36232" xr:uid="{A1146311-994B-44A6-B766-0B3EE71F9391}"/>
    <cellStyle name="Normal 3 2 2 4 9" xfId="40126" xr:uid="{2E7B06D7-EA9C-44CF-9F49-1C37D775D166}"/>
    <cellStyle name="Normal 3 2 2 5" xfId="480" xr:uid="{00000000-0005-0000-0000-00007D140000}"/>
    <cellStyle name="Normal 3 2 2 5 2" xfId="10462" xr:uid="{569CBF1B-E812-4A8A-8FE9-DA519C20B6B5}"/>
    <cellStyle name="Normal 3 2 2 5 3" xfId="14360" xr:uid="{7F0CF010-1890-4530-A190-61E55773C6BA}"/>
    <cellStyle name="Normal 3 2 2 5 4" xfId="18254" xr:uid="{F1D0FC82-C5E1-4984-9DB9-730A3DB9924E}"/>
    <cellStyle name="Normal 3 2 2 5 5" xfId="22148" xr:uid="{A0A98E64-BD81-469C-B355-FCBDAEFF4B06}"/>
    <cellStyle name="Normal 3 2 2 5 6" xfId="26042" xr:uid="{6C0FA29C-5C7A-4F3F-A952-ACD04FB0F70F}"/>
    <cellStyle name="Normal 3 2 2 5 7" xfId="29936" xr:uid="{1FD04196-FC4E-4BBB-8956-3007D8BF8FA9}"/>
    <cellStyle name="Normal 3 2 2 5 8" xfId="33830" xr:uid="{CA5E2E62-1C4E-4BDE-9181-4DA000008E77}"/>
    <cellStyle name="Normal 3 2 2 5 9" xfId="37724" xr:uid="{2C0DF86D-2913-4DFF-8C0B-0096CB981600}"/>
    <cellStyle name="Normal 3 2 2 6" xfId="10207" xr:uid="{1956E1A3-BCAC-4163-ACC7-7054FF6AD674}"/>
    <cellStyle name="Normal 3 2 2 7" xfId="14105" xr:uid="{5B736B32-23BF-4710-88C0-897F19E50202}"/>
    <cellStyle name="Normal 3 2 2 8" xfId="17999" xr:uid="{F05E97C4-457D-48A7-BE34-B72E1FE75052}"/>
    <cellStyle name="Normal 3 2 2 9" xfId="21893" xr:uid="{E2477EFC-75E3-4F45-8369-5A93C072EDA5}"/>
    <cellStyle name="Normal 3 2 3" xfId="210" xr:uid="{00000000-0005-0000-0000-00007E140000}"/>
    <cellStyle name="Normal 3 2 3 10" xfId="33653" xr:uid="{DA0FBD14-6BFC-4199-8A32-5B6999F97E65}"/>
    <cellStyle name="Normal 3 2 3 11" xfId="37547" xr:uid="{1605C3E2-3822-48D1-9E31-22AA72152592}"/>
    <cellStyle name="Normal 3 2 3 2" xfId="6877" xr:uid="{00000000-0005-0000-0000-00007F140000}"/>
    <cellStyle name="Normal 3 2 3 2 10" xfId="38808" xr:uid="{FC255C5A-62D4-4A46-91F1-78CA75BEB5E0}"/>
    <cellStyle name="Normal 3 2 3 2 2" xfId="10051" xr:uid="{00000000-0005-0000-0000-000080140000}"/>
    <cellStyle name="Normal 3 2 3 2 2 2" xfId="13948" xr:uid="{B8614995-931B-4DB5-A6E6-A4E09B74BD93}"/>
    <cellStyle name="Normal 3 2 3 2 2 3" xfId="17844" xr:uid="{227E5BF1-A4F3-4C09-904B-4F14433BE923}"/>
    <cellStyle name="Normal 3 2 3 2 2 4" xfId="21738" xr:uid="{B620D05B-6A31-4E6E-AA61-6CB9F1A7434B}"/>
    <cellStyle name="Normal 3 2 3 2 2 5" xfId="25632" xr:uid="{0832EBEB-BA72-4BEA-BA44-82F1ECAE67AD}"/>
    <cellStyle name="Normal 3 2 3 2 2 6" xfId="29526" xr:uid="{A0637F87-9582-4B76-A2CE-7CBF9738B5F9}"/>
    <cellStyle name="Normal 3 2 3 2 2 7" xfId="33420" xr:uid="{5F6301C2-DA0E-43C0-93F2-620A1516EDE7}"/>
    <cellStyle name="Normal 3 2 3 2 2 8" xfId="37314" xr:uid="{103F3F76-297E-4F97-A23D-A0681B019CD5}"/>
    <cellStyle name="Normal 3 2 3 2 2 9" xfId="41208" xr:uid="{27AFD3CE-B5CF-4896-AFD3-D7BC6CB5A7C9}"/>
    <cellStyle name="Normal 3 2 3 2 3" xfId="11547" xr:uid="{B57947A6-8041-429D-8473-E061DE89A5FB}"/>
    <cellStyle name="Normal 3 2 3 2 4" xfId="15444" xr:uid="{D903A63E-0485-4473-815B-6CA016E1383D}"/>
    <cellStyle name="Normal 3 2 3 2 5" xfId="19338" xr:uid="{8EFD393A-E6E2-40B9-8E32-8ED55595E4F6}"/>
    <cellStyle name="Normal 3 2 3 2 6" xfId="23232" xr:uid="{A40AF397-C8DE-4876-A355-611FE583B4FE}"/>
    <cellStyle name="Normal 3 2 3 2 7" xfId="27126" xr:uid="{5D8D2620-730B-407A-8F5D-0E0180682B28}"/>
    <cellStyle name="Normal 3 2 3 2 8" xfId="31020" xr:uid="{B2D58EDE-B9B0-4494-A446-663E2481E3E0}"/>
    <cellStyle name="Normal 3 2 3 2 9" xfId="34914" xr:uid="{3E43634A-AA67-439F-B476-BC13027C8247}"/>
    <cellStyle name="Normal 3 2 3 3" xfId="4372" xr:uid="{00000000-0005-0000-0000-000081140000}"/>
    <cellStyle name="Normal 3 2 3 4" xfId="10285" xr:uid="{7FB0E8D1-C09C-4C09-B639-AE47DC5A3DA9}"/>
    <cellStyle name="Normal 3 2 3 5" xfId="14183" xr:uid="{A7CC8020-BC43-46BC-8EB4-9ED8E248F315}"/>
    <cellStyle name="Normal 3 2 3 6" xfId="18077" xr:uid="{EF95F6CB-C311-4D3C-BA8F-83940D993E74}"/>
    <cellStyle name="Normal 3 2 3 7" xfId="21971" xr:uid="{FC563D27-5785-4C56-8D68-97E2D033FC38}"/>
    <cellStyle name="Normal 3 2 3 8" xfId="25865" xr:uid="{126EC503-9056-4E51-9BD1-7F42B79E72E2}"/>
    <cellStyle name="Normal 3 2 3 9" xfId="29759" xr:uid="{6A570A96-4D79-4577-AA20-04E451015BFA}"/>
    <cellStyle name="Normal 3 2 4" xfId="4373" xr:uid="{00000000-0005-0000-0000-000082140000}"/>
    <cellStyle name="Normal 3 2 4 10" xfId="34784" xr:uid="{86D01C78-478A-416E-A85A-C53BD8B5114A}"/>
    <cellStyle name="Normal 3 2 4 11" xfId="38678" xr:uid="{2B3EC844-188A-453D-8ACD-3E016B2DE53D}"/>
    <cellStyle name="Normal 3 2 4 2" xfId="8779" xr:uid="{00000000-0005-0000-0000-000083140000}"/>
    <cellStyle name="Normal 3 2 4 2 2" xfId="12676" xr:uid="{5F8F9675-0512-4539-B30E-EB514A557DE3}"/>
    <cellStyle name="Normal 3 2 4 2 3" xfId="16572" xr:uid="{FCE30669-27C3-4EA9-8EFB-85FBAD39A782}"/>
    <cellStyle name="Normal 3 2 4 2 4" xfId="20466" xr:uid="{AF3BDD06-6735-44D1-A412-048EDC4F3EAC}"/>
    <cellStyle name="Normal 3 2 4 2 5" xfId="24360" xr:uid="{E8F3A9C4-2251-46FD-B760-5E18653CBF2C}"/>
    <cellStyle name="Normal 3 2 4 2 6" xfId="28254" xr:uid="{82663BC9-BD5C-4A9C-A80E-26C07D3D3A4E}"/>
    <cellStyle name="Normal 3 2 4 2 7" xfId="32148" xr:uid="{058014E2-0797-4583-BA63-4D6C8ABBFA36}"/>
    <cellStyle name="Normal 3 2 4 2 8" xfId="36042" xr:uid="{3AEE9236-6771-4B7E-8F5F-DA3E1E40A711}"/>
    <cellStyle name="Normal 3 2 4 2 9" xfId="39936" xr:uid="{F7D017B7-E9BE-47C5-A621-F4A08D77FB29}"/>
    <cellStyle name="Normal 3 2 4 3" xfId="9921" xr:uid="{00000000-0005-0000-0000-000084140000}"/>
    <cellStyle name="Normal 3 2 4 3 2" xfId="13818" xr:uid="{802D8591-E2FF-4A31-B041-4F29B6E554EC}"/>
    <cellStyle name="Normal 3 2 4 3 3" xfId="17714" xr:uid="{A426B1E5-DD7E-4F78-A7F0-4DC90D30D221}"/>
    <cellStyle name="Normal 3 2 4 3 4" xfId="21608" xr:uid="{F4FDA803-C980-45F9-BF18-5FEAF4406B9D}"/>
    <cellStyle name="Normal 3 2 4 3 5" xfId="25502" xr:uid="{2D02BEDB-1A85-482A-A73C-475EF2FAD450}"/>
    <cellStyle name="Normal 3 2 4 3 6" xfId="29396" xr:uid="{9CC506AE-BB53-40AE-A606-8CE50223C536}"/>
    <cellStyle name="Normal 3 2 4 3 7" xfId="33290" xr:uid="{D5A97A8B-0033-4618-BAD1-E67A990BA825}"/>
    <cellStyle name="Normal 3 2 4 3 8" xfId="37184" xr:uid="{EDA3271F-D19C-4A49-8F19-9000D7B67D4E}"/>
    <cellStyle name="Normal 3 2 4 3 9" xfId="41078" xr:uid="{7EF06E92-061A-4BE3-846F-4FA1C6E82FEF}"/>
    <cellStyle name="Normal 3 2 4 4" xfId="11416" xr:uid="{75C3256C-DDD6-4C19-B0FD-DA507296A139}"/>
    <cellStyle name="Normal 3 2 4 5" xfId="15314" xr:uid="{B8B5D503-F682-4BE2-8517-0A72B0DFD1AF}"/>
    <cellStyle name="Normal 3 2 4 6" xfId="19208" xr:uid="{E91DF370-7559-4602-BD00-274CCE887F6A}"/>
    <cellStyle name="Normal 3 2 4 7" xfId="23102" xr:uid="{92F09907-8725-4DC3-BF6B-52EA8C60539E}"/>
    <cellStyle name="Normal 3 2 4 8" xfId="26996" xr:uid="{5035C267-B576-4314-99AD-B02CE5CF7BF6}"/>
    <cellStyle name="Normal 3 2 4 9" xfId="30890" xr:uid="{7CF94A07-A36C-4871-B3D2-6AEBA74CE324}"/>
    <cellStyle name="Normal 3 2 5" xfId="2343" xr:uid="{00000000-0005-0000-0000-000085140000}"/>
    <cellStyle name="Normal 3 2 6" xfId="7503" xr:uid="{00000000-0005-0000-0000-000086140000}"/>
    <cellStyle name="Normal 3 2 6 2" xfId="11651" xr:uid="{CFAA9A75-BDFA-4CB5-B270-47F8D06C0432}"/>
    <cellStyle name="Normal 3 2 6 3" xfId="15548" xr:uid="{C70B6FA4-F367-4F1A-9F35-5CC3F59CC6B6}"/>
    <cellStyle name="Normal 3 2 6 4" xfId="19442" xr:uid="{F0D01F4A-6DAC-4B7D-89B6-78314782F89B}"/>
    <cellStyle name="Normal 3 2 6 5" xfId="23336" xr:uid="{B7C43EE6-3969-4CC8-8397-D533D73B87E7}"/>
    <cellStyle name="Normal 3 2 6 6" xfId="27230" xr:uid="{0A48C725-5355-4ED8-AB5B-746B3946D545}"/>
    <cellStyle name="Normal 3 2 6 7" xfId="31124" xr:uid="{F3666B0A-A8A9-400C-A44B-27D9F011EF12}"/>
    <cellStyle name="Normal 3 2 6 8" xfId="35018" xr:uid="{FD77A242-A63D-4127-AF1F-805300C14598}"/>
    <cellStyle name="Normal 3 2 6 9" xfId="38912" xr:uid="{69DC6638-0575-49FB-AE89-5E60BAC5D7A9}"/>
    <cellStyle name="Normal 3 2 7" xfId="8897" xr:uid="{00000000-0005-0000-0000-000087140000}"/>
    <cellStyle name="Normal 3 2 7 2" xfId="12794" xr:uid="{9FB1FE95-67AE-49E0-8387-D95802F1FBE5}"/>
    <cellStyle name="Normal 3 2 7 3" xfId="16690" xr:uid="{C573EEA8-5F82-47A8-87AC-74D3EC9746CD}"/>
    <cellStyle name="Normal 3 2 7 4" xfId="20584" xr:uid="{D9E284D8-1D29-4FD4-B088-21B1E9DF2A4F}"/>
    <cellStyle name="Normal 3 2 7 5" xfId="24478" xr:uid="{ED47721B-1B27-46F1-B22D-69EE8F9CDD2A}"/>
    <cellStyle name="Normal 3 2 7 6" xfId="28372" xr:uid="{33AB419B-9529-42D9-B31D-38087A3DD7FD}"/>
    <cellStyle name="Normal 3 2 7 7" xfId="32266" xr:uid="{D452BC1D-0C2A-4524-BAFD-B340EE5D9171}"/>
    <cellStyle name="Normal 3 2 7 8" xfId="36160" xr:uid="{B430C42D-1A45-40E5-8042-419C3F4B521D}"/>
    <cellStyle name="Normal 3 2 7 9" xfId="40054" xr:uid="{72C8705E-2BD2-45D3-92C7-B1B20C795ED9}"/>
    <cellStyle name="Normal 3 2 8" xfId="316" xr:uid="{00000000-0005-0000-0000-000088140000}"/>
    <cellStyle name="Normal 3 2 8 2" xfId="10390" xr:uid="{9A0665B5-AC40-43EC-B07A-F03AEC1B87D5}"/>
    <cellStyle name="Normal 3 2 8 3" xfId="14288" xr:uid="{72E52997-09DB-4FFB-BF51-1F0DDB48F7E7}"/>
    <cellStyle name="Normal 3 2 8 4" xfId="18182" xr:uid="{275903AA-8B5A-416E-8883-1FBF39D3015C}"/>
    <cellStyle name="Normal 3 2 8 5" xfId="22076" xr:uid="{2CE336E3-819C-40EC-B56D-21357B098F8D}"/>
    <cellStyle name="Normal 3 2 8 6" xfId="25970" xr:uid="{5A0CECDE-075F-4C4A-983D-7A4090939DDA}"/>
    <cellStyle name="Normal 3 2 8 7" xfId="29864" xr:uid="{22ED5C48-E15B-45A1-9892-32A3F4DA8F54}"/>
    <cellStyle name="Normal 3 2 8 8" xfId="33758" xr:uid="{577039EF-2376-4699-8165-76DD051DF3F9}"/>
    <cellStyle name="Normal 3 2 8 9" xfId="37652" xr:uid="{3CE450DF-220B-48A7-A7CC-AA72ED5D661D}"/>
    <cellStyle name="Normal 3 2 9" xfId="10155" xr:uid="{B3FC93BA-989C-4997-B12E-54D6788D73E3}"/>
    <cellStyle name="Normal 3 3" xfId="145" xr:uid="{00000000-0005-0000-0000-000089140000}"/>
    <cellStyle name="Normal 3 3 10" xfId="18013" xr:uid="{EA9B570B-285C-495E-A9E3-1C056058ED2E}"/>
    <cellStyle name="Normal 3 3 11" xfId="21907" xr:uid="{F3DFCD89-4964-4888-A61C-3BCEF2A2BD22}"/>
    <cellStyle name="Normal 3 3 12" xfId="25801" xr:uid="{419B9E30-6943-4DBE-9003-ECCE83EADD9F}"/>
    <cellStyle name="Normal 3 3 13" xfId="29695" xr:uid="{EF7576E9-FEA1-47C2-8EBE-778AB7FCCD3B}"/>
    <cellStyle name="Normal 3 3 14" xfId="33589" xr:uid="{DA5E9CBD-0456-4C5C-89E2-B94EC98BA926}"/>
    <cellStyle name="Normal 3 3 15" xfId="37483" xr:uid="{3C3AC0D5-1A9E-433B-8F06-54ED7F38B4DE}"/>
    <cellStyle name="Normal 3 3 2" xfId="264" xr:uid="{00000000-0005-0000-0000-00008A140000}"/>
    <cellStyle name="Normal 3 3 2 10" xfId="33707" xr:uid="{45A8ECC7-5DC5-4261-BDB9-BFE241AA14E1}"/>
    <cellStyle name="Normal 3 3 2 11" xfId="37601" xr:uid="{031AA10D-26C1-4B6B-AE36-89A2B907DC38}"/>
    <cellStyle name="Normal 3 3 2 2" xfId="6931" xr:uid="{00000000-0005-0000-0000-00008B140000}"/>
    <cellStyle name="Normal 3 3 2 2 10" xfId="38862" xr:uid="{C95F971F-4C9C-4AA6-A306-E11F1FEC8913}"/>
    <cellStyle name="Normal 3 3 2 2 2" xfId="10105" xr:uid="{00000000-0005-0000-0000-00008C140000}"/>
    <cellStyle name="Normal 3 3 2 2 2 2" xfId="14002" xr:uid="{C637C79B-B53C-4D64-8F31-94EBA117DD72}"/>
    <cellStyle name="Normal 3 3 2 2 2 3" xfId="17898" xr:uid="{ECBB6FAB-87E5-4048-A090-7B7793F9AEE3}"/>
    <cellStyle name="Normal 3 3 2 2 2 4" xfId="21792" xr:uid="{2767A92B-6279-4DF3-9C49-7FB48DC90E52}"/>
    <cellStyle name="Normal 3 3 2 2 2 5" xfId="25686" xr:uid="{60A8630E-953C-448D-B2A1-90BA6920BD9A}"/>
    <cellStyle name="Normal 3 3 2 2 2 6" xfId="29580" xr:uid="{CDF86A1B-FA0F-4934-ABB8-82ACF7344309}"/>
    <cellStyle name="Normal 3 3 2 2 2 7" xfId="33474" xr:uid="{E3D2B4CF-3C78-49EB-9BE6-AF7A76A64164}"/>
    <cellStyle name="Normal 3 3 2 2 2 8" xfId="37368" xr:uid="{44C419A3-D9DF-4267-8D1A-432D4795EC73}"/>
    <cellStyle name="Normal 3 3 2 2 2 9" xfId="41262" xr:uid="{8FC834A1-805C-42F8-BB22-F46435C6C13F}"/>
    <cellStyle name="Normal 3 3 2 2 3" xfId="11601" xr:uid="{40B980D1-7B3F-47E3-8EB4-EC24C0DAF816}"/>
    <cellStyle name="Normal 3 3 2 2 4" xfId="15498" xr:uid="{BD975E96-A685-41BF-9923-035D54C63911}"/>
    <cellStyle name="Normal 3 3 2 2 5" xfId="19392" xr:uid="{66A097B0-E248-499E-B98C-7A4CE4F0FE76}"/>
    <cellStyle name="Normal 3 3 2 2 6" xfId="23286" xr:uid="{36EEDEE4-4B84-433E-8C95-358586C50D1F}"/>
    <cellStyle name="Normal 3 3 2 2 7" xfId="27180" xr:uid="{575381EA-F05E-4F94-91C6-A57ED3181A25}"/>
    <cellStyle name="Normal 3 3 2 2 8" xfId="31074" xr:uid="{D7EAD79B-9C89-47D8-A050-DB40BEE977C0}"/>
    <cellStyle name="Normal 3 3 2 2 9" xfId="34968" xr:uid="{F9D22D19-3FC5-4292-BD19-8765FBF4293E}"/>
    <cellStyle name="Normal 3 3 2 3" xfId="4374" xr:uid="{00000000-0005-0000-0000-00008D140000}"/>
    <cellStyle name="Normal 3 3 2 4" xfId="10339" xr:uid="{C7041B96-52E5-4370-8FCB-5C30FF3CACF1}"/>
    <cellStyle name="Normal 3 3 2 5" xfId="14237" xr:uid="{232C4341-5855-4EA9-A4E6-612E0EBE362E}"/>
    <cellStyle name="Normal 3 3 2 6" xfId="18131" xr:uid="{003C7B56-506C-4657-AF4A-2C18CA892631}"/>
    <cellStyle name="Normal 3 3 2 7" xfId="22025" xr:uid="{38E6AFEB-C290-4D3D-87AF-FE790B543FBE}"/>
    <cellStyle name="Normal 3 3 2 8" xfId="25919" xr:uid="{EA7D859D-62C5-4644-8490-3A086E89EB72}"/>
    <cellStyle name="Normal 3 3 2 9" xfId="29813" xr:uid="{4AA9A927-F78C-4062-98D3-F4AFC2C499C0}"/>
    <cellStyle name="Normal 3 3 3" xfId="4375" xr:uid="{00000000-0005-0000-0000-00008E140000}"/>
    <cellStyle name="Normal 3 3 3 10" xfId="34785" xr:uid="{5B0D9B0D-269B-4629-B838-A132D383FDC3}"/>
    <cellStyle name="Normal 3 3 3 11" xfId="38679" xr:uid="{E24AD58E-A850-455F-AC32-06980EDD78F3}"/>
    <cellStyle name="Normal 3 3 3 2" xfId="8780" xr:uid="{00000000-0005-0000-0000-00008F140000}"/>
    <cellStyle name="Normal 3 3 3 2 2" xfId="12677" xr:uid="{792A31C8-4CB6-48DB-A119-ED94B30F6AD0}"/>
    <cellStyle name="Normal 3 3 3 2 3" xfId="16573" xr:uid="{97775221-26F2-49C2-B757-0D960A48FD96}"/>
    <cellStyle name="Normal 3 3 3 2 4" xfId="20467" xr:uid="{45E5551C-1260-4BD7-8665-8A0E3C079C9C}"/>
    <cellStyle name="Normal 3 3 3 2 5" xfId="24361" xr:uid="{FADF7673-C71D-46D4-BB4E-25530249E2C1}"/>
    <cellStyle name="Normal 3 3 3 2 6" xfId="28255" xr:uid="{CE36B503-0C65-4AA7-BD5D-C01546394DD2}"/>
    <cellStyle name="Normal 3 3 3 2 7" xfId="32149" xr:uid="{59D9E7E5-82E7-4A6B-8CA0-1FCB72A3C1B4}"/>
    <cellStyle name="Normal 3 3 3 2 8" xfId="36043" xr:uid="{7BAB4D8C-E37E-4023-B2A6-F8E1505909E6}"/>
    <cellStyle name="Normal 3 3 3 2 9" xfId="39937" xr:uid="{E786EBCC-C662-4AF8-95ED-F3324B13AC96}"/>
    <cellStyle name="Normal 3 3 3 3" xfId="9922" xr:uid="{00000000-0005-0000-0000-000090140000}"/>
    <cellStyle name="Normal 3 3 3 3 2" xfId="13819" xr:uid="{9D6DC112-7A21-4874-833C-853FBE90282A}"/>
    <cellStyle name="Normal 3 3 3 3 3" xfId="17715" xr:uid="{32CAFACD-9D79-47AB-818D-D352F3BC21B2}"/>
    <cellStyle name="Normal 3 3 3 3 4" xfId="21609" xr:uid="{DBE06583-3E5F-4E7D-8E34-C86A9A693ED1}"/>
    <cellStyle name="Normal 3 3 3 3 5" xfId="25503" xr:uid="{D9080538-185D-4B05-9310-EC33C3A1C776}"/>
    <cellStyle name="Normal 3 3 3 3 6" xfId="29397" xr:uid="{57326EFF-3F52-43D9-A183-E3E0B9FF2556}"/>
    <cellStyle name="Normal 3 3 3 3 7" xfId="33291" xr:uid="{6A80E1AF-6DF3-42CE-B371-429A07728ED7}"/>
    <cellStyle name="Normal 3 3 3 3 8" xfId="37185" xr:uid="{76001A92-60AB-4330-A516-A1BE71B1E7C0}"/>
    <cellStyle name="Normal 3 3 3 3 9" xfId="41079" xr:uid="{9971BB2C-C172-4FEE-A85C-2639838B4671}"/>
    <cellStyle name="Normal 3 3 3 4" xfId="11417" xr:uid="{2F3DBA6B-AEC8-4D91-8DC0-0E00F5A6B5C7}"/>
    <cellStyle name="Normal 3 3 3 5" xfId="15315" xr:uid="{8C151548-D40E-4D23-B0CF-126F503AF4F0}"/>
    <cellStyle name="Normal 3 3 3 6" xfId="19209" xr:uid="{8B20150F-7095-49CB-8CE7-07EEDB75F129}"/>
    <cellStyle name="Normal 3 3 3 7" xfId="23103" xr:uid="{062ABA12-B257-4E16-9987-6E8B52DAE036}"/>
    <cellStyle name="Normal 3 3 3 8" xfId="26997" xr:uid="{CFE2D514-E23C-48CB-87F5-9CF439720555}"/>
    <cellStyle name="Normal 3 3 3 9" xfId="30891" xr:uid="{03A925A6-0678-4414-BDAD-8D7B8DB9B2D5}"/>
    <cellStyle name="Normal 3 3 4" xfId="2344" xr:uid="{00000000-0005-0000-0000-000091140000}"/>
    <cellStyle name="Normal 3 3 5" xfId="7590" xr:uid="{00000000-0005-0000-0000-000092140000}"/>
    <cellStyle name="Normal 3 3 5 2" xfId="11738" xr:uid="{F5E12C8C-2357-44C4-ACB0-30461C15E654}"/>
    <cellStyle name="Normal 3 3 5 3" xfId="15634" xr:uid="{BEE17333-84C8-4164-A770-D725FFA7EE53}"/>
    <cellStyle name="Normal 3 3 5 4" xfId="19528" xr:uid="{11DFC777-A152-4D35-B30F-C8921829626E}"/>
    <cellStyle name="Normal 3 3 5 5" xfId="23422" xr:uid="{4216D02E-A5D2-4453-AA61-7ECA3C595586}"/>
    <cellStyle name="Normal 3 3 5 6" xfId="27316" xr:uid="{20B89293-4CB6-4851-BBEC-7240E3E6E298}"/>
    <cellStyle name="Normal 3 3 5 7" xfId="31210" xr:uid="{377A0AD0-6BC0-4FCE-8321-D2508D92AF4B}"/>
    <cellStyle name="Normal 3 3 5 8" xfId="35104" xr:uid="{A9E76892-914F-4F48-8F60-45F0D65924BF}"/>
    <cellStyle name="Normal 3 3 5 9" xfId="38998" xr:uid="{A73E35F6-343E-4324-8A1D-0E6E97298848}"/>
    <cellStyle name="Normal 3 3 6" xfId="8983" xr:uid="{00000000-0005-0000-0000-000093140000}"/>
    <cellStyle name="Normal 3 3 6 2" xfId="12880" xr:uid="{DAC6258C-364C-413E-AD42-E867C18C4364}"/>
    <cellStyle name="Normal 3 3 6 3" xfId="16776" xr:uid="{642A5F44-3E42-497E-86D2-DE28BD1C4411}"/>
    <cellStyle name="Normal 3 3 6 4" xfId="20670" xr:uid="{7411F0C5-9C47-4E32-AF78-879D71CCBAD5}"/>
    <cellStyle name="Normal 3 3 6 5" xfId="24564" xr:uid="{22D37CF8-FAF9-42E7-8116-96B1BFC51E63}"/>
    <cellStyle name="Normal 3 3 6 6" xfId="28458" xr:uid="{02A6B929-FCEE-4496-92A5-C7A63E191668}"/>
    <cellStyle name="Normal 3 3 6 7" xfId="32352" xr:uid="{00D17098-E03F-442A-8433-8A09463434EE}"/>
    <cellStyle name="Normal 3 3 6 8" xfId="36246" xr:uid="{6DC00297-7DAB-43F0-BCF2-03D834A217F6}"/>
    <cellStyle name="Normal 3 3 6 9" xfId="40140" xr:uid="{D4F211AD-F202-4522-891D-94CBE59A07EE}"/>
    <cellStyle name="Normal 3 3 7" xfId="494" xr:uid="{00000000-0005-0000-0000-000094140000}"/>
    <cellStyle name="Normal 3 3 7 2" xfId="10476" xr:uid="{FAFBF11D-9547-472D-8A7F-D315AD661912}"/>
    <cellStyle name="Normal 3 3 7 3" xfId="14374" xr:uid="{8AC49FD9-0AF2-45A1-AC8E-C849FB4C81C0}"/>
    <cellStyle name="Normal 3 3 7 4" xfId="18268" xr:uid="{8920A319-FD32-4C53-902F-0F14E345364B}"/>
    <cellStyle name="Normal 3 3 7 5" xfId="22162" xr:uid="{3D89C7B0-D74B-43CD-8C4F-B87EA3348D3E}"/>
    <cellStyle name="Normal 3 3 7 6" xfId="26056" xr:uid="{001EB63B-90B0-45ED-B2A5-3F92617B402B}"/>
    <cellStyle name="Normal 3 3 7 7" xfId="29950" xr:uid="{7E6E3550-EF2B-4D9B-83BC-48389E6CD9CE}"/>
    <cellStyle name="Normal 3 3 7 8" xfId="33844" xr:uid="{AE6EF18C-965B-45AC-B9AF-45DFACE1F099}"/>
    <cellStyle name="Normal 3 3 7 9" xfId="37738" xr:uid="{D9048C4C-FBA4-41B3-9609-E1A0EEA94AF9}"/>
    <cellStyle name="Normal 3 3 8" xfId="10221" xr:uid="{CA73820B-2565-421E-A4EB-D9C5FD602190}"/>
    <cellStyle name="Normal 3 3 9" xfId="14119" xr:uid="{1C450639-B916-4263-996F-7C5979276012}"/>
    <cellStyle name="Normal 3 4" xfId="159" xr:uid="{00000000-0005-0000-0000-000095140000}"/>
    <cellStyle name="Normal 3 4 10" xfId="25815" xr:uid="{6B105B2C-C1E1-45C0-9AAB-D23D95B70FB5}"/>
    <cellStyle name="Normal 3 4 11" xfId="29709" xr:uid="{5AB5E3E3-6B7F-46F8-8A90-C099CBFF5B7E}"/>
    <cellStyle name="Normal 3 4 12" xfId="33603" xr:uid="{64856C0C-9DFE-4E7A-822D-CCE413BC7415}"/>
    <cellStyle name="Normal 3 4 13" xfId="37497" xr:uid="{71150CC8-CE16-41CD-996E-83D343CE2484}"/>
    <cellStyle name="Normal 3 4 2" xfId="278" xr:uid="{00000000-0005-0000-0000-000096140000}"/>
    <cellStyle name="Normal 3 4 2 10" xfId="33721" xr:uid="{1350FFF5-68F4-4BBF-A84A-888CB82210E8}"/>
    <cellStyle name="Normal 3 4 2 11" xfId="37615" xr:uid="{C5DF96E0-A86A-4327-970C-C0D1E1A27DAB}"/>
    <cellStyle name="Normal 3 4 2 2" xfId="10119" xr:uid="{00000000-0005-0000-0000-000097140000}"/>
    <cellStyle name="Normal 3 4 2 2 2" xfId="14016" xr:uid="{D9E8B5E2-2F8D-4EB6-BA6E-9FC87B5D7478}"/>
    <cellStyle name="Normal 3 4 2 2 3" xfId="17912" xr:uid="{660CA4D7-6237-4BBC-9F80-3C73985ADD26}"/>
    <cellStyle name="Normal 3 4 2 2 4" xfId="21806" xr:uid="{4F54B48D-5CC0-429D-BF67-F5FA5E0BF9E5}"/>
    <cellStyle name="Normal 3 4 2 2 5" xfId="25700" xr:uid="{56C45FCE-5149-48A1-8D06-961DA21AF576}"/>
    <cellStyle name="Normal 3 4 2 2 6" xfId="29594" xr:uid="{EB989DC9-BB6B-4EFA-B70D-F2E2A4FF93C2}"/>
    <cellStyle name="Normal 3 4 2 2 7" xfId="33488" xr:uid="{DEA223D2-91F9-428B-A543-5B6A3623AB3D}"/>
    <cellStyle name="Normal 3 4 2 2 8" xfId="37382" xr:uid="{9E419F14-7CFC-4387-8E94-2BD09A2056A4}"/>
    <cellStyle name="Normal 3 4 2 2 9" xfId="41276" xr:uid="{C1E06BCB-8C98-461E-940A-C19B67840528}"/>
    <cellStyle name="Normal 3 4 2 3" xfId="6945" xr:uid="{00000000-0005-0000-0000-000098140000}"/>
    <cellStyle name="Normal 3 4 2 3 2" xfId="11615" xr:uid="{7FE5326E-670D-4408-AA06-318FEE4195F6}"/>
    <cellStyle name="Normal 3 4 2 3 3" xfId="15512" xr:uid="{92C33EB1-24F5-4BE7-A4D0-2871A84FF9BC}"/>
    <cellStyle name="Normal 3 4 2 3 4" xfId="19406" xr:uid="{7093D8C3-0A01-4577-A990-04E1C340A20C}"/>
    <cellStyle name="Normal 3 4 2 3 5" xfId="23300" xr:uid="{916754CD-9199-47F0-926B-7A7B8569229F}"/>
    <cellStyle name="Normal 3 4 2 3 6" xfId="27194" xr:uid="{1C3E7C7D-C59B-4488-97B7-447BE2788ECE}"/>
    <cellStyle name="Normal 3 4 2 3 7" xfId="31088" xr:uid="{B738C2B2-ACC9-442A-9B23-83AD36F46521}"/>
    <cellStyle name="Normal 3 4 2 3 8" xfId="34982" xr:uid="{990646FE-2D3B-4C10-9943-01B801303D01}"/>
    <cellStyle name="Normal 3 4 2 3 9" xfId="38876" xr:uid="{66398FB7-CB4D-412D-AE9B-20D21FE192F7}"/>
    <cellStyle name="Normal 3 4 2 4" xfId="10353" xr:uid="{E611AFB8-A14D-414C-8F91-E34A01F80643}"/>
    <cellStyle name="Normal 3 4 2 5" xfId="14251" xr:uid="{FEAB167D-AADC-4BD4-AB4C-AF168F8F8C34}"/>
    <cellStyle name="Normal 3 4 2 6" xfId="18145" xr:uid="{CCF11529-3558-43A4-B03C-497BB4B9E6DF}"/>
    <cellStyle name="Normal 3 4 2 7" xfId="22039" xr:uid="{8ABE3E3A-B4B5-4979-B313-5F6A3A106E23}"/>
    <cellStyle name="Normal 3 4 2 8" xfId="25933" xr:uid="{66DA9A73-C79A-4A23-80FB-27F4D355CECC}"/>
    <cellStyle name="Normal 3 4 2 9" xfId="29827" xr:uid="{B8E8A45F-A0F8-4985-B50A-E6C88ABCDE98}"/>
    <cellStyle name="Normal 3 4 3" xfId="7604" xr:uid="{00000000-0005-0000-0000-000099140000}"/>
    <cellStyle name="Normal 3 4 3 2" xfId="11752" xr:uid="{EDD443A9-BC99-4D57-BAA4-2B97B289B2CB}"/>
    <cellStyle name="Normal 3 4 3 3" xfId="15648" xr:uid="{5843DB36-14C4-42AB-B50E-7DF29E6F595F}"/>
    <cellStyle name="Normal 3 4 3 4" xfId="19542" xr:uid="{DE2994A8-FF65-4CB4-A086-8E349251A344}"/>
    <cellStyle name="Normal 3 4 3 5" xfId="23436" xr:uid="{5595E24E-6F14-4411-80E1-F2E81717F608}"/>
    <cellStyle name="Normal 3 4 3 6" xfId="27330" xr:uid="{87F4A983-967D-4D65-80F5-A0EE314A54D8}"/>
    <cellStyle name="Normal 3 4 3 7" xfId="31224" xr:uid="{FFE3A0DD-5441-42D6-900F-70A896495D2A}"/>
    <cellStyle name="Normal 3 4 3 8" xfId="35118" xr:uid="{C9685BC7-3E97-455D-8AC2-74A0588E1ED7}"/>
    <cellStyle name="Normal 3 4 3 9" xfId="39012" xr:uid="{672BB4CE-EBBB-4002-A564-32F0F3A2FAEE}"/>
    <cellStyle name="Normal 3 4 4" xfId="8997" xr:uid="{00000000-0005-0000-0000-00009A140000}"/>
    <cellStyle name="Normal 3 4 4 2" xfId="12894" xr:uid="{34AEEB19-2B1B-4B26-8801-E4150FEB7653}"/>
    <cellStyle name="Normal 3 4 4 3" xfId="16790" xr:uid="{CADC6AA4-37C7-460F-ACA5-825A97501F96}"/>
    <cellStyle name="Normal 3 4 4 4" xfId="20684" xr:uid="{607D0B37-7590-4B0A-94D4-12B2C3339CD3}"/>
    <cellStyle name="Normal 3 4 4 5" xfId="24578" xr:uid="{6E3268EF-CCB1-48AE-8CBE-978F733AB251}"/>
    <cellStyle name="Normal 3 4 4 6" xfId="28472" xr:uid="{50ED4EBB-57F1-41EA-A4E9-45AB06CBF318}"/>
    <cellStyle name="Normal 3 4 4 7" xfId="32366" xr:uid="{F3C857CE-A634-466E-921C-99758E5BC7F4}"/>
    <cellStyle name="Normal 3 4 4 8" xfId="36260" xr:uid="{DB1C4F6A-CB59-4B07-ADA0-AF2FC428084F}"/>
    <cellStyle name="Normal 3 4 4 9" xfId="40154" xr:uid="{8F79DD37-FC51-4199-B1C6-5CE41B6C630C}"/>
    <cellStyle name="Normal 3 4 5" xfId="508" xr:uid="{00000000-0005-0000-0000-00009B140000}"/>
    <cellStyle name="Normal 3 4 5 2" xfId="10490" xr:uid="{80369C2B-1FCE-4243-A2D3-27D61CA9D669}"/>
    <cellStyle name="Normal 3 4 5 3" xfId="14388" xr:uid="{8E1EF1E2-F04D-403D-BAF5-ED9152827230}"/>
    <cellStyle name="Normal 3 4 5 4" xfId="18282" xr:uid="{E51CF5F9-FB51-4524-ABE7-26D2942AFE04}"/>
    <cellStyle name="Normal 3 4 5 5" xfId="22176" xr:uid="{CBD5167A-9293-450A-9A33-225AC1558010}"/>
    <cellStyle name="Normal 3 4 5 6" xfId="26070" xr:uid="{A31D5312-1FC0-4C88-9B92-75D8391CB047}"/>
    <cellStyle name="Normal 3 4 5 7" xfId="29964" xr:uid="{DD548A33-8E72-4372-9E24-98EB0E9F95F7}"/>
    <cellStyle name="Normal 3 4 5 8" xfId="33858" xr:uid="{F529B47C-966F-4D2F-A397-2213F834A061}"/>
    <cellStyle name="Normal 3 4 5 9" xfId="37752" xr:uid="{22F32143-A867-4ED7-B9A9-79A1D13BC1FE}"/>
    <cellStyle name="Normal 3 4 6" xfId="10235" xr:uid="{59A3582F-01C7-4379-8B3A-62828575116E}"/>
    <cellStyle name="Normal 3 4 7" xfId="14133" xr:uid="{92D142A6-C14D-46CF-90E1-C1A5AF15CD2A}"/>
    <cellStyle name="Normal 3 4 8" xfId="18027" xr:uid="{AE27BA43-6083-4EF4-B6B1-60D5AEF8BF15}"/>
    <cellStyle name="Normal 3 4 9" xfId="21921" xr:uid="{15892C64-9D82-4880-8CF6-506BE1FDEDC3}"/>
    <cellStyle name="Normal 3 5" xfId="111" xr:uid="{00000000-0005-0000-0000-00009C140000}"/>
    <cellStyle name="Normal 3 5 10" xfId="25769" xr:uid="{D5DA7009-A8A0-4030-924E-5C2F0B07E130}"/>
    <cellStyle name="Normal 3 5 11" xfId="29663" xr:uid="{04224197-0F0D-47B3-8E73-1C5C2EAB891B}"/>
    <cellStyle name="Normal 3 5 12" xfId="33557" xr:uid="{845FDE9B-E05D-4C19-BAA8-DECD3B98DB1A}"/>
    <cellStyle name="Normal 3 5 13" xfId="37451" xr:uid="{36B2026B-3F5F-4398-BBFD-087C43E75F2A}"/>
    <cellStyle name="Normal 3 5 2" xfId="232" xr:uid="{00000000-0005-0000-0000-00009D140000}"/>
    <cellStyle name="Normal 3 5 2 10" xfId="33675" xr:uid="{235F1E1E-76EE-4E77-B89E-4219C262E25E}"/>
    <cellStyle name="Normal 3 5 2 11" xfId="37569" xr:uid="{C3C4E87F-BA5E-4BC3-B518-4A353BC81727}"/>
    <cellStyle name="Normal 3 5 2 2" xfId="10073" xr:uid="{00000000-0005-0000-0000-00009E140000}"/>
    <cellStyle name="Normal 3 5 2 2 2" xfId="13970" xr:uid="{18A39E6C-1C6B-4C40-B83D-196033867479}"/>
    <cellStyle name="Normal 3 5 2 2 3" xfId="17866" xr:uid="{37A1A896-DE13-40F5-879F-0D6665B66C3D}"/>
    <cellStyle name="Normal 3 5 2 2 4" xfId="21760" xr:uid="{4DB6DB0E-258F-44ED-976F-9D405776AE25}"/>
    <cellStyle name="Normal 3 5 2 2 5" xfId="25654" xr:uid="{CB711B36-8C0C-4E5C-823B-7293C1BB950B}"/>
    <cellStyle name="Normal 3 5 2 2 6" xfId="29548" xr:uid="{FDCC70A0-9D51-4166-BFBF-09211F344A99}"/>
    <cellStyle name="Normal 3 5 2 2 7" xfId="33442" xr:uid="{CD03ADA5-279A-44F0-9BB0-050164D3655F}"/>
    <cellStyle name="Normal 3 5 2 2 8" xfId="37336" xr:uid="{B241A7C7-946D-4809-ADE0-FE04703D8E8F}"/>
    <cellStyle name="Normal 3 5 2 2 9" xfId="41230" xr:uid="{D61D5901-247F-42DE-AE64-8D1EAC22E95D}"/>
    <cellStyle name="Normal 3 5 2 3" xfId="6899" xr:uid="{00000000-0005-0000-0000-00009F140000}"/>
    <cellStyle name="Normal 3 5 2 3 2" xfId="11569" xr:uid="{108C77BE-70CD-4F3F-ABC9-556ADCC6B6B8}"/>
    <cellStyle name="Normal 3 5 2 3 3" xfId="15466" xr:uid="{97B708D4-EA49-4102-B094-4B54C15FAC44}"/>
    <cellStyle name="Normal 3 5 2 3 4" xfId="19360" xr:uid="{FA116117-10B3-4C60-A79D-281D9B5EEB7C}"/>
    <cellStyle name="Normal 3 5 2 3 5" xfId="23254" xr:uid="{8EAF785D-540E-4EC3-B0DF-425165870EDC}"/>
    <cellStyle name="Normal 3 5 2 3 6" xfId="27148" xr:uid="{6555A9A8-4E65-4C1E-A9D2-1866F1BBD171}"/>
    <cellStyle name="Normal 3 5 2 3 7" xfId="31042" xr:uid="{D9A1B5B6-5219-44CE-B8A6-6EBAEE4365FD}"/>
    <cellStyle name="Normal 3 5 2 3 8" xfId="34936" xr:uid="{5FFE2DE5-927A-49EC-A3E6-084DA6C8BAF6}"/>
    <cellStyle name="Normal 3 5 2 3 9" xfId="38830" xr:uid="{A71F137F-A893-4740-8F93-126BEACC69D4}"/>
    <cellStyle name="Normal 3 5 2 4" xfId="10307" xr:uid="{68C7631C-160D-4EAB-8AA8-01CA4BAFDE37}"/>
    <cellStyle name="Normal 3 5 2 5" xfId="14205" xr:uid="{05F4427D-9B68-4C90-B2DE-8E4EC4D34408}"/>
    <cellStyle name="Normal 3 5 2 6" xfId="18099" xr:uid="{2F57B571-0592-4822-A707-F14C61C787FF}"/>
    <cellStyle name="Normal 3 5 2 7" xfId="21993" xr:uid="{4A68573F-3884-4943-B474-E3743A6EC50B}"/>
    <cellStyle name="Normal 3 5 2 8" xfId="25887" xr:uid="{AAE218FF-0BA1-4400-8C64-C9696F75AD44}"/>
    <cellStyle name="Normal 3 5 2 9" xfId="29781" xr:uid="{D79A29DC-4041-43A4-BE56-FB18286BF8C2}"/>
    <cellStyle name="Normal 3 5 3" xfId="7558" xr:uid="{00000000-0005-0000-0000-0000A0140000}"/>
    <cellStyle name="Normal 3 5 3 2" xfId="11706" xr:uid="{24008B1B-9794-43D2-BD05-AC5204A0C56A}"/>
    <cellStyle name="Normal 3 5 3 3" xfId="15602" xr:uid="{FD2812D2-40C8-48EB-BA7A-79160760F0C3}"/>
    <cellStyle name="Normal 3 5 3 4" xfId="19496" xr:uid="{E0A44379-159B-47FC-B0E8-CCAFE4CB80BD}"/>
    <cellStyle name="Normal 3 5 3 5" xfId="23390" xr:uid="{DA9A8452-2B43-41C0-80C1-446EDB8E1064}"/>
    <cellStyle name="Normal 3 5 3 6" xfId="27284" xr:uid="{B21C3E5E-1794-4AF9-90E9-2B7F027C5419}"/>
    <cellStyle name="Normal 3 5 3 7" xfId="31178" xr:uid="{129A82CF-2652-4526-A8D1-2F3E09AA3799}"/>
    <cellStyle name="Normal 3 5 3 8" xfId="35072" xr:uid="{B1EDAE25-A42D-4F76-A538-9E5FB134ED56}"/>
    <cellStyle name="Normal 3 5 3 9" xfId="38966" xr:uid="{EC619AE1-BD9A-4B0D-8D04-353F37826B60}"/>
    <cellStyle name="Normal 3 5 4" xfId="8951" xr:uid="{00000000-0005-0000-0000-0000A1140000}"/>
    <cellStyle name="Normal 3 5 4 2" xfId="12848" xr:uid="{930F5968-4D0E-4DF3-8A1E-D7E1D1D4B119}"/>
    <cellStyle name="Normal 3 5 4 3" xfId="16744" xr:uid="{FA7DC2BC-55BA-4523-8C13-825823D02C7C}"/>
    <cellStyle name="Normal 3 5 4 4" xfId="20638" xr:uid="{987D62F2-55EE-42D0-818B-71AEFA6835EE}"/>
    <cellStyle name="Normal 3 5 4 5" xfId="24532" xr:uid="{6EBE34D9-7B4E-431C-9890-9A1D24CDF7CB}"/>
    <cellStyle name="Normal 3 5 4 6" xfId="28426" xr:uid="{66F1BEFD-21D4-4818-BAEC-CFBB9FE9ED0A}"/>
    <cellStyle name="Normal 3 5 4 7" xfId="32320" xr:uid="{A89C9D32-7AC6-4808-89DB-1C12C4A2F84F}"/>
    <cellStyle name="Normal 3 5 4 8" xfId="36214" xr:uid="{CAAF4B5A-6122-456C-B22D-EAD1C8800B07}"/>
    <cellStyle name="Normal 3 5 4 9" xfId="40108" xr:uid="{7F9BA3CB-DB8D-4341-9786-C882187030E5}"/>
    <cellStyle name="Normal 3 5 5" xfId="462" xr:uid="{00000000-0005-0000-0000-0000A2140000}"/>
    <cellStyle name="Normal 3 5 5 2" xfId="10444" xr:uid="{D2205BF1-BF21-414A-9A6E-B682CF878751}"/>
    <cellStyle name="Normal 3 5 5 3" xfId="14342" xr:uid="{07669BD6-C740-4306-B1EA-9ED6E3E011C3}"/>
    <cellStyle name="Normal 3 5 5 4" xfId="18236" xr:uid="{6FFD42B5-E270-4829-8112-A147CA38B874}"/>
    <cellStyle name="Normal 3 5 5 5" xfId="22130" xr:uid="{EB22988D-06E4-4079-89C5-0F9205564B15}"/>
    <cellStyle name="Normal 3 5 5 6" xfId="26024" xr:uid="{A48E8CC7-A7AF-436C-98B2-62A8E132CC71}"/>
    <cellStyle name="Normal 3 5 5 7" xfId="29918" xr:uid="{BE553352-5F54-475B-9636-BDFDFC4A5F72}"/>
    <cellStyle name="Normal 3 5 5 8" xfId="33812" xr:uid="{8D96921A-0D7A-4A20-9E89-6283538F1FFC}"/>
    <cellStyle name="Normal 3 5 5 9" xfId="37706" xr:uid="{E896A53F-42E1-4892-B2E0-2FEB0D260721}"/>
    <cellStyle name="Normal 3 5 6" xfId="10189" xr:uid="{675A577F-3104-4A72-941C-811909053B9C}"/>
    <cellStyle name="Normal 3 5 7" xfId="14087" xr:uid="{98CD87A9-9FBF-4619-8CDF-E873FFF91B62}"/>
    <cellStyle name="Normal 3 5 8" xfId="17981" xr:uid="{2BF506F5-B888-4977-93B3-1661D0499986}"/>
    <cellStyle name="Normal 3 5 9" xfId="21875" xr:uid="{EB140327-4F0A-4262-98DD-76EA9984E223}"/>
    <cellStyle name="Normal 3 6" xfId="193" xr:uid="{00000000-0005-0000-0000-0000A3140000}"/>
    <cellStyle name="Normal 3 6 10" xfId="33636" xr:uid="{B5A96174-E02A-4F9A-B3BD-36CA279C5F9B}"/>
    <cellStyle name="Normal 3 6 11" xfId="37530" xr:uid="{82AC5383-F620-4F92-B5F9-829FE2C633D7}"/>
    <cellStyle name="Normal 3 6 2" xfId="6860" xr:uid="{00000000-0005-0000-0000-0000A4140000}"/>
    <cellStyle name="Normal 3 6 2 10" xfId="38791" xr:uid="{BD59975F-C6AC-4569-9529-546955F6368E}"/>
    <cellStyle name="Normal 3 6 2 2" xfId="10034" xr:uid="{00000000-0005-0000-0000-0000A5140000}"/>
    <cellStyle name="Normal 3 6 2 2 2" xfId="13931" xr:uid="{EDED65DA-A341-4E88-8A26-537BB65FDA38}"/>
    <cellStyle name="Normal 3 6 2 2 3" xfId="17827" xr:uid="{07282C25-4369-4CB8-82EA-A72E81F0BBE5}"/>
    <cellStyle name="Normal 3 6 2 2 4" xfId="21721" xr:uid="{5B762EAA-72A0-4B44-8181-B0E051AC0266}"/>
    <cellStyle name="Normal 3 6 2 2 5" xfId="25615" xr:uid="{F8504410-09CC-425A-B5E4-FBE807A4DC7F}"/>
    <cellStyle name="Normal 3 6 2 2 6" xfId="29509" xr:uid="{A1BA4B48-A934-4289-8905-1F62371164F9}"/>
    <cellStyle name="Normal 3 6 2 2 7" xfId="33403" xr:uid="{66D88CDF-84B6-4D8A-9112-F38EEB1A8F76}"/>
    <cellStyle name="Normal 3 6 2 2 8" xfId="37297" xr:uid="{10B8B7D0-A94D-4BE5-9C00-E18C3EC32AB9}"/>
    <cellStyle name="Normal 3 6 2 2 9" xfId="41191" xr:uid="{FC35DD18-B6DD-44CE-8E57-228054FC0D8F}"/>
    <cellStyle name="Normal 3 6 2 3" xfId="11530" xr:uid="{420BBA06-6387-45BD-80A4-5830059DB567}"/>
    <cellStyle name="Normal 3 6 2 4" xfId="15427" xr:uid="{7F270060-3BBD-4E3F-8602-2E26EB1ECEEB}"/>
    <cellStyle name="Normal 3 6 2 5" xfId="19321" xr:uid="{C1EB5627-10D3-4360-8129-F179BB4061D0}"/>
    <cellStyle name="Normal 3 6 2 6" xfId="23215" xr:uid="{17F44193-4E48-4799-BE29-521076C53B34}"/>
    <cellStyle name="Normal 3 6 2 7" xfId="27109" xr:uid="{B3027715-EEEA-49E8-A93F-DD425598E3D9}"/>
    <cellStyle name="Normal 3 6 2 8" xfId="31003" xr:uid="{CF96D69D-227D-44CF-B844-9403140F9920}"/>
    <cellStyle name="Normal 3 6 2 9" xfId="34897" xr:uid="{4DB3D371-AE6C-4C48-AA32-898C08DF4BF4}"/>
    <cellStyle name="Normal 3 6 3" xfId="4376" xr:uid="{00000000-0005-0000-0000-0000A6140000}"/>
    <cellStyle name="Normal 3 6 4" xfId="10268" xr:uid="{B0217598-D828-49D2-9F14-68D5C746A763}"/>
    <cellStyle name="Normal 3 6 5" xfId="14166" xr:uid="{F97292E6-3025-47B5-98B0-98F0903B52FD}"/>
    <cellStyle name="Normal 3 6 6" xfId="18060" xr:uid="{F42ECBA6-D6C3-4276-831C-4CD9459ED735}"/>
    <cellStyle name="Normal 3 6 7" xfId="21954" xr:uid="{EEB54629-BC0D-477C-B929-27E841956619}"/>
    <cellStyle name="Normal 3 6 8" xfId="25848" xr:uid="{0BE5174D-34D6-4DB1-B068-16DAD5C709B8}"/>
    <cellStyle name="Normal 3 6 9" xfId="29742" xr:uid="{8F6966DA-7C09-430E-9C5A-C3ED53437065}"/>
    <cellStyle name="Normal 3 7" xfId="4377" xr:uid="{00000000-0005-0000-0000-0000A7140000}"/>
    <cellStyle name="Normal 3 7 10" xfId="34786" xr:uid="{8F9675DD-083E-4F09-8FF6-E3778E6F8AE6}"/>
    <cellStyle name="Normal 3 7 11" xfId="38680" xr:uid="{BF2D5CDB-81A4-44A9-B1CD-C3260EB7FC72}"/>
    <cellStyle name="Normal 3 7 2" xfId="8781" xr:uid="{00000000-0005-0000-0000-0000A8140000}"/>
    <cellStyle name="Normal 3 7 2 2" xfId="12678" xr:uid="{A65A5359-5731-4277-BC7E-2CAFC12DAEA1}"/>
    <cellStyle name="Normal 3 7 2 3" xfId="16574" xr:uid="{C6D37E71-1229-4146-B8FB-5FEE2E2DFBCA}"/>
    <cellStyle name="Normal 3 7 2 4" xfId="20468" xr:uid="{6E8C4D3D-CCC9-46AC-8C43-5C02DA156B8A}"/>
    <cellStyle name="Normal 3 7 2 5" xfId="24362" xr:uid="{B1224E16-29EE-4456-80A5-8FB507017BFE}"/>
    <cellStyle name="Normal 3 7 2 6" xfId="28256" xr:uid="{1FE3231D-B316-423C-A61B-E39649142042}"/>
    <cellStyle name="Normal 3 7 2 7" xfId="32150" xr:uid="{A80E26E5-9274-458E-8D1E-2349E8332DCF}"/>
    <cellStyle name="Normal 3 7 2 8" xfId="36044" xr:uid="{EF83447F-A0D6-470B-914A-15BEDF46D66C}"/>
    <cellStyle name="Normal 3 7 2 9" xfId="39938" xr:uid="{4BE89A2D-BE74-48AA-AB88-A8D3B2D1FB64}"/>
    <cellStyle name="Normal 3 7 3" xfId="9923" xr:uid="{00000000-0005-0000-0000-0000A9140000}"/>
    <cellStyle name="Normal 3 7 3 2" xfId="13820" xr:uid="{EA7F1603-024A-44BC-B456-D6EB9A961977}"/>
    <cellStyle name="Normal 3 7 3 3" xfId="17716" xr:uid="{1C250689-B98D-4775-89DB-4C1C4B11EC23}"/>
    <cellStyle name="Normal 3 7 3 4" xfId="21610" xr:uid="{E3E6736A-36E2-47AA-9A85-D219DDEDEEF9}"/>
    <cellStyle name="Normal 3 7 3 5" xfId="25504" xr:uid="{CCDD5360-D5FC-4268-892F-0BC2F0153EA5}"/>
    <cellStyle name="Normal 3 7 3 6" xfId="29398" xr:uid="{2BA44A94-21BC-4B4E-B23E-9B60CB1198E9}"/>
    <cellStyle name="Normal 3 7 3 7" xfId="33292" xr:uid="{BEFDF523-16A0-40E5-A8A0-A03E7D81D98E}"/>
    <cellStyle name="Normal 3 7 3 8" xfId="37186" xr:uid="{EAB17444-EF5F-489A-97CC-0130CB23FC94}"/>
    <cellStyle name="Normal 3 7 3 9" xfId="41080" xr:uid="{7135C2BA-7774-4EFB-9B4F-983A6D9BD398}"/>
    <cellStyle name="Normal 3 7 4" xfId="11418" xr:uid="{926CE93D-6BE2-4FC1-86CE-645FCBD846AB}"/>
    <cellStyle name="Normal 3 7 5" xfId="15316" xr:uid="{2277EE3D-FA03-49A5-AC29-B9A1ECE263B4}"/>
    <cellStyle name="Normal 3 7 6" xfId="19210" xr:uid="{CE9F1B03-289A-496C-AE07-D60C785468C3}"/>
    <cellStyle name="Normal 3 7 7" xfId="23104" xr:uid="{78000872-332A-4705-9240-007E3DEEEC4A}"/>
    <cellStyle name="Normal 3 7 8" xfId="26998" xr:uid="{76D375F5-4CE2-4133-A888-BD9C0541D9C3}"/>
    <cellStyle name="Normal 3 7 9" xfId="30892" xr:uid="{81707D88-57D3-455C-B441-E8060C7422EB}"/>
    <cellStyle name="Normal 3 8" xfId="2342" xr:uid="{00000000-0005-0000-0000-0000AA140000}"/>
    <cellStyle name="Normal 3 9" xfId="7485" xr:uid="{00000000-0005-0000-0000-0000AB140000}"/>
    <cellStyle name="Normal 3 9 2" xfId="11634" xr:uid="{837B7420-C4F2-443E-B54D-4A99CEA8D671}"/>
    <cellStyle name="Normal 3 9 3" xfId="15531" xr:uid="{ECA4EE98-0439-4261-8377-D1E0BB3FA28C}"/>
    <cellStyle name="Normal 3 9 4" xfId="19425" xr:uid="{655627F8-C764-4C0C-AD28-79E8236C42AA}"/>
    <cellStyle name="Normal 3 9 5" xfId="23319" xr:uid="{D5DB7C9A-6B10-4275-8225-AF48206B03E2}"/>
    <cellStyle name="Normal 3 9 6" xfId="27213" xr:uid="{D27B177B-9A05-454F-A7C6-B695AEDB8E3A}"/>
    <cellStyle name="Normal 3 9 7" xfId="31107" xr:uid="{05360B76-F2DA-42FA-9517-9F74E9B918E2}"/>
    <cellStyle name="Normal 3 9 8" xfId="35001" xr:uid="{F88223BC-6F75-45BB-A1B0-AB907A0BA62D}"/>
    <cellStyle name="Normal 3 9 9" xfId="38895" xr:uid="{1175C7F5-B3A6-409F-8009-12841BC3AD62}"/>
    <cellStyle name="Normal 3_C" xfId="6846" xr:uid="{00000000-0005-0000-0000-0000AC140000}"/>
    <cellStyle name="Normal 30" xfId="2345" xr:uid="{00000000-0005-0000-0000-0000AD140000}"/>
    <cellStyle name="Normal 30 2" xfId="2346" xr:uid="{00000000-0005-0000-0000-0000AE140000}"/>
    <cellStyle name="Normal 30 3" xfId="2347" xr:uid="{00000000-0005-0000-0000-0000AF140000}"/>
    <cellStyle name="Normal 30 3 10" xfId="30361" xr:uid="{245F0EB5-9B17-418B-8F1F-4FF7885F6FCD}"/>
    <cellStyle name="Normal 30 3 11" xfId="34255" xr:uid="{A2605D33-30E2-408F-A2CC-B4866C258F15}"/>
    <cellStyle name="Normal 30 3 12" xfId="38149" xr:uid="{9567D048-E7F8-483C-9C55-BAB89806E6D5}"/>
    <cellStyle name="Normal 30 3 2" xfId="4378" xr:uid="{00000000-0005-0000-0000-0000B0140000}"/>
    <cellStyle name="Normal 30 3 2 10" xfId="34787" xr:uid="{4F186C1D-6DEA-415F-B68B-0F93725945F6}"/>
    <cellStyle name="Normal 30 3 2 11" xfId="38681" xr:uid="{0FB5692B-03CC-4C0E-9C46-7F9E47778BED}"/>
    <cellStyle name="Normal 30 3 2 2" xfId="8782" xr:uid="{00000000-0005-0000-0000-0000B1140000}"/>
    <cellStyle name="Normal 30 3 2 2 2" xfId="12679" xr:uid="{6A2E081D-DDCD-4A7E-ACFE-BF13BB64F09A}"/>
    <cellStyle name="Normal 30 3 2 2 3" xfId="16575" xr:uid="{AD72E764-3908-47C7-ACD1-540A9300E41C}"/>
    <cellStyle name="Normal 30 3 2 2 4" xfId="20469" xr:uid="{756795A1-58B3-45D1-90C7-834B3E7EEFD0}"/>
    <cellStyle name="Normal 30 3 2 2 5" xfId="24363" xr:uid="{1AE23793-C80A-45D3-B4F8-45372332DBD7}"/>
    <cellStyle name="Normal 30 3 2 2 6" xfId="28257" xr:uid="{184E646A-C0AB-4975-8E89-ADF745BA646F}"/>
    <cellStyle name="Normal 30 3 2 2 7" xfId="32151" xr:uid="{ED6785B3-F43C-4437-8BCD-6FB4C0831989}"/>
    <cellStyle name="Normal 30 3 2 2 8" xfId="36045" xr:uid="{9E01416A-C8EE-4EBA-8342-03778119800C}"/>
    <cellStyle name="Normal 30 3 2 2 9" xfId="39939" xr:uid="{D420A530-C024-4221-9B1C-8A7F4A50F74C}"/>
    <cellStyle name="Normal 30 3 2 3" xfId="9924" xr:uid="{00000000-0005-0000-0000-0000B2140000}"/>
    <cellStyle name="Normal 30 3 2 3 2" xfId="13821" xr:uid="{88331AF4-5E9E-4954-9920-A7F36BA9288C}"/>
    <cellStyle name="Normal 30 3 2 3 3" xfId="17717" xr:uid="{4F2CE0E3-C974-40AB-A46E-C6A2E2F088D2}"/>
    <cellStyle name="Normal 30 3 2 3 4" xfId="21611" xr:uid="{0B5CDCB9-52F4-4AF8-A9CB-651A8D329C96}"/>
    <cellStyle name="Normal 30 3 2 3 5" xfId="25505" xr:uid="{5F1EAA9D-7EB4-4BBE-9C88-F103342D5690}"/>
    <cellStyle name="Normal 30 3 2 3 6" xfId="29399" xr:uid="{395EF3A5-7D2F-4DEE-BACA-71631F9D64EA}"/>
    <cellStyle name="Normal 30 3 2 3 7" xfId="33293" xr:uid="{7C82E02B-40B4-48D5-9735-8F01A69979A8}"/>
    <cellStyle name="Normal 30 3 2 3 8" xfId="37187" xr:uid="{EE81F77E-58DA-456B-8C13-E3C809094131}"/>
    <cellStyle name="Normal 30 3 2 3 9" xfId="41081" xr:uid="{320EAC59-0D53-42D5-A0BE-AC91F4DE7EF1}"/>
    <cellStyle name="Normal 30 3 2 4" xfId="11419" xr:uid="{DB9A32D2-2D9D-46D8-A372-182F3CA268CD}"/>
    <cellStyle name="Normal 30 3 2 5" xfId="15317" xr:uid="{EC07AAD3-9C3A-4814-8344-08011E5C2895}"/>
    <cellStyle name="Normal 30 3 2 6" xfId="19211" xr:uid="{40713318-3489-4848-BB66-1AF340EFECF7}"/>
    <cellStyle name="Normal 30 3 2 7" xfId="23105" xr:uid="{38C3E08E-F903-4558-9E77-7B7D97030CCB}"/>
    <cellStyle name="Normal 30 3 2 8" xfId="26999" xr:uid="{B28A13FA-6802-4E18-A2EA-935762300A95}"/>
    <cellStyle name="Normal 30 3 2 9" xfId="30893" xr:uid="{FA49A0C6-7192-48DB-9879-B09C3E0441DA}"/>
    <cellStyle name="Normal 30 3 3" xfId="8000" xr:uid="{00000000-0005-0000-0000-0000B3140000}"/>
    <cellStyle name="Normal 30 3 3 2" xfId="12148" xr:uid="{C6720634-36D2-42F7-8695-BFE876FE5150}"/>
    <cellStyle name="Normal 30 3 3 3" xfId="16044" xr:uid="{EDEA21F9-93B1-4903-BC01-DD6248A17F50}"/>
    <cellStyle name="Normal 30 3 3 4" xfId="19938" xr:uid="{0880D675-706C-4847-ADAE-047EF323C286}"/>
    <cellStyle name="Normal 30 3 3 5" xfId="23832" xr:uid="{67813682-E74D-4AA0-815E-138CC348FEAA}"/>
    <cellStyle name="Normal 30 3 3 6" xfId="27726" xr:uid="{78F16B91-D2EB-4FAC-92F9-43DC15DD8DA3}"/>
    <cellStyle name="Normal 30 3 3 7" xfId="31620" xr:uid="{8091D92F-15B0-4D86-B446-27BCA824FC51}"/>
    <cellStyle name="Normal 30 3 3 8" xfId="35514" xr:uid="{7EA90B7A-9B24-43AF-A3D3-24D1A72D17B3}"/>
    <cellStyle name="Normal 30 3 3 9" xfId="39408" xr:uid="{164B3314-4E9F-432B-B455-D10744540464}"/>
    <cellStyle name="Normal 30 3 4" xfId="9393" xr:uid="{00000000-0005-0000-0000-0000B4140000}"/>
    <cellStyle name="Normal 30 3 4 2" xfId="13290" xr:uid="{87C95834-2B76-4F3D-B242-5FBC8556B9C3}"/>
    <cellStyle name="Normal 30 3 4 3" xfId="17186" xr:uid="{1D785B93-F6C0-4D03-A3D7-FC9392E7E083}"/>
    <cellStyle name="Normal 30 3 4 4" xfId="21080" xr:uid="{7E1BBF20-17CD-42D4-BBE1-B69222350ACD}"/>
    <cellStyle name="Normal 30 3 4 5" xfId="24974" xr:uid="{9C5B4565-81AD-43FD-AE96-A3F7FFFD2088}"/>
    <cellStyle name="Normal 30 3 4 6" xfId="28868" xr:uid="{5E33A62C-E363-43F4-845B-C87A0CAFEAD8}"/>
    <cellStyle name="Normal 30 3 4 7" xfId="32762" xr:uid="{68962B89-46DD-4A1F-AAD3-274E08144252}"/>
    <cellStyle name="Normal 30 3 4 8" xfId="36656" xr:uid="{363C81E8-18A8-4F8C-BCC3-60BC4DB0640D}"/>
    <cellStyle name="Normal 30 3 4 9" xfId="40550" xr:uid="{36D67498-81A8-4149-B932-9CFF177CB9B7}"/>
    <cellStyle name="Normal 30 3 5" xfId="10887" xr:uid="{C714B465-1B8B-4D84-BDDA-9B363ED15009}"/>
    <cellStyle name="Normal 30 3 6" xfId="14785" xr:uid="{F14D897F-E09F-4248-9553-844B6F0CDCB8}"/>
    <cellStyle name="Normal 30 3 7" xfId="18679" xr:uid="{BC7067BB-2C70-4D0C-A5C7-3C2E997D8783}"/>
    <cellStyle name="Normal 30 3 8" xfId="22573" xr:uid="{11FA2948-6742-42F3-A48C-4620C5B66F13}"/>
    <cellStyle name="Normal 30 3 9" xfId="26467" xr:uid="{A03968C1-038D-42BD-90AA-EFD620D96756}"/>
    <cellStyle name="Normal 31" xfId="2348" xr:uid="{00000000-0005-0000-0000-0000B5140000}"/>
    <cellStyle name="Normal 31 10" xfId="26468" xr:uid="{4229DA61-5B5D-4BDC-8A1B-A6E76F305F94}"/>
    <cellStyle name="Normal 31 11" xfId="30362" xr:uid="{9ECF36F2-4BC2-413B-920C-5E323D025391}"/>
    <cellStyle name="Normal 31 12" xfId="34256" xr:uid="{2425D294-D8B0-4BBA-B190-156C6B704A2F}"/>
    <cellStyle name="Normal 31 13" xfId="38150" xr:uid="{82F9DFC7-84F9-455C-92BF-0FE356B27F75}"/>
    <cellStyle name="Normal 31 2" xfId="2349" xr:uid="{00000000-0005-0000-0000-0000B6140000}"/>
    <cellStyle name="Normal 31 2 10" xfId="30363" xr:uid="{99EF53EE-D2D7-4FD4-9220-3A04F927F99F}"/>
    <cellStyle name="Normal 31 2 11" xfId="34257" xr:uid="{9A7970EF-66B1-41C6-8457-0FEE9AFEFE23}"/>
    <cellStyle name="Normal 31 2 12" xfId="38151" xr:uid="{92A4244E-A11E-43F4-9314-77136D3EC3A7}"/>
    <cellStyle name="Normal 31 2 2" xfId="4380" xr:uid="{00000000-0005-0000-0000-0000B7140000}"/>
    <cellStyle name="Normal 31 2 2 10" xfId="34789" xr:uid="{0949A568-E6D1-40A9-8B6A-386CC6FFEC35}"/>
    <cellStyle name="Normal 31 2 2 11" xfId="38683" xr:uid="{06334580-3B0E-41B4-A2AE-D00D5F0078DF}"/>
    <cellStyle name="Normal 31 2 2 2" xfId="8784" xr:uid="{00000000-0005-0000-0000-0000B8140000}"/>
    <cellStyle name="Normal 31 2 2 2 2" xfId="12681" xr:uid="{C0EF1941-1F73-4785-A004-53E82B79B613}"/>
    <cellStyle name="Normal 31 2 2 2 3" xfId="16577" xr:uid="{5045F177-3057-42FC-A263-325D5A642ED2}"/>
    <cellStyle name="Normal 31 2 2 2 4" xfId="20471" xr:uid="{A7F796FC-D51D-4197-9836-BF76CBAE0AA9}"/>
    <cellStyle name="Normal 31 2 2 2 5" xfId="24365" xr:uid="{F8933940-3D98-4CC1-A8E5-960B48D012E7}"/>
    <cellStyle name="Normal 31 2 2 2 6" xfId="28259" xr:uid="{3F981BC9-2124-43C4-B5BE-A0F58D023C0A}"/>
    <cellStyle name="Normal 31 2 2 2 7" xfId="32153" xr:uid="{9FECE6A5-86F9-4277-AA0C-67081487A155}"/>
    <cellStyle name="Normal 31 2 2 2 8" xfId="36047" xr:uid="{2F675F5B-4208-4E09-BB07-5A8B19588596}"/>
    <cellStyle name="Normal 31 2 2 2 9" xfId="39941" xr:uid="{209F2AB7-0D71-43D9-BA8B-B3CB49A7895C}"/>
    <cellStyle name="Normal 31 2 2 3" xfId="9926" xr:uid="{00000000-0005-0000-0000-0000B9140000}"/>
    <cellStyle name="Normal 31 2 2 3 2" xfId="13823" xr:uid="{827B23CF-7F0D-4AC0-85FA-F8312AA289BE}"/>
    <cellStyle name="Normal 31 2 2 3 3" xfId="17719" xr:uid="{D0403D60-4EE5-48D8-987B-4F185602D62C}"/>
    <cellStyle name="Normal 31 2 2 3 4" xfId="21613" xr:uid="{106AE9CF-D501-49DB-8B91-5C78713EF65E}"/>
    <cellStyle name="Normal 31 2 2 3 5" xfId="25507" xr:uid="{83BDB3E7-BBBA-44AC-A886-8542168693BF}"/>
    <cellStyle name="Normal 31 2 2 3 6" xfId="29401" xr:uid="{11299437-3B2C-447F-8438-B2E2AB6DD525}"/>
    <cellStyle name="Normal 31 2 2 3 7" xfId="33295" xr:uid="{3D1DCDDA-FA62-49FE-A27E-DD175F46D934}"/>
    <cellStyle name="Normal 31 2 2 3 8" xfId="37189" xr:uid="{B1891583-2F19-41C1-86AA-722F1DEA9960}"/>
    <cellStyle name="Normal 31 2 2 3 9" xfId="41083" xr:uid="{513F0A0A-4FC4-47F1-8DE4-E50DE1E73979}"/>
    <cellStyle name="Normal 31 2 2 4" xfId="11421" xr:uid="{C22D1FA4-30F9-4128-866C-6691D4B8938A}"/>
    <cellStyle name="Normal 31 2 2 5" xfId="15319" xr:uid="{23E011C6-F242-444F-B577-2254F590A223}"/>
    <cellStyle name="Normal 31 2 2 6" xfId="19213" xr:uid="{BB165616-7A71-4612-AEFE-8E518F1BEEA7}"/>
    <cellStyle name="Normal 31 2 2 7" xfId="23107" xr:uid="{AD5E4609-3FBD-4339-AD67-053D476AF966}"/>
    <cellStyle name="Normal 31 2 2 8" xfId="27001" xr:uid="{2A10F61E-02AD-4DC6-980B-C150D3A124C4}"/>
    <cellStyle name="Normal 31 2 2 9" xfId="30895" xr:uid="{4981004E-6E08-4949-8ED1-CFF3E5EEAFD5}"/>
    <cellStyle name="Normal 31 2 3" xfId="8002" xr:uid="{00000000-0005-0000-0000-0000BA140000}"/>
    <cellStyle name="Normal 31 2 3 2" xfId="12150" xr:uid="{E92E17BD-4BEB-4986-830E-9A925273FCE5}"/>
    <cellStyle name="Normal 31 2 3 3" xfId="16046" xr:uid="{7701C277-53E0-4510-A1D9-DC8B87206B8D}"/>
    <cellStyle name="Normal 31 2 3 4" xfId="19940" xr:uid="{FB5F68B9-4972-48E9-A1F6-05D604A8C9FB}"/>
    <cellStyle name="Normal 31 2 3 5" xfId="23834" xr:uid="{5B70A257-FEC9-4775-8934-D6B2A1427099}"/>
    <cellStyle name="Normal 31 2 3 6" xfId="27728" xr:uid="{E529C5D8-2019-420C-B702-5524F2F9673B}"/>
    <cellStyle name="Normal 31 2 3 7" xfId="31622" xr:uid="{91EC423C-5A98-4EC6-BE68-DFE00E1CD8FD}"/>
    <cellStyle name="Normal 31 2 3 8" xfId="35516" xr:uid="{26BB91BB-FF3E-4CAF-B822-D97020BF921F}"/>
    <cellStyle name="Normal 31 2 3 9" xfId="39410" xr:uid="{D7B0EC27-603D-4225-9174-3B7E3EB16DE4}"/>
    <cellStyle name="Normal 31 2 4" xfId="9395" xr:uid="{00000000-0005-0000-0000-0000BB140000}"/>
    <cellStyle name="Normal 31 2 4 2" xfId="13292" xr:uid="{31E31DEA-F81C-4814-A25C-764E3FFFB976}"/>
    <cellStyle name="Normal 31 2 4 3" xfId="17188" xr:uid="{153C29EC-27E7-4537-B4E2-0BDA90790B3F}"/>
    <cellStyle name="Normal 31 2 4 4" xfId="21082" xr:uid="{1BBE3985-6C90-4839-BB34-246C918A4385}"/>
    <cellStyle name="Normal 31 2 4 5" xfId="24976" xr:uid="{4B62E078-FEBA-46BF-9D73-29008E30E224}"/>
    <cellStyle name="Normal 31 2 4 6" xfId="28870" xr:uid="{03E65D79-4780-46DA-95CB-ECF5F836B1D6}"/>
    <cellStyle name="Normal 31 2 4 7" xfId="32764" xr:uid="{61C08C81-C4EB-4B14-BA9A-D3240B193525}"/>
    <cellStyle name="Normal 31 2 4 8" xfId="36658" xr:uid="{6D286D15-1A4C-4138-9A08-C92671D471E1}"/>
    <cellStyle name="Normal 31 2 4 9" xfId="40552" xr:uid="{ACBCC9DD-09CC-4D1E-B5B2-56A58FC64442}"/>
    <cellStyle name="Normal 31 2 5" xfId="10889" xr:uid="{BEE92F8D-2FF1-4D16-97A9-E98EED39E4E1}"/>
    <cellStyle name="Normal 31 2 6" xfId="14787" xr:uid="{5B9FF660-1AFE-483E-AE77-5DDBA63F50A1}"/>
    <cellStyle name="Normal 31 2 7" xfId="18681" xr:uid="{B00881ED-5FDE-4627-AC95-F29759511B16}"/>
    <cellStyle name="Normal 31 2 8" xfId="22575" xr:uid="{C3FA61A0-5D51-4DCC-94FC-A0C5278420DF}"/>
    <cellStyle name="Normal 31 2 9" xfId="26469" xr:uid="{6D6FE374-138F-4CD6-BD22-8CB3AA2E5D1D}"/>
    <cellStyle name="Normal 31 3" xfId="4379" xr:uid="{00000000-0005-0000-0000-0000BC140000}"/>
    <cellStyle name="Normal 31 3 10" xfId="34788" xr:uid="{A1A35B5D-ACEC-4E38-98D7-7B9405DB7807}"/>
    <cellStyle name="Normal 31 3 11" xfId="38682" xr:uid="{F4F6A33F-4EB4-4EB7-A466-AAF01DF3C551}"/>
    <cellStyle name="Normal 31 3 2" xfId="8783" xr:uid="{00000000-0005-0000-0000-0000BD140000}"/>
    <cellStyle name="Normal 31 3 2 2" xfId="12680" xr:uid="{7841AB8C-A529-4503-9D09-C1E413D5C4E8}"/>
    <cellStyle name="Normal 31 3 2 3" xfId="16576" xr:uid="{6B9BA8FB-99F8-451B-ADB8-2CA99A6FAEA2}"/>
    <cellStyle name="Normal 31 3 2 4" xfId="20470" xr:uid="{2E296FA2-B6CB-406C-A86C-3E590D4EB7D4}"/>
    <cellStyle name="Normal 31 3 2 5" xfId="24364" xr:uid="{ED8B9EF0-33CD-4662-B3C6-2D71B4CFD16A}"/>
    <cellStyle name="Normal 31 3 2 6" xfId="28258" xr:uid="{ACF9B133-09A6-4260-9543-C5E112F22EFE}"/>
    <cellStyle name="Normal 31 3 2 7" xfId="32152" xr:uid="{95B00729-BEBA-4C4C-AEAA-E4BEA3125296}"/>
    <cellStyle name="Normal 31 3 2 8" xfId="36046" xr:uid="{1DEA6F28-1623-4564-8354-F7891E681B7B}"/>
    <cellStyle name="Normal 31 3 2 9" xfId="39940" xr:uid="{778F5EC1-2C3E-4D72-AD19-AA9F5E7846F0}"/>
    <cellStyle name="Normal 31 3 3" xfId="9925" xr:uid="{00000000-0005-0000-0000-0000BE140000}"/>
    <cellStyle name="Normal 31 3 3 2" xfId="13822" xr:uid="{2F4DB325-6C98-4C06-B4E0-AE863AD868B3}"/>
    <cellStyle name="Normal 31 3 3 3" xfId="17718" xr:uid="{57BF03D2-165B-4ACA-B5AE-940D7E2E56BB}"/>
    <cellStyle name="Normal 31 3 3 4" xfId="21612" xr:uid="{EE7826A5-30C3-4023-A3A9-5C9DF2249844}"/>
    <cellStyle name="Normal 31 3 3 5" xfId="25506" xr:uid="{E8A3D4F5-0DB8-494A-941A-7BE1343BC274}"/>
    <cellStyle name="Normal 31 3 3 6" xfId="29400" xr:uid="{512FF106-92B7-4DEE-B189-B4FC88741903}"/>
    <cellStyle name="Normal 31 3 3 7" xfId="33294" xr:uid="{7055970B-4013-4D3D-8873-90D7AA990AD1}"/>
    <cellStyle name="Normal 31 3 3 8" xfId="37188" xr:uid="{7190FD36-7E20-4F21-B1A5-7FAAD01E3149}"/>
    <cellStyle name="Normal 31 3 3 9" xfId="41082" xr:uid="{32B24ECB-923C-4B97-98AD-4BADDCE91BEB}"/>
    <cellStyle name="Normal 31 3 4" xfId="11420" xr:uid="{F0753AB8-ACB9-4630-A230-911BB9CDD914}"/>
    <cellStyle name="Normal 31 3 5" xfId="15318" xr:uid="{78CD1D42-3D1C-4970-83E5-1C5FCF52E1D9}"/>
    <cellStyle name="Normal 31 3 6" xfId="19212" xr:uid="{EFE5E1FD-3862-4160-9E70-D142167A7CE7}"/>
    <cellStyle name="Normal 31 3 7" xfId="23106" xr:uid="{FE79B47A-F045-4AFA-AF77-0DA595E568DF}"/>
    <cellStyle name="Normal 31 3 8" xfId="27000" xr:uid="{AB7F5B4F-237B-4D6E-B6AD-6821B06BB3DF}"/>
    <cellStyle name="Normal 31 3 9" xfId="30894" xr:uid="{4A198FD2-183E-4C8D-B197-0AEB851C5B90}"/>
    <cellStyle name="Normal 31 4" xfId="8001" xr:uid="{00000000-0005-0000-0000-0000BF140000}"/>
    <cellStyle name="Normal 31 4 2" xfId="12149" xr:uid="{0DB12B4B-8087-4F9E-B014-5ACBBD63D952}"/>
    <cellStyle name="Normal 31 4 3" xfId="16045" xr:uid="{5F4B9670-880A-430E-B054-EB3C5A42350E}"/>
    <cellStyle name="Normal 31 4 4" xfId="19939" xr:uid="{BA07D76A-E9A5-461B-94A7-C5B95CECBE11}"/>
    <cellStyle name="Normal 31 4 5" xfId="23833" xr:uid="{5A78ACFE-0B7D-47AF-8749-548410826C5E}"/>
    <cellStyle name="Normal 31 4 6" xfId="27727" xr:uid="{9A40518E-FFF1-4082-B1B7-1C370826DFAB}"/>
    <cellStyle name="Normal 31 4 7" xfId="31621" xr:uid="{99BA4E5A-BD97-46E5-B6EB-FB970A3CAA88}"/>
    <cellStyle name="Normal 31 4 8" xfId="35515" xr:uid="{0F07FE59-2F3C-4088-9A38-0579C4E4C4FD}"/>
    <cellStyle name="Normal 31 4 9" xfId="39409" xr:uid="{971B64D8-570D-4543-A564-5ED45964EE82}"/>
    <cellStyle name="Normal 31 5" xfId="9394" xr:uid="{00000000-0005-0000-0000-0000C0140000}"/>
    <cellStyle name="Normal 31 5 2" xfId="13291" xr:uid="{F6678F21-96B3-4081-9288-E51D985348D0}"/>
    <cellStyle name="Normal 31 5 3" xfId="17187" xr:uid="{C6570201-D269-4DD6-A0D0-43E6EB60FEAC}"/>
    <cellStyle name="Normal 31 5 4" xfId="21081" xr:uid="{FDFDA7B8-3834-486A-A8CF-85A3DA3EA391}"/>
    <cellStyle name="Normal 31 5 5" xfId="24975" xr:uid="{D33030B6-65D0-4A18-B133-8255E7011967}"/>
    <cellStyle name="Normal 31 5 6" xfId="28869" xr:uid="{F474F117-66C2-4D15-9EB7-5AB17982EABC}"/>
    <cellStyle name="Normal 31 5 7" xfId="32763" xr:uid="{D624524E-681C-4349-9B91-4200B86E3198}"/>
    <cellStyle name="Normal 31 5 8" xfId="36657" xr:uid="{F02E59B9-2468-4325-96ED-87A0D464A050}"/>
    <cellStyle name="Normal 31 5 9" xfId="40551" xr:uid="{9785DA34-9A01-40FA-A02D-ED143D7AACD9}"/>
    <cellStyle name="Normal 31 6" xfId="10888" xr:uid="{8BEFE3C4-1CE5-45A9-B013-BE8640F8510F}"/>
    <cellStyle name="Normal 31 7" xfId="14786" xr:uid="{3005178E-05F4-4CF1-87C2-6A799967117C}"/>
    <cellStyle name="Normal 31 8" xfId="18680" xr:uid="{C2FCADF3-7290-4964-A379-4670C0E897A0}"/>
    <cellStyle name="Normal 31 9" xfId="22574" xr:uid="{728394FD-32DA-4D7A-9364-C8409AD0A3DC}"/>
    <cellStyle name="Normal 32" xfId="2350" xr:uid="{00000000-0005-0000-0000-0000C1140000}"/>
    <cellStyle name="Normal 32 2" xfId="2351" xr:uid="{00000000-0005-0000-0000-0000C2140000}"/>
    <cellStyle name="Normal 32 2 10" xfId="30364" xr:uid="{A86732CF-6328-4C1C-AF7E-1E329CC7D323}"/>
    <cellStyle name="Normal 32 2 11" xfId="34258" xr:uid="{79DD16C2-FBDF-4266-BB0B-1B4712527AF4}"/>
    <cellStyle name="Normal 32 2 12" xfId="38152" xr:uid="{525DA580-3914-4533-91D5-15F5A8054F4C}"/>
    <cellStyle name="Normal 32 2 2" xfId="4381" xr:uid="{00000000-0005-0000-0000-0000C3140000}"/>
    <cellStyle name="Normal 32 2 2 10" xfId="34790" xr:uid="{3ECFD4D4-8BFB-4FDD-8B6C-0B08D1AEB689}"/>
    <cellStyle name="Normal 32 2 2 11" xfId="38684" xr:uid="{50AF2CD9-84CA-449E-8E16-6B617B670F87}"/>
    <cellStyle name="Normal 32 2 2 2" xfId="8785" xr:uid="{00000000-0005-0000-0000-0000C4140000}"/>
    <cellStyle name="Normal 32 2 2 2 2" xfId="12682" xr:uid="{B0DC5FED-D854-496B-A6D8-4F8E7D6D1D20}"/>
    <cellStyle name="Normal 32 2 2 2 3" xfId="16578" xr:uid="{AF8B502E-6980-4842-8D6B-39B65A143C77}"/>
    <cellStyle name="Normal 32 2 2 2 4" xfId="20472" xr:uid="{F122324E-374B-4EA9-865B-6AADC52A6507}"/>
    <cellStyle name="Normal 32 2 2 2 5" xfId="24366" xr:uid="{05475282-B814-42DE-8093-00229F624DA4}"/>
    <cellStyle name="Normal 32 2 2 2 6" xfId="28260" xr:uid="{0886B097-4CE7-474D-A506-8C294FBB25F2}"/>
    <cellStyle name="Normal 32 2 2 2 7" xfId="32154" xr:uid="{22E873E9-0CBA-429A-9890-50FB9B373204}"/>
    <cellStyle name="Normal 32 2 2 2 8" xfId="36048" xr:uid="{636C27CE-4AD4-4FBB-BCCB-A2414DC7F450}"/>
    <cellStyle name="Normal 32 2 2 2 9" xfId="39942" xr:uid="{D46E0DC9-7D68-4854-A53F-311E00D2E6BF}"/>
    <cellStyle name="Normal 32 2 2 3" xfId="9927" xr:uid="{00000000-0005-0000-0000-0000C5140000}"/>
    <cellStyle name="Normal 32 2 2 3 2" xfId="13824" xr:uid="{F2BEFD28-0800-4F97-B008-65CB9ECF8C05}"/>
    <cellStyle name="Normal 32 2 2 3 3" xfId="17720" xr:uid="{26600B1C-81E5-4769-A76C-0594965558CF}"/>
    <cellStyle name="Normal 32 2 2 3 4" xfId="21614" xr:uid="{7D1CF0F1-CBF3-42EB-893A-305C7E5BECE1}"/>
    <cellStyle name="Normal 32 2 2 3 5" xfId="25508" xr:uid="{47540165-5CC3-423E-B441-81B51B94E568}"/>
    <cellStyle name="Normal 32 2 2 3 6" xfId="29402" xr:uid="{1FBAB9F7-C62C-4D0F-9364-83DBDAA3D5C9}"/>
    <cellStyle name="Normal 32 2 2 3 7" xfId="33296" xr:uid="{E3D9081E-916D-47C0-B650-526D1052D0CD}"/>
    <cellStyle name="Normal 32 2 2 3 8" xfId="37190" xr:uid="{5E7FE312-4B8C-41CD-AAA7-5D08EE8BB5B4}"/>
    <cellStyle name="Normal 32 2 2 3 9" xfId="41084" xr:uid="{0ED417C1-D1AF-42DA-AEFD-671834F5E45A}"/>
    <cellStyle name="Normal 32 2 2 4" xfId="11422" xr:uid="{47BC8956-2D0C-4A7B-BAF9-F86BE4BC787E}"/>
    <cellStyle name="Normal 32 2 2 5" xfId="15320" xr:uid="{C852F5D0-59C3-42A9-BF07-06CE52C9ADF6}"/>
    <cellStyle name="Normal 32 2 2 6" xfId="19214" xr:uid="{06963C09-BF2E-4E88-BE3E-FA50AF41ADC1}"/>
    <cellStyle name="Normal 32 2 2 7" xfId="23108" xr:uid="{68DC64F6-B39E-45AD-8D00-1D3C391ABE05}"/>
    <cellStyle name="Normal 32 2 2 8" xfId="27002" xr:uid="{0B377FA8-D8B4-47A7-BA7F-FC5937D3270A}"/>
    <cellStyle name="Normal 32 2 2 9" xfId="30896" xr:uid="{2DB7D101-3D81-4CB2-BC73-424EEF3102F9}"/>
    <cellStyle name="Normal 32 2 3" xfId="8003" xr:uid="{00000000-0005-0000-0000-0000C6140000}"/>
    <cellStyle name="Normal 32 2 3 2" xfId="12151" xr:uid="{BB857AF3-99A1-4E59-A940-EB987B85ED60}"/>
    <cellStyle name="Normal 32 2 3 3" xfId="16047" xr:uid="{0A39B1C3-F940-4BD8-B79D-948C19EE7DB6}"/>
    <cellStyle name="Normal 32 2 3 4" xfId="19941" xr:uid="{94BD6690-A96C-49B9-B1B8-C8457BEEEB72}"/>
    <cellStyle name="Normal 32 2 3 5" xfId="23835" xr:uid="{45388722-B81D-47CF-82BA-657AB36F2352}"/>
    <cellStyle name="Normal 32 2 3 6" xfId="27729" xr:uid="{8FF0EB05-A9B6-4B87-A81E-FA6FF8F2B8E0}"/>
    <cellStyle name="Normal 32 2 3 7" xfId="31623" xr:uid="{12D1B799-368E-4E76-A71E-5EF35AD1B992}"/>
    <cellStyle name="Normal 32 2 3 8" xfId="35517" xr:uid="{087ABE18-EB60-4880-A570-2058335BCE9D}"/>
    <cellStyle name="Normal 32 2 3 9" xfId="39411" xr:uid="{B945E80B-3C58-454E-A2F0-DCB4A73F23A2}"/>
    <cellStyle name="Normal 32 2 4" xfId="9396" xr:uid="{00000000-0005-0000-0000-0000C7140000}"/>
    <cellStyle name="Normal 32 2 4 2" xfId="13293" xr:uid="{F2DB3E72-E6E0-43CA-AE85-AEBE61F7120E}"/>
    <cellStyle name="Normal 32 2 4 3" xfId="17189" xr:uid="{F311FBAC-1506-45D8-84B4-1E2CF30700FE}"/>
    <cellStyle name="Normal 32 2 4 4" xfId="21083" xr:uid="{3424F117-4F77-4843-96A6-76114D8AC886}"/>
    <cellStyle name="Normal 32 2 4 5" xfId="24977" xr:uid="{9EED99AB-4E90-4C50-A6EC-4E57AC1B9017}"/>
    <cellStyle name="Normal 32 2 4 6" xfId="28871" xr:uid="{2B6749E3-8F23-421E-873B-5B3FC2A8B4C7}"/>
    <cellStyle name="Normal 32 2 4 7" xfId="32765" xr:uid="{3A88B9C4-E7AE-4241-A790-7E7EFD9A4DB1}"/>
    <cellStyle name="Normal 32 2 4 8" xfId="36659" xr:uid="{78259B45-26EC-46D9-8A8D-46D72F20F58B}"/>
    <cellStyle name="Normal 32 2 4 9" xfId="40553" xr:uid="{1515F558-2B4B-4A3A-BEC5-B9372F5C3F19}"/>
    <cellStyle name="Normal 32 2 5" xfId="10890" xr:uid="{4B287873-C781-4207-B4FD-DA5A102E75B7}"/>
    <cellStyle name="Normal 32 2 6" xfId="14788" xr:uid="{F4BA7EA5-D922-4D31-9CA8-FFEC5801BF69}"/>
    <cellStyle name="Normal 32 2 7" xfId="18682" xr:uid="{3944E1C8-211E-46DA-98BF-96748AB62B10}"/>
    <cellStyle name="Normal 32 2 8" xfId="22576" xr:uid="{A719588B-8EAC-4222-AE0A-E10FDD954949}"/>
    <cellStyle name="Normal 32 2 9" xfId="26470" xr:uid="{D10088C4-DEFB-4B34-A4EE-A9E56DFACC5D}"/>
    <cellStyle name="Normal 33" xfId="2352" xr:uid="{00000000-0005-0000-0000-0000C8140000}"/>
    <cellStyle name="Normal 33 2" xfId="2353" xr:uid="{00000000-0005-0000-0000-0000C9140000}"/>
    <cellStyle name="Normal 34" xfId="2354" xr:uid="{00000000-0005-0000-0000-0000CA140000}"/>
    <cellStyle name="Normal 34 10" xfId="26471" xr:uid="{5CF9FF29-2566-4039-9788-F261DB15EA60}"/>
    <cellStyle name="Normal 34 11" xfId="30365" xr:uid="{14577924-F8AD-4673-AE5B-D7D5CD52B825}"/>
    <cellStyle name="Normal 34 12" xfId="34259" xr:uid="{D36ED518-916C-487E-8DA1-39BBC0FF75AC}"/>
    <cellStyle name="Normal 34 13" xfId="38153" xr:uid="{B9C47FAA-F457-4F72-9E92-2DC8040A2374}"/>
    <cellStyle name="Normal 34 2" xfId="2355" xr:uid="{00000000-0005-0000-0000-0000CB140000}"/>
    <cellStyle name="Normal 34 3" xfId="4382" xr:uid="{00000000-0005-0000-0000-0000CC140000}"/>
    <cellStyle name="Normal 34 3 10" xfId="34791" xr:uid="{565A1657-DA6D-4B89-A2AD-57C81828B94D}"/>
    <cellStyle name="Normal 34 3 11" xfId="38685" xr:uid="{79C57F66-8E1E-4352-9CFE-315385B3F988}"/>
    <cellStyle name="Normal 34 3 2" xfId="8786" xr:uid="{00000000-0005-0000-0000-0000CD140000}"/>
    <cellStyle name="Normal 34 3 2 2" xfId="12683" xr:uid="{B4489C1C-D9E1-4969-A8B4-C4E47EC201B6}"/>
    <cellStyle name="Normal 34 3 2 3" xfId="16579" xr:uid="{00EBF9F9-8A7F-4384-9488-8F264DBBBF6D}"/>
    <cellStyle name="Normal 34 3 2 4" xfId="20473" xr:uid="{F608284A-54C0-4524-B99B-4B2DAAF69AF4}"/>
    <cellStyle name="Normal 34 3 2 5" xfId="24367" xr:uid="{F60CB1DB-614D-447D-B4E5-416517157C80}"/>
    <cellStyle name="Normal 34 3 2 6" xfId="28261" xr:uid="{25DDB537-4D4B-4A6E-86C5-E0F5DD6D5ADB}"/>
    <cellStyle name="Normal 34 3 2 7" xfId="32155" xr:uid="{7F9BCD4E-30F7-495E-B31C-1ECFC6CB5032}"/>
    <cellStyle name="Normal 34 3 2 8" xfId="36049" xr:uid="{EDA24EB4-A359-4147-9BC4-0A8483B928E8}"/>
    <cellStyle name="Normal 34 3 2 9" xfId="39943" xr:uid="{B484AB19-F885-41C7-B7A0-177E318352FF}"/>
    <cellStyle name="Normal 34 3 3" xfId="9928" xr:uid="{00000000-0005-0000-0000-0000CE140000}"/>
    <cellStyle name="Normal 34 3 3 2" xfId="13825" xr:uid="{2FD833EA-6392-43C1-BA6B-1E7575964C7C}"/>
    <cellStyle name="Normal 34 3 3 3" xfId="17721" xr:uid="{36168A31-768C-4A6D-8BC3-B72F84AAC5F0}"/>
    <cellStyle name="Normal 34 3 3 4" xfId="21615" xr:uid="{0D4A51C8-E125-4C5E-B21A-A9289C1D4DCC}"/>
    <cellStyle name="Normal 34 3 3 5" xfId="25509" xr:uid="{699306DD-5EFC-495E-B3F3-D33711027DEC}"/>
    <cellStyle name="Normal 34 3 3 6" xfId="29403" xr:uid="{5E1A5DF8-1B10-4B95-9598-D979DD92837D}"/>
    <cellStyle name="Normal 34 3 3 7" xfId="33297" xr:uid="{B4626FF7-4715-4594-8514-8C061364DF55}"/>
    <cellStyle name="Normal 34 3 3 8" xfId="37191" xr:uid="{628E6D13-7EEC-49D4-865F-33D8DDBEB323}"/>
    <cellStyle name="Normal 34 3 3 9" xfId="41085" xr:uid="{035DFC00-556B-426F-8BFD-8F50175711B9}"/>
    <cellStyle name="Normal 34 3 4" xfId="11423" xr:uid="{1C8D5EC0-0D08-4E51-B6ED-4F55798E32B9}"/>
    <cellStyle name="Normal 34 3 5" xfId="15321" xr:uid="{5CA4E37C-62B4-4806-8708-8812C3CC6F1E}"/>
    <cellStyle name="Normal 34 3 6" xfId="19215" xr:uid="{4C388BEA-921E-46F4-A4FB-5D60ABCF4BA7}"/>
    <cellStyle name="Normal 34 3 7" xfId="23109" xr:uid="{4235DCB8-8AF0-42E0-8357-BCF7E9CD2A35}"/>
    <cellStyle name="Normal 34 3 8" xfId="27003" xr:uid="{8FC70D94-3EAA-4CD9-B1FD-ABF8A2FEEFD4}"/>
    <cellStyle name="Normal 34 3 9" xfId="30897" xr:uid="{9D8C604F-40DD-4769-916D-1BB125B6316A}"/>
    <cellStyle name="Normal 34 4" xfId="8004" xr:uid="{00000000-0005-0000-0000-0000CF140000}"/>
    <cellStyle name="Normal 34 4 2" xfId="12152" xr:uid="{E0329DD9-195D-4A1F-94B8-F664F1B22FD6}"/>
    <cellStyle name="Normal 34 4 3" xfId="16048" xr:uid="{8A8B8A27-ABBC-4901-9019-0BB9E548D536}"/>
    <cellStyle name="Normal 34 4 4" xfId="19942" xr:uid="{91E207CC-3414-47A2-81B3-17074371E28D}"/>
    <cellStyle name="Normal 34 4 5" xfId="23836" xr:uid="{14C1CAFB-4686-4111-856A-0680AE06F689}"/>
    <cellStyle name="Normal 34 4 6" xfId="27730" xr:uid="{6D53BCE9-FDE3-46BE-9125-1594C7B1504C}"/>
    <cellStyle name="Normal 34 4 7" xfId="31624" xr:uid="{CDB9C55B-199B-40AF-B264-32B27400F0A3}"/>
    <cellStyle name="Normal 34 4 8" xfId="35518" xr:uid="{1BFD4A5E-2446-4E14-B32F-090CCB2CB64E}"/>
    <cellStyle name="Normal 34 4 9" xfId="39412" xr:uid="{AAF2A4AB-B832-4E0C-B5AA-B9BC1E76F6FA}"/>
    <cellStyle name="Normal 34 5" xfId="9397" xr:uid="{00000000-0005-0000-0000-0000D0140000}"/>
    <cellStyle name="Normal 34 5 2" xfId="13294" xr:uid="{FDA8611C-19CC-4080-9D73-5C52CE518D88}"/>
    <cellStyle name="Normal 34 5 3" xfId="17190" xr:uid="{98DF487F-B418-4621-8AED-0856E9D363F0}"/>
    <cellStyle name="Normal 34 5 4" xfId="21084" xr:uid="{4B7C37A4-0678-47E6-8C7E-59115785DF28}"/>
    <cellStyle name="Normal 34 5 5" xfId="24978" xr:uid="{AD45B33B-B56D-4C5B-AA6B-0F35DEA2B217}"/>
    <cellStyle name="Normal 34 5 6" xfId="28872" xr:uid="{75111B7D-5C60-44E3-9C51-84A7698B6CE7}"/>
    <cellStyle name="Normal 34 5 7" xfId="32766" xr:uid="{A08D6993-D79A-4E3F-863B-65C57F118544}"/>
    <cellStyle name="Normal 34 5 8" xfId="36660" xr:uid="{4FF668FE-649B-4428-866A-7881E5D1A57B}"/>
    <cellStyle name="Normal 34 5 9" xfId="40554" xr:uid="{67056FE3-B3B7-49D1-BE71-17B64AA5F7AB}"/>
    <cellStyle name="Normal 34 6" xfId="10891" xr:uid="{AEA7D76F-AB8C-454E-BC6C-13D7B92DCB95}"/>
    <cellStyle name="Normal 34 7" xfId="14789" xr:uid="{56DFB321-0EF1-4089-A545-EE3D2818C5D0}"/>
    <cellStyle name="Normal 34 8" xfId="18683" xr:uid="{61DCF275-0180-4A72-857D-E7147A0A1038}"/>
    <cellStyle name="Normal 34 9" xfId="22577" xr:uid="{DE38BB4F-E4D5-4D12-B0F1-FC55B9CB66D6}"/>
    <cellStyle name="Normal 35" xfId="2356" xr:uid="{00000000-0005-0000-0000-0000D1140000}"/>
    <cellStyle name="Normal 35 10" xfId="26472" xr:uid="{EEAE5671-019F-43A2-B171-C0F30911360D}"/>
    <cellStyle name="Normal 35 11" xfId="30366" xr:uid="{AD20D4DF-A537-4E8B-9D74-41162607E884}"/>
    <cellStyle name="Normal 35 12" xfId="34260" xr:uid="{18F59E51-F5C3-4287-8812-2EFAA1447933}"/>
    <cellStyle name="Normal 35 13" xfId="38154" xr:uid="{817F4A66-0D13-4373-B410-03457B942907}"/>
    <cellStyle name="Normal 35 2" xfId="2357" xr:uid="{00000000-0005-0000-0000-0000D2140000}"/>
    <cellStyle name="Normal 35 3" xfId="4383" xr:uid="{00000000-0005-0000-0000-0000D3140000}"/>
    <cellStyle name="Normal 35 3 10" xfId="34792" xr:uid="{61F0ED40-7EAD-478F-A2F0-ACF389F8D718}"/>
    <cellStyle name="Normal 35 3 11" xfId="38686" xr:uid="{AEDE5CAC-0D5E-4714-A0F0-984A78450780}"/>
    <cellStyle name="Normal 35 3 2" xfId="8787" xr:uid="{00000000-0005-0000-0000-0000D4140000}"/>
    <cellStyle name="Normal 35 3 2 2" xfId="12684" xr:uid="{229C23EC-A273-492A-98B7-E96F387F0BE7}"/>
    <cellStyle name="Normal 35 3 2 3" xfId="16580" xr:uid="{7152629B-B38E-43C0-8C84-2F12077CD455}"/>
    <cellStyle name="Normal 35 3 2 4" xfId="20474" xr:uid="{2F7879C3-1F61-436D-A536-07E8F1756E30}"/>
    <cellStyle name="Normal 35 3 2 5" xfId="24368" xr:uid="{2BD06C3F-F2D1-49F7-8991-39AB634E44FE}"/>
    <cellStyle name="Normal 35 3 2 6" xfId="28262" xr:uid="{41956173-0C98-4806-9CD7-EC9C03BBA171}"/>
    <cellStyle name="Normal 35 3 2 7" xfId="32156" xr:uid="{5DDDA114-2481-4EFF-ABC1-342E850DF93D}"/>
    <cellStyle name="Normal 35 3 2 8" xfId="36050" xr:uid="{6290D714-F13B-453F-88AA-17B4BE57ABD6}"/>
    <cellStyle name="Normal 35 3 2 9" xfId="39944" xr:uid="{1CD744A6-47F7-4434-893E-8EADA6A60EA0}"/>
    <cellStyle name="Normal 35 3 3" xfId="9929" xr:uid="{00000000-0005-0000-0000-0000D5140000}"/>
    <cellStyle name="Normal 35 3 3 2" xfId="13826" xr:uid="{5961D373-5597-407D-A13A-586FCAB335F8}"/>
    <cellStyle name="Normal 35 3 3 3" xfId="17722" xr:uid="{C83DA71B-C682-4B7C-A502-D57E015C278E}"/>
    <cellStyle name="Normal 35 3 3 4" xfId="21616" xr:uid="{847BFE59-895D-41CF-98CE-C2B74B7005B6}"/>
    <cellStyle name="Normal 35 3 3 5" xfId="25510" xr:uid="{0EB574B3-52BF-419F-A09C-31D64CFFE244}"/>
    <cellStyle name="Normal 35 3 3 6" xfId="29404" xr:uid="{ED0CC14B-D218-4CCA-ABC9-9128CC435B0D}"/>
    <cellStyle name="Normal 35 3 3 7" xfId="33298" xr:uid="{4E229110-337C-47E1-A80A-8C10D7CBACB8}"/>
    <cellStyle name="Normal 35 3 3 8" xfId="37192" xr:uid="{9B9AD4C0-4E61-4CD2-BBE9-8B14A88C9050}"/>
    <cellStyle name="Normal 35 3 3 9" xfId="41086" xr:uid="{8C7DA27B-EA32-42E8-9BB1-44712B940DF1}"/>
    <cellStyle name="Normal 35 3 4" xfId="11424" xr:uid="{138B7DFB-E77B-4B97-AC85-3BFBD40B1874}"/>
    <cellStyle name="Normal 35 3 5" xfId="15322" xr:uid="{4039B9F4-88B9-4031-ACF8-6C136B6438A8}"/>
    <cellStyle name="Normal 35 3 6" xfId="19216" xr:uid="{DDF09423-CC83-4D1B-9301-64236C979294}"/>
    <cellStyle name="Normal 35 3 7" xfId="23110" xr:uid="{CFCF3187-D4E3-4FA7-A277-A5EDFE7F8504}"/>
    <cellStyle name="Normal 35 3 8" xfId="27004" xr:uid="{72BBB9A8-C07B-41F4-A621-E0173A7DF96B}"/>
    <cellStyle name="Normal 35 3 9" xfId="30898" xr:uid="{BC04868F-6C33-4B8E-AFAE-2F71C28F23C6}"/>
    <cellStyle name="Normal 35 4" xfId="8005" xr:uid="{00000000-0005-0000-0000-0000D6140000}"/>
    <cellStyle name="Normal 35 4 2" xfId="12153" xr:uid="{9FF7430B-22AE-459C-8CB0-F6261825F029}"/>
    <cellStyle name="Normal 35 4 3" xfId="16049" xr:uid="{21637C34-F0EB-4621-88D9-4E7B6784F646}"/>
    <cellStyle name="Normal 35 4 4" xfId="19943" xr:uid="{B537C893-3B1F-4143-A516-C524256EDF2F}"/>
    <cellStyle name="Normal 35 4 5" xfId="23837" xr:uid="{08DE20A6-1441-4978-9AB8-82C07447EBE0}"/>
    <cellStyle name="Normal 35 4 6" xfId="27731" xr:uid="{E9099387-4492-42EC-B00F-47283DF51AFD}"/>
    <cellStyle name="Normal 35 4 7" xfId="31625" xr:uid="{A97BF9BC-955D-46C0-BD6C-348407F70726}"/>
    <cellStyle name="Normal 35 4 8" xfId="35519" xr:uid="{3EB30DF1-D578-44D1-B09C-E216B68DBC41}"/>
    <cellStyle name="Normal 35 4 9" xfId="39413" xr:uid="{1EA3F97E-9928-4D27-BD97-D17368599CAF}"/>
    <cellStyle name="Normal 35 5" xfId="9398" xr:uid="{00000000-0005-0000-0000-0000D7140000}"/>
    <cellStyle name="Normal 35 5 2" xfId="13295" xr:uid="{5212C4AB-8D7B-4EE5-8BDB-2DF72DE570A5}"/>
    <cellStyle name="Normal 35 5 3" xfId="17191" xr:uid="{D235E6BB-DB64-4A05-9360-EAAAB51123F6}"/>
    <cellStyle name="Normal 35 5 4" xfId="21085" xr:uid="{5BEC9F39-D3C0-40AA-A3FB-BC796BFDEC91}"/>
    <cellStyle name="Normal 35 5 5" xfId="24979" xr:uid="{5F98F01F-D747-474A-ACA6-01831EA97543}"/>
    <cellStyle name="Normal 35 5 6" xfId="28873" xr:uid="{37AC17BC-8375-44C8-A4A3-919180D42906}"/>
    <cellStyle name="Normal 35 5 7" xfId="32767" xr:uid="{C6503D7C-8D8B-48D7-B36B-B64E11C267D5}"/>
    <cellStyle name="Normal 35 5 8" xfId="36661" xr:uid="{D5342FF5-FF69-4743-9AD7-219AC2AC1AA8}"/>
    <cellStyle name="Normal 35 5 9" xfId="40555" xr:uid="{9A7790A3-8366-4AD6-AB03-58A6F52E4EDA}"/>
    <cellStyle name="Normal 35 6" xfId="10892" xr:uid="{9A4ED013-DB2C-4BFB-B413-5E86F7394917}"/>
    <cellStyle name="Normal 35 7" xfId="14790" xr:uid="{850874C6-8A2A-4C86-9CD2-EE85CCC95017}"/>
    <cellStyle name="Normal 35 8" xfId="18684" xr:uid="{B96A01E9-47BF-4E0C-8ED1-FC49D4514915}"/>
    <cellStyle name="Normal 35 9" xfId="22578" xr:uid="{71651445-E5A2-4B6D-AD01-CBBF87F439B3}"/>
    <cellStyle name="Normal 36" xfId="2358" xr:uid="{00000000-0005-0000-0000-0000D8140000}"/>
    <cellStyle name="Normal 36 10" xfId="26473" xr:uid="{DAEB643C-FC80-45A7-AD60-EF209A7A010A}"/>
    <cellStyle name="Normal 36 11" xfId="30367" xr:uid="{83F601A1-2620-42BB-8A86-2CDB2529A22E}"/>
    <cellStyle name="Normal 36 12" xfId="34261" xr:uid="{2754EB42-7063-40E3-AA12-CE5B42A0F8A1}"/>
    <cellStyle name="Normal 36 13" xfId="38155" xr:uid="{476F9DFA-87E7-430B-9013-A25F95709F0E}"/>
    <cellStyle name="Normal 36 2" xfId="2359" xr:uid="{00000000-0005-0000-0000-0000D9140000}"/>
    <cellStyle name="Normal 36 3" xfId="4384" xr:uid="{00000000-0005-0000-0000-0000DA140000}"/>
    <cellStyle name="Normal 36 3 10" xfId="34793" xr:uid="{0EDD347B-F34D-4CBF-ACBD-0D6461186150}"/>
    <cellStyle name="Normal 36 3 11" xfId="38687" xr:uid="{A832E6D2-C7C7-49CA-A392-E3519D938166}"/>
    <cellStyle name="Normal 36 3 2" xfId="8788" xr:uid="{00000000-0005-0000-0000-0000DB140000}"/>
    <cellStyle name="Normal 36 3 2 2" xfId="12685" xr:uid="{DD660625-1DB5-430D-BB12-58ADDBC02A97}"/>
    <cellStyle name="Normal 36 3 2 3" xfId="16581" xr:uid="{AE5DFB2F-51A5-4D2A-9282-6E7F189CBD81}"/>
    <cellStyle name="Normal 36 3 2 4" xfId="20475" xr:uid="{B85AFACA-0BFD-40D6-9D2B-978860680BE2}"/>
    <cellStyle name="Normal 36 3 2 5" xfId="24369" xr:uid="{E7EA35D4-F77A-40EC-93CA-52E1863E7E56}"/>
    <cellStyle name="Normal 36 3 2 6" xfId="28263" xr:uid="{206C71EA-2B74-49AF-9F1A-23560C461268}"/>
    <cellStyle name="Normal 36 3 2 7" xfId="32157" xr:uid="{6BDBCDE2-AB47-4AD4-BF9C-FE360DB5E2C7}"/>
    <cellStyle name="Normal 36 3 2 8" xfId="36051" xr:uid="{165C90BC-F11E-486A-8E26-C7C9DECD4608}"/>
    <cellStyle name="Normal 36 3 2 9" xfId="39945" xr:uid="{FDBA9295-6F65-470C-BD3B-2F404CF6DF80}"/>
    <cellStyle name="Normal 36 3 3" xfId="9930" xr:uid="{00000000-0005-0000-0000-0000DC140000}"/>
    <cellStyle name="Normal 36 3 3 2" xfId="13827" xr:uid="{6143027C-7133-4BDC-A787-23097F7D9B1B}"/>
    <cellStyle name="Normal 36 3 3 3" xfId="17723" xr:uid="{C3DD0A93-C30F-493C-A33F-60FF7153D078}"/>
    <cellStyle name="Normal 36 3 3 4" xfId="21617" xr:uid="{FF7670B2-6A7F-40D8-9A87-7C1DAF495452}"/>
    <cellStyle name="Normal 36 3 3 5" xfId="25511" xr:uid="{35DD24E2-40A5-4B50-A162-2A98110B5A8A}"/>
    <cellStyle name="Normal 36 3 3 6" xfId="29405" xr:uid="{370825BB-5BE8-45CA-AB92-28E88573DC69}"/>
    <cellStyle name="Normal 36 3 3 7" xfId="33299" xr:uid="{45C2F907-9CAC-403B-BE29-604D1C76133B}"/>
    <cellStyle name="Normal 36 3 3 8" xfId="37193" xr:uid="{5A0DFB3B-5043-484F-8A2C-42CBFB07B9EC}"/>
    <cellStyle name="Normal 36 3 3 9" xfId="41087" xr:uid="{61F37D85-DE14-4A16-98C0-025ED395AEDB}"/>
    <cellStyle name="Normal 36 3 4" xfId="11425" xr:uid="{17C0DE64-04B8-4FCA-96DD-1967B7AB137C}"/>
    <cellStyle name="Normal 36 3 5" xfId="15323" xr:uid="{463C2C0E-3D5D-4843-BE01-4CEBD6D1D5D5}"/>
    <cellStyle name="Normal 36 3 6" xfId="19217" xr:uid="{932A7C22-3E93-4623-AD32-92D07144B7F9}"/>
    <cellStyle name="Normal 36 3 7" xfId="23111" xr:uid="{864276F1-CF69-4603-AEFC-61786070C3A5}"/>
    <cellStyle name="Normal 36 3 8" xfId="27005" xr:uid="{B9D7DF27-A44D-417F-8C49-D60145759DF5}"/>
    <cellStyle name="Normal 36 3 9" xfId="30899" xr:uid="{FCA22EC2-69B1-4F41-A10C-2F87C698D6A5}"/>
    <cellStyle name="Normal 36 4" xfId="8006" xr:uid="{00000000-0005-0000-0000-0000DD140000}"/>
    <cellStyle name="Normal 36 4 2" xfId="12154" xr:uid="{2292AFE3-84D8-464C-9831-AA165C1EBC63}"/>
    <cellStyle name="Normal 36 4 3" xfId="16050" xr:uid="{CE6AB482-75A2-4BBD-8EA1-C3BF1D00175F}"/>
    <cellStyle name="Normal 36 4 4" xfId="19944" xr:uid="{ED3195E3-B61E-40F6-B0B2-42218ABFFAC0}"/>
    <cellStyle name="Normal 36 4 5" xfId="23838" xr:uid="{F0C9EFD7-E97B-4135-9136-DD5A9B73CDEC}"/>
    <cellStyle name="Normal 36 4 6" xfId="27732" xr:uid="{B10660D0-A25A-4A64-AC66-8591C475D149}"/>
    <cellStyle name="Normal 36 4 7" xfId="31626" xr:uid="{2AC831F9-EC68-42E9-9567-0D5594217028}"/>
    <cellStyle name="Normal 36 4 8" xfId="35520" xr:uid="{B1D0D6D4-D7B3-4230-A3BF-6CC5FF3B5946}"/>
    <cellStyle name="Normal 36 4 9" xfId="39414" xr:uid="{17D962B6-9C1B-447E-91E9-281CE93CA880}"/>
    <cellStyle name="Normal 36 5" xfId="9399" xr:uid="{00000000-0005-0000-0000-0000DE140000}"/>
    <cellStyle name="Normal 36 5 2" xfId="13296" xr:uid="{C3D4AE00-B8B2-4A1D-93E3-56F6D284569E}"/>
    <cellStyle name="Normal 36 5 3" xfId="17192" xr:uid="{9CC6B8AD-4D64-441F-9B02-D29249EFF141}"/>
    <cellStyle name="Normal 36 5 4" xfId="21086" xr:uid="{D46ADC4B-8CFE-470D-95C4-330B512A54F2}"/>
    <cellStyle name="Normal 36 5 5" xfId="24980" xr:uid="{77B9832A-2B7B-49BF-8E65-84AF7CD297CE}"/>
    <cellStyle name="Normal 36 5 6" xfId="28874" xr:uid="{69A6BA4E-F928-4D21-9F58-81944ADDF3EC}"/>
    <cellStyle name="Normal 36 5 7" xfId="32768" xr:uid="{3645FE23-1B2C-4C16-9641-FE0C23FF4253}"/>
    <cellStyle name="Normal 36 5 8" xfId="36662" xr:uid="{EC5C4B14-97AA-4577-9AAD-DECA030F8700}"/>
    <cellStyle name="Normal 36 5 9" xfId="40556" xr:uid="{6DC3F254-01FE-42BB-A09D-597A4C057D86}"/>
    <cellStyle name="Normal 36 6" xfId="10893" xr:uid="{766FB99E-985E-47DE-8879-EBA3562E5344}"/>
    <cellStyle name="Normal 36 7" xfId="14791" xr:uid="{EAACEFBB-4547-4924-A79C-5101517D5397}"/>
    <cellStyle name="Normal 36 8" xfId="18685" xr:uid="{D2736124-F92D-41BF-8C20-85EB46EFFA49}"/>
    <cellStyle name="Normal 36 9" xfId="22579" xr:uid="{4E3B2D8C-7E32-4B8F-9341-D852161A0515}"/>
    <cellStyle name="Normal 37" xfId="2360" xr:uid="{00000000-0005-0000-0000-0000DF140000}"/>
    <cellStyle name="Normal 37 10" xfId="26474" xr:uid="{FE71B0A4-E228-4A35-84E1-4065C7CA4348}"/>
    <cellStyle name="Normal 37 11" xfId="30368" xr:uid="{19B4FF4B-D2A4-42D4-AB1E-7F0F9AF3EFCF}"/>
    <cellStyle name="Normal 37 12" xfId="34262" xr:uid="{1E7CB81E-DDB8-48FC-912E-6A0564D8C2D7}"/>
    <cellStyle name="Normal 37 13" xfId="38156" xr:uid="{A625DEDA-3D0E-442A-8A68-42C6EBBA25FC}"/>
    <cellStyle name="Normal 37 2" xfId="2361" xr:uid="{00000000-0005-0000-0000-0000E0140000}"/>
    <cellStyle name="Normal 37 3" xfId="4385" xr:uid="{00000000-0005-0000-0000-0000E1140000}"/>
    <cellStyle name="Normal 37 3 10" xfId="34794" xr:uid="{B0A23685-CA4E-423B-B706-13DDE1507A62}"/>
    <cellStyle name="Normal 37 3 11" xfId="38688" xr:uid="{E0D7DA2F-5AFE-428A-9931-A7CFAE0DE6A0}"/>
    <cellStyle name="Normal 37 3 2" xfId="8789" xr:uid="{00000000-0005-0000-0000-0000E2140000}"/>
    <cellStyle name="Normal 37 3 2 2" xfId="12686" xr:uid="{1B8303A3-CA4F-4FAF-B22B-604E35A54148}"/>
    <cellStyle name="Normal 37 3 2 3" xfId="16582" xr:uid="{E84A638F-485E-4457-B712-05770D172678}"/>
    <cellStyle name="Normal 37 3 2 4" xfId="20476" xr:uid="{8E70F941-B033-4A5B-8589-99B41DAFC655}"/>
    <cellStyle name="Normal 37 3 2 5" xfId="24370" xr:uid="{6E660874-F151-4D70-9C39-E30B708CAE95}"/>
    <cellStyle name="Normal 37 3 2 6" xfId="28264" xr:uid="{C65CBF9B-0CF0-4FFC-913B-1233498541C2}"/>
    <cellStyle name="Normal 37 3 2 7" xfId="32158" xr:uid="{2DAA36BD-43D3-4253-978E-8FB2CF5A3D83}"/>
    <cellStyle name="Normal 37 3 2 8" xfId="36052" xr:uid="{CEF5DCEE-6FF3-4EEA-917F-F9E9BB699C25}"/>
    <cellStyle name="Normal 37 3 2 9" xfId="39946" xr:uid="{CE2CDD1F-20AC-4DB8-8067-A42B847927C3}"/>
    <cellStyle name="Normal 37 3 3" xfId="9931" xr:uid="{00000000-0005-0000-0000-0000E3140000}"/>
    <cellStyle name="Normal 37 3 3 2" xfId="13828" xr:uid="{E86228B1-1D99-4E64-8745-8340EE7BE289}"/>
    <cellStyle name="Normal 37 3 3 3" xfId="17724" xr:uid="{AE89D697-FE8A-40EE-B692-EA19F0777AAF}"/>
    <cellStyle name="Normal 37 3 3 4" xfId="21618" xr:uid="{F947301A-9336-45D7-BE3F-2A041D223B91}"/>
    <cellStyle name="Normal 37 3 3 5" xfId="25512" xr:uid="{5653C597-58E4-4EAA-A405-5E4F9F7AB694}"/>
    <cellStyle name="Normal 37 3 3 6" xfId="29406" xr:uid="{96DA53BC-BB13-498B-A595-E313A789191C}"/>
    <cellStyle name="Normal 37 3 3 7" xfId="33300" xr:uid="{7489A625-2D72-4E71-AD76-FD13959DE182}"/>
    <cellStyle name="Normal 37 3 3 8" xfId="37194" xr:uid="{CD3AA488-BA77-4AC7-9F65-237208E32DE1}"/>
    <cellStyle name="Normal 37 3 3 9" xfId="41088" xr:uid="{B897464E-D079-4285-9520-2658CF38BA4C}"/>
    <cellStyle name="Normal 37 3 4" xfId="11426" xr:uid="{75C0C195-A7AF-45B6-B582-065F6110919A}"/>
    <cellStyle name="Normal 37 3 5" xfId="15324" xr:uid="{3B696EB1-35B6-46A2-9C98-567462EA274A}"/>
    <cellStyle name="Normal 37 3 6" xfId="19218" xr:uid="{714A6F3B-8C5E-4AE1-B662-27711BEF046B}"/>
    <cellStyle name="Normal 37 3 7" xfId="23112" xr:uid="{16351221-088E-45E5-882E-F436DAA1FD49}"/>
    <cellStyle name="Normal 37 3 8" xfId="27006" xr:uid="{40065750-91D5-46ED-B0A1-12F98A4AA272}"/>
    <cellStyle name="Normal 37 3 9" xfId="30900" xr:uid="{230F8D9E-818E-445E-84C5-AE1E838E38FE}"/>
    <cellStyle name="Normal 37 4" xfId="8007" xr:uid="{00000000-0005-0000-0000-0000E4140000}"/>
    <cellStyle name="Normal 37 4 2" xfId="12155" xr:uid="{83F0F625-72F3-4124-8BFD-511F4004C17B}"/>
    <cellStyle name="Normal 37 4 3" xfId="16051" xr:uid="{92EF56ED-4093-433C-8EE8-0E3262A208FD}"/>
    <cellStyle name="Normal 37 4 4" xfId="19945" xr:uid="{C5D60CA6-8F43-40E5-A8F7-9C998B0902B1}"/>
    <cellStyle name="Normal 37 4 5" xfId="23839" xr:uid="{E81AF70B-CA33-4542-88E2-E39951A8FC41}"/>
    <cellStyle name="Normal 37 4 6" xfId="27733" xr:uid="{36610AF6-AD50-4D73-8CE0-1BE9A6A06B83}"/>
    <cellStyle name="Normal 37 4 7" xfId="31627" xr:uid="{4100F385-57D7-433F-9BFF-055BA8778A18}"/>
    <cellStyle name="Normal 37 4 8" xfId="35521" xr:uid="{D4FD5050-06D1-4A5C-BB04-9773BE26B6D9}"/>
    <cellStyle name="Normal 37 4 9" xfId="39415" xr:uid="{3CFC18BD-ECC3-47FD-8340-2B7554D1789F}"/>
    <cellStyle name="Normal 37 5" xfId="9400" xr:uid="{00000000-0005-0000-0000-0000E5140000}"/>
    <cellStyle name="Normal 37 5 2" xfId="13297" xr:uid="{E8EDDBA6-6C9E-4B3A-A3B1-4244BA8C8ADB}"/>
    <cellStyle name="Normal 37 5 3" xfId="17193" xr:uid="{A24D48EA-261A-462B-BA88-6122B24490AA}"/>
    <cellStyle name="Normal 37 5 4" xfId="21087" xr:uid="{6CC5D67A-3446-4A12-A59F-C29E04F81951}"/>
    <cellStyle name="Normal 37 5 5" xfId="24981" xr:uid="{7FFB9C04-07A2-4842-8B9C-42FBDAA93817}"/>
    <cellStyle name="Normal 37 5 6" xfId="28875" xr:uid="{EDA7B3C9-CD15-4D26-9141-C482D7663441}"/>
    <cellStyle name="Normal 37 5 7" xfId="32769" xr:uid="{3070C43E-90C4-49D1-98F8-5AD54ACEA177}"/>
    <cellStyle name="Normal 37 5 8" xfId="36663" xr:uid="{B785BCC1-016E-452F-8FA5-721925C9D461}"/>
    <cellStyle name="Normal 37 5 9" xfId="40557" xr:uid="{797C225C-8062-4081-8603-BBE1C222E10B}"/>
    <cellStyle name="Normal 37 6" xfId="10894" xr:uid="{B6472218-B3C2-44B5-93D6-2458174CE558}"/>
    <cellStyle name="Normal 37 7" xfId="14792" xr:uid="{0EF09F8A-1F2D-4EBA-8965-DF0166010F63}"/>
    <cellStyle name="Normal 37 8" xfId="18686" xr:uid="{06DA6569-2E52-43A5-8620-D5981F56A08A}"/>
    <cellStyle name="Normal 37 9" xfId="22580" xr:uid="{41B844F0-0DE3-4546-9818-5B75DE05E7E6}"/>
    <cellStyle name="Normal 38" xfId="2362" xr:uid="{00000000-0005-0000-0000-0000E6140000}"/>
    <cellStyle name="Normal 38 10" xfId="26475" xr:uid="{E0038A54-F3B3-4458-AA8F-5F43594C6DAB}"/>
    <cellStyle name="Normal 38 11" xfId="30369" xr:uid="{99E3FC09-E670-4591-801E-7761BCB5DE67}"/>
    <cellStyle name="Normal 38 12" xfId="34263" xr:uid="{BEEEF7BD-88EA-4E1B-A5C3-B2424657F7BF}"/>
    <cellStyle name="Normal 38 13" xfId="38157" xr:uid="{3601F92A-0A1F-419E-8AD6-18F4063A18B7}"/>
    <cellStyle name="Normal 38 2" xfId="2363" xr:uid="{00000000-0005-0000-0000-0000E7140000}"/>
    <cellStyle name="Normal 38 3" xfId="4386" xr:uid="{00000000-0005-0000-0000-0000E8140000}"/>
    <cellStyle name="Normal 38 3 10" xfId="34795" xr:uid="{E55025DD-BFF1-4287-BCCD-6321C2309D46}"/>
    <cellStyle name="Normal 38 3 11" xfId="38689" xr:uid="{7EBB3C69-DF30-4C21-A659-83374DA92E1C}"/>
    <cellStyle name="Normal 38 3 2" xfId="8790" xr:uid="{00000000-0005-0000-0000-0000E9140000}"/>
    <cellStyle name="Normal 38 3 2 2" xfId="12687" xr:uid="{F02B5445-EF8F-4D21-9AD2-2A7CA83D191E}"/>
    <cellStyle name="Normal 38 3 2 3" xfId="16583" xr:uid="{CE506E26-CE1E-4060-91C1-E91EAF1ED052}"/>
    <cellStyle name="Normal 38 3 2 4" xfId="20477" xr:uid="{7F1C6633-9E97-40BA-9583-F69DE7761D47}"/>
    <cellStyle name="Normal 38 3 2 5" xfId="24371" xr:uid="{5ABA02D6-79DF-43A2-9493-B51B95EFFBEC}"/>
    <cellStyle name="Normal 38 3 2 6" xfId="28265" xr:uid="{CF5A497B-2ACE-4A0E-ADF3-DA93DDDCE356}"/>
    <cellStyle name="Normal 38 3 2 7" xfId="32159" xr:uid="{6327C79C-D303-4879-BCA4-7A2899AAB8C4}"/>
    <cellStyle name="Normal 38 3 2 8" xfId="36053" xr:uid="{620CEF55-ABE8-4D40-846D-299FD14B378B}"/>
    <cellStyle name="Normal 38 3 2 9" xfId="39947" xr:uid="{C7C87CDA-8E65-4860-9499-0D4BF3614CE2}"/>
    <cellStyle name="Normal 38 3 3" xfId="9932" xr:uid="{00000000-0005-0000-0000-0000EA140000}"/>
    <cellStyle name="Normal 38 3 3 2" xfId="13829" xr:uid="{DEC6359F-1783-4A18-80AE-B85C78942F8E}"/>
    <cellStyle name="Normal 38 3 3 3" xfId="17725" xr:uid="{49D3617E-A74D-4856-A082-130A950C4441}"/>
    <cellStyle name="Normal 38 3 3 4" xfId="21619" xr:uid="{C37D6E76-E6AE-406D-A386-04DFE2B8CA6C}"/>
    <cellStyle name="Normal 38 3 3 5" xfId="25513" xr:uid="{AF29EDFA-68CB-4F20-A9AF-5BD358FF7BB9}"/>
    <cellStyle name="Normal 38 3 3 6" xfId="29407" xr:uid="{BF4AAF95-171F-41D5-94DE-71BF2871AD95}"/>
    <cellStyle name="Normal 38 3 3 7" xfId="33301" xr:uid="{6BB2E88A-1E9E-4EE2-BAF8-654860FD3B3C}"/>
    <cellStyle name="Normal 38 3 3 8" xfId="37195" xr:uid="{31832043-8906-4CF0-A059-21A879319618}"/>
    <cellStyle name="Normal 38 3 3 9" xfId="41089" xr:uid="{EC4BB52C-43B3-497D-A931-851F60F91455}"/>
    <cellStyle name="Normal 38 3 4" xfId="11427" xr:uid="{D63EEEC8-8036-4E39-830C-354CD7EC26D8}"/>
    <cellStyle name="Normal 38 3 5" xfId="15325" xr:uid="{8B4173FF-C2DE-40C4-9A9E-F777E641D3FE}"/>
    <cellStyle name="Normal 38 3 6" xfId="19219" xr:uid="{3869D908-548F-4C46-AB92-7F20D7B36E16}"/>
    <cellStyle name="Normal 38 3 7" xfId="23113" xr:uid="{0197C0E1-652A-444E-AEA5-4DC54FFC1894}"/>
    <cellStyle name="Normal 38 3 8" xfId="27007" xr:uid="{E170C20B-5A18-4F11-97C7-5FC01564E67D}"/>
    <cellStyle name="Normal 38 3 9" xfId="30901" xr:uid="{3439CF04-3B42-46DB-9D86-C30CDAC3101E}"/>
    <cellStyle name="Normal 38 4" xfId="8008" xr:uid="{00000000-0005-0000-0000-0000EB140000}"/>
    <cellStyle name="Normal 38 4 2" xfId="12156" xr:uid="{B94A13A8-5170-4B16-920C-281E2A0DE505}"/>
    <cellStyle name="Normal 38 4 3" xfId="16052" xr:uid="{7EA1B729-53E9-4BC5-A479-AC0298183964}"/>
    <cellStyle name="Normal 38 4 4" xfId="19946" xr:uid="{7600FC16-EADB-4363-9321-E9E41D46F89A}"/>
    <cellStyle name="Normal 38 4 5" xfId="23840" xr:uid="{2BEA2966-CB90-4B81-9E67-F2DEDB3B9E30}"/>
    <cellStyle name="Normal 38 4 6" xfId="27734" xr:uid="{9B8E656A-8476-4C35-8DF9-A091CF35A4A8}"/>
    <cellStyle name="Normal 38 4 7" xfId="31628" xr:uid="{48A1CC7C-C0F1-4A1C-B297-6D1D8B54E7CA}"/>
    <cellStyle name="Normal 38 4 8" xfId="35522" xr:uid="{3910AF70-BCD4-4DD8-BB5B-B7FA586545D9}"/>
    <cellStyle name="Normal 38 4 9" xfId="39416" xr:uid="{BB5772C5-83ED-4737-B9BB-C9F325B28E72}"/>
    <cellStyle name="Normal 38 5" xfId="9401" xr:uid="{00000000-0005-0000-0000-0000EC140000}"/>
    <cellStyle name="Normal 38 5 2" xfId="13298" xr:uid="{3BC666B5-38B5-4CCF-AF4D-42D6E7D08CD3}"/>
    <cellStyle name="Normal 38 5 3" xfId="17194" xr:uid="{64E2EEFC-CDD1-4F76-8C3B-4681B40FEF2D}"/>
    <cellStyle name="Normal 38 5 4" xfId="21088" xr:uid="{3D3D970C-537D-485F-A663-C85635C1961A}"/>
    <cellStyle name="Normal 38 5 5" xfId="24982" xr:uid="{EEA0759A-D91A-476D-B0ED-87E0CB8468B9}"/>
    <cellStyle name="Normal 38 5 6" xfId="28876" xr:uid="{E66EA013-D205-4E1E-9418-C2D4ADA2D3EB}"/>
    <cellStyle name="Normal 38 5 7" xfId="32770" xr:uid="{2D360975-3975-488F-AC9E-3D86EB977D5B}"/>
    <cellStyle name="Normal 38 5 8" xfId="36664" xr:uid="{1D7CFE3A-7FD8-412C-B0CE-D027696A44A5}"/>
    <cellStyle name="Normal 38 5 9" xfId="40558" xr:uid="{9B69F01C-C02C-4DB0-AAD3-82AACAE374E5}"/>
    <cellStyle name="Normal 38 6" xfId="10895" xr:uid="{7A5578EF-5BF4-486C-8E83-266522CAC5CA}"/>
    <cellStyle name="Normal 38 7" xfId="14793" xr:uid="{88DC219D-FCEA-48DE-97E1-B20A169F26C4}"/>
    <cellStyle name="Normal 38 8" xfId="18687" xr:uid="{7E35CDF3-541D-4413-8EDA-197766F81ABA}"/>
    <cellStyle name="Normal 38 9" xfId="22581" xr:uid="{CAB6AA86-ED7D-447C-A833-D9159767702D}"/>
    <cellStyle name="Normal 39" xfId="2364" xr:uid="{00000000-0005-0000-0000-0000ED140000}"/>
    <cellStyle name="Normal 39 10" xfId="26476" xr:uid="{16F1D905-513C-46EF-80D9-59ACC6D8A3F4}"/>
    <cellStyle name="Normal 39 11" xfId="30370" xr:uid="{2AD77E72-8879-4FE5-ADED-BE6FA095FC87}"/>
    <cellStyle name="Normal 39 12" xfId="34264" xr:uid="{1A96CFA4-2A6F-4F3A-80C9-170E5F1A1E43}"/>
    <cellStyle name="Normal 39 13" xfId="38158" xr:uid="{4F1E4AFE-FE67-4E7F-8B79-102F01CB2EFC}"/>
    <cellStyle name="Normal 39 2" xfId="2365" xr:uid="{00000000-0005-0000-0000-0000EE140000}"/>
    <cellStyle name="Normal 39 3" xfId="4387" xr:uid="{00000000-0005-0000-0000-0000EF140000}"/>
    <cellStyle name="Normal 39 3 10" xfId="34796" xr:uid="{68C383AA-50F6-4D9F-A666-FE6571E34D3E}"/>
    <cellStyle name="Normal 39 3 11" xfId="38690" xr:uid="{FC9377F0-9922-4CFD-8122-396BB1C64175}"/>
    <cellStyle name="Normal 39 3 2" xfId="8791" xr:uid="{00000000-0005-0000-0000-0000F0140000}"/>
    <cellStyle name="Normal 39 3 2 2" xfId="12688" xr:uid="{B9354CDC-ADFB-46B2-AF1A-0E4888F1D068}"/>
    <cellStyle name="Normal 39 3 2 3" xfId="16584" xr:uid="{6A74A62E-6233-4D81-91B4-ADB6BA84A3D0}"/>
    <cellStyle name="Normal 39 3 2 4" xfId="20478" xr:uid="{AD4F93C3-D1AE-43F3-92F4-0A850D850D56}"/>
    <cellStyle name="Normal 39 3 2 5" xfId="24372" xr:uid="{5C51CE88-F092-4E7D-871B-C9FEE10D389A}"/>
    <cellStyle name="Normal 39 3 2 6" xfId="28266" xr:uid="{346E7416-891D-4D4C-A257-365DCBF7C08F}"/>
    <cellStyle name="Normal 39 3 2 7" xfId="32160" xr:uid="{BC0B072B-A0EF-47FB-B1FD-34AB5D5057C5}"/>
    <cellStyle name="Normal 39 3 2 8" xfId="36054" xr:uid="{0E696214-AE05-4BB0-8E9F-DA420824F62A}"/>
    <cellStyle name="Normal 39 3 2 9" xfId="39948" xr:uid="{C6D77A1B-BB64-4F0B-8615-FB1D937806FF}"/>
    <cellStyle name="Normal 39 3 3" xfId="9933" xr:uid="{00000000-0005-0000-0000-0000F1140000}"/>
    <cellStyle name="Normal 39 3 3 2" xfId="13830" xr:uid="{5289A246-075C-48CB-8EE6-CE1CB67AFA71}"/>
    <cellStyle name="Normal 39 3 3 3" xfId="17726" xr:uid="{55A7A235-5A46-4ECE-ACE2-264154947317}"/>
    <cellStyle name="Normal 39 3 3 4" xfId="21620" xr:uid="{54F4BEE9-1F71-4D12-8755-3CEAAEE6C76A}"/>
    <cellStyle name="Normal 39 3 3 5" xfId="25514" xr:uid="{911909FC-7160-482F-84C1-1265DEE6DB45}"/>
    <cellStyle name="Normal 39 3 3 6" xfId="29408" xr:uid="{9B833C0D-8F21-48B9-BBA1-5728F3D0EF53}"/>
    <cellStyle name="Normal 39 3 3 7" xfId="33302" xr:uid="{87E96999-CCEF-4B72-BE1D-3B21916E5A31}"/>
    <cellStyle name="Normal 39 3 3 8" xfId="37196" xr:uid="{E8AB04FB-95AA-494A-9BC9-1013AE446C4C}"/>
    <cellStyle name="Normal 39 3 3 9" xfId="41090" xr:uid="{A956B46B-280C-44CE-AAED-20053DCA72CF}"/>
    <cellStyle name="Normal 39 3 4" xfId="11428" xr:uid="{0390B8EF-3292-45EB-96D3-E8F2FB844CE7}"/>
    <cellStyle name="Normal 39 3 5" xfId="15326" xr:uid="{31DD85BE-C166-41B8-80A2-62701894B86C}"/>
    <cellStyle name="Normal 39 3 6" xfId="19220" xr:uid="{FB919FC4-88E4-4664-AD6A-149A9E3D799E}"/>
    <cellStyle name="Normal 39 3 7" xfId="23114" xr:uid="{BF1B17C7-8B2A-4AF9-9345-AE1178F652FB}"/>
    <cellStyle name="Normal 39 3 8" xfId="27008" xr:uid="{BE13EB09-E021-4334-A2A3-38D05E7F1ABA}"/>
    <cellStyle name="Normal 39 3 9" xfId="30902" xr:uid="{48E5AA4B-46F4-434C-B868-772E85B80AD2}"/>
    <cellStyle name="Normal 39 4" xfId="8009" xr:uid="{00000000-0005-0000-0000-0000F2140000}"/>
    <cellStyle name="Normal 39 4 2" xfId="12157" xr:uid="{92AC80D9-367B-4FBF-952E-3CE7C3A3B526}"/>
    <cellStyle name="Normal 39 4 3" xfId="16053" xr:uid="{F42E8C23-DCC0-4F80-89B9-C7545AF8C858}"/>
    <cellStyle name="Normal 39 4 4" xfId="19947" xr:uid="{3DF28809-0F28-4E33-BA67-8DB9B93EB76D}"/>
    <cellStyle name="Normal 39 4 5" xfId="23841" xr:uid="{E6CB6A49-5593-42D1-A893-4C7D4B56597A}"/>
    <cellStyle name="Normal 39 4 6" xfId="27735" xr:uid="{90B4CC23-FCC7-4A68-ACA6-FF389FF866B4}"/>
    <cellStyle name="Normal 39 4 7" xfId="31629" xr:uid="{AEEE02E3-5445-4E12-B1BD-87D03B16E408}"/>
    <cellStyle name="Normal 39 4 8" xfId="35523" xr:uid="{DA417A65-5707-45CD-A8AF-33D4E65C0702}"/>
    <cellStyle name="Normal 39 4 9" xfId="39417" xr:uid="{702D68EC-BE0D-4D8D-877E-857381A6A3AA}"/>
    <cellStyle name="Normal 39 5" xfId="9402" xr:uid="{00000000-0005-0000-0000-0000F3140000}"/>
    <cellStyle name="Normal 39 5 2" xfId="13299" xr:uid="{710E8CFE-F157-4A7B-8280-3B94C5AAFB46}"/>
    <cellStyle name="Normal 39 5 3" xfId="17195" xr:uid="{D3FE68A9-6477-42AD-BE2B-88AA7D4015DE}"/>
    <cellStyle name="Normal 39 5 4" xfId="21089" xr:uid="{473C3B08-16DB-4064-8515-A5E872BFD294}"/>
    <cellStyle name="Normal 39 5 5" xfId="24983" xr:uid="{9ED3F4B4-DCA3-41E6-AD43-7181C1924D36}"/>
    <cellStyle name="Normal 39 5 6" xfId="28877" xr:uid="{A35922C9-088D-447D-A3B9-E73AD1010E2A}"/>
    <cellStyle name="Normal 39 5 7" xfId="32771" xr:uid="{4C5B8475-E620-4FE5-A766-9EA14D779C49}"/>
    <cellStyle name="Normal 39 5 8" xfId="36665" xr:uid="{580A43B9-709E-4F95-B470-57AA686B4B13}"/>
    <cellStyle name="Normal 39 5 9" xfId="40559" xr:uid="{B61BC012-7779-44F7-BF76-73847D22DA10}"/>
    <cellStyle name="Normal 39 6" xfId="10896" xr:uid="{27C864E0-0F0C-46A2-A15F-9FF41AFD9745}"/>
    <cellStyle name="Normal 39 7" xfId="14794" xr:uid="{46766AFA-F77C-49E7-A1BD-C201D6555DED}"/>
    <cellStyle name="Normal 39 8" xfId="18688" xr:uid="{6E5AEAF7-5943-4F25-8874-9321F144F793}"/>
    <cellStyle name="Normal 39 9" xfId="22582" xr:uid="{6DE177EF-4CC8-4990-A1F6-CD4493A6628A}"/>
    <cellStyle name="Normal 4" xfId="44" xr:uid="{00000000-0005-0000-0000-0000F4140000}"/>
    <cellStyle name="Normal 4 2" xfId="45" xr:uid="{00000000-0005-0000-0000-0000F5140000}"/>
    <cellStyle name="Normal 4 2 2" xfId="4388" xr:uid="{00000000-0005-0000-0000-0000F6140000}"/>
    <cellStyle name="Normal 4 2 3" xfId="4389" xr:uid="{00000000-0005-0000-0000-0000F7140000}"/>
    <cellStyle name="Normal 4 2 4" xfId="2367" xr:uid="{00000000-0005-0000-0000-0000F8140000}"/>
    <cellStyle name="Normal 4 3" xfId="2368" xr:uid="{00000000-0005-0000-0000-0000F9140000}"/>
    <cellStyle name="Normal 4 4" xfId="4390" xr:uid="{00000000-0005-0000-0000-0000FA140000}"/>
    <cellStyle name="Normal 4 5" xfId="4391" xr:uid="{00000000-0005-0000-0000-0000FB140000}"/>
    <cellStyle name="Normal 4 6" xfId="2366" xr:uid="{00000000-0005-0000-0000-0000FC140000}"/>
    <cellStyle name="Normal 40" xfId="2369" xr:uid="{00000000-0005-0000-0000-0000FD140000}"/>
    <cellStyle name="Normal 40 10" xfId="26477" xr:uid="{3EFFC6A6-9AAB-42C6-98EA-E10734C02A07}"/>
    <cellStyle name="Normal 40 11" xfId="30371" xr:uid="{208CEF9E-C322-419B-B6FF-65D09B2AE757}"/>
    <cellStyle name="Normal 40 12" xfId="34265" xr:uid="{851AF700-C9C4-43B0-824E-6A484AD4B845}"/>
    <cellStyle name="Normal 40 13" xfId="38159" xr:uid="{6F4D4E2A-C7CE-4F89-87AA-39F315AA8844}"/>
    <cellStyle name="Normal 40 2" xfId="2370" xr:uid="{00000000-0005-0000-0000-0000FE140000}"/>
    <cellStyle name="Normal 40 3" xfId="4392" xr:uid="{00000000-0005-0000-0000-0000FF140000}"/>
    <cellStyle name="Normal 40 3 10" xfId="34797" xr:uid="{68E4CEBD-9504-440B-95B1-11655C35F1C2}"/>
    <cellStyle name="Normal 40 3 11" xfId="38691" xr:uid="{AF27EBF1-1921-4A26-BA02-832A2466C7B6}"/>
    <cellStyle name="Normal 40 3 2" xfId="8792" xr:uid="{00000000-0005-0000-0000-000000150000}"/>
    <cellStyle name="Normal 40 3 2 2" xfId="12689" xr:uid="{88423286-D79B-419A-966A-6CE7101E0FFB}"/>
    <cellStyle name="Normal 40 3 2 3" xfId="16585" xr:uid="{28107326-F10F-49E5-AB43-84E5B2266BDB}"/>
    <cellStyle name="Normal 40 3 2 4" xfId="20479" xr:uid="{7EE2B8F7-E48E-4C9B-8114-3BEFEA7AB327}"/>
    <cellStyle name="Normal 40 3 2 5" xfId="24373" xr:uid="{22D05891-2076-498C-B1E5-75569DCF7DD7}"/>
    <cellStyle name="Normal 40 3 2 6" xfId="28267" xr:uid="{70C79E99-6C5B-4CB7-93F9-4BF5A538B4AC}"/>
    <cellStyle name="Normal 40 3 2 7" xfId="32161" xr:uid="{FC366A18-BBA0-4EBA-B8C1-79374DD9FFC8}"/>
    <cellStyle name="Normal 40 3 2 8" xfId="36055" xr:uid="{94B9C49C-AE7B-4DE0-A6B2-185CBA53FD15}"/>
    <cellStyle name="Normal 40 3 2 9" xfId="39949" xr:uid="{A4D77F87-A704-4A16-A88D-512C4A9F64FA}"/>
    <cellStyle name="Normal 40 3 3" xfId="9934" xr:uid="{00000000-0005-0000-0000-000001150000}"/>
    <cellStyle name="Normal 40 3 3 2" xfId="13831" xr:uid="{3844CE39-C1DF-496B-BB30-71322F70EAD9}"/>
    <cellStyle name="Normal 40 3 3 3" xfId="17727" xr:uid="{65A98E18-5E23-4CB6-9354-E56B8C287353}"/>
    <cellStyle name="Normal 40 3 3 4" xfId="21621" xr:uid="{BE5EE0C1-3E4A-43D5-A366-2E88D07A3F93}"/>
    <cellStyle name="Normal 40 3 3 5" xfId="25515" xr:uid="{76FF8AE7-9ADB-4A08-AB7C-EEF2A2C92AC8}"/>
    <cellStyle name="Normal 40 3 3 6" xfId="29409" xr:uid="{9A2682D1-B424-4FE9-B0E8-A10F03E7121E}"/>
    <cellStyle name="Normal 40 3 3 7" xfId="33303" xr:uid="{D452AECA-631C-48D5-8FC2-74F4FBAE580D}"/>
    <cellStyle name="Normal 40 3 3 8" xfId="37197" xr:uid="{EEE46CEB-A41B-4F79-86EB-44DF8BA94C7F}"/>
    <cellStyle name="Normal 40 3 3 9" xfId="41091" xr:uid="{1EDED840-0AB9-4F7A-83CF-3DE45C896F73}"/>
    <cellStyle name="Normal 40 3 4" xfId="11429" xr:uid="{E1A7E32F-348F-490A-80FE-02FD853C0509}"/>
    <cellStyle name="Normal 40 3 5" xfId="15327" xr:uid="{B299BEF2-42DE-43B5-A57C-811FD99DA220}"/>
    <cellStyle name="Normal 40 3 6" xfId="19221" xr:uid="{C3E2873B-1EEB-4FCB-BC96-73E14D545CA0}"/>
    <cellStyle name="Normal 40 3 7" xfId="23115" xr:uid="{57ED62D0-5C6A-4598-90BB-AF0A756DEBB5}"/>
    <cellStyle name="Normal 40 3 8" xfId="27009" xr:uid="{80EF5762-5DAC-427C-AB0F-C79406AFFC9D}"/>
    <cellStyle name="Normal 40 3 9" xfId="30903" xr:uid="{BE6E5B64-4400-420B-9C5E-AC6D7F8E2D6F}"/>
    <cellStyle name="Normal 40 4" xfId="8010" xr:uid="{00000000-0005-0000-0000-000002150000}"/>
    <cellStyle name="Normal 40 4 2" xfId="12158" xr:uid="{5EA958EA-8135-4E50-A76B-CD2C9E225C3D}"/>
    <cellStyle name="Normal 40 4 3" xfId="16054" xr:uid="{D30DBC53-8E63-4E7F-8610-B32AAFF3BCB7}"/>
    <cellStyle name="Normal 40 4 4" xfId="19948" xr:uid="{52D6761D-2329-4D69-AFE3-C86BB8AE1DF5}"/>
    <cellStyle name="Normal 40 4 5" xfId="23842" xr:uid="{7CC1A7A5-B3AB-4888-8AE6-642565153256}"/>
    <cellStyle name="Normal 40 4 6" xfId="27736" xr:uid="{3EB9906F-2101-4D59-9A54-EDF053CCAE2F}"/>
    <cellStyle name="Normal 40 4 7" xfId="31630" xr:uid="{E5C764C9-68FB-4C71-8857-BB6524BEED32}"/>
    <cellStyle name="Normal 40 4 8" xfId="35524" xr:uid="{51D6C801-8FA1-4BA8-A4E9-85DCF3436180}"/>
    <cellStyle name="Normal 40 4 9" xfId="39418" xr:uid="{6B36585B-A512-49A5-B93C-9EB97FA6AD65}"/>
    <cellStyle name="Normal 40 5" xfId="9403" xr:uid="{00000000-0005-0000-0000-000003150000}"/>
    <cellStyle name="Normal 40 5 2" xfId="13300" xr:uid="{1C87CBCC-B2DF-4D0C-8323-AA02B1FD0E45}"/>
    <cellStyle name="Normal 40 5 3" xfId="17196" xr:uid="{EB22DFD0-F5AA-4ED0-9F6D-C89F6437AD7C}"/>
    <cellStyle name="Normal 40 5 4" xfId="21090" xr:uid="{B417BE5B-044C-49EC-BAFE-1CF6EBA1FC7F}"/>
    <cellStyle name="Normal 40 5 5" xfId="24984" xr:uid="{7AB7F2DF-F4E9-4926-9348-1D364AF3D3B1}"/>
    <cellStyle name="Normal 40 5 6" xfId="28878" xr:uid="{D064E9C7-DBE4-4D4F-B83B-D63E390F8FC6}"/>
    <cellStyle name="Normal 40 5 7" xfId="32772" xr:uid="{6FECC7D5-B955-470D-AE80-E2153276A4D7}"/>
    <cellStyle name="Normal 40 5 8" xfId="36666" xr:uid="{E7100F93-B6A9-4516-8927-A8973EBE9D5F}"/>
    <cellStyle name="Normal 40 5 9" xfId="40560" xr:uid="{F59770BD-C510-4C6A-9B0A-D2397E2CA091}"/>
    <cellStyle name="Normal 40 6" xfId="10897" xr:uid="{B35860DF-76F2-4E3B-9641-24B7C722B077}"/>
    <cellStyle name="Normal 40 7" xfId="14795" xr:uid="{BD554CA7-F30E-4F63-B0E1-6E4B9043478B}"/>
    <cellStyle name="Normal 40 8" xfId="18689" xr:uid="{6A90DD37-DAC7-4C3D-80F3-D614EE897433}"/>
    <cellStyle name="Normal 40 9" xfId="22583" xr:uid="{2D482A3C-85B3-45E8-AA2E-AE12BBE4A265}"/>
    <cellStyle name="Normal 41" xfId="2371" xr:uid="{00000000-0005-0000-0000-000004150000}"/>
    <cellStyle name="Normal 41 2" xfId="2372" xr:uid="{00000000-0005-0000-0000-000005150000}"/>
    <cellStyle name="Normal 42" xfId="2373" xr:uid="{00000000-0005-0000-0000-000006150000}"/>
    <cellStyle name="Normal 42 2" xfId="2374" xr:uid="{00000000-0005-0000-0000-000007150000}"/>
    <cellStyle name="Normal 43" xfId="2375" xr:uid="{00000000-0005-0000-0000-000008150000}"/>
    <cellStyle name="Normal 43 2" xfId="2376" xr:uid="{00000000-0005-0000-0000-000009150000}"/>
    <cellStyle name="Normal 43 2 10" xfId="30372" xr:uid="{E47B1A54-DB35-4EF8-94AD-0D3ABB845B65}"/>
    <cellStyle name="Normal 43 2 11" xfId="34266" xr:uid="{8F46B76B-FD5E-4E89-9C73-874D601ECD68}"/>
    <cellStyle name="Normal 43 2 12" xfId="38160" xr:uid="{2363591C-C948-47FC-A684-83A7D4A1688D}"/>
    <cellStyle name="Normal 43 2 2" xfId="4393" xr:uid="{00000000-0005-0000-0000-00000A150000}"/>
    <cellStyle name="Normal 43 2 2 10" xfId="34798" xr:uid="{06E66625-A656-4AB8-97FB-925B2ED37B57}"/>
    <cellStyle name="Normal 43 2 2 11" xfId="38692" xr:uid="{18FEB95A-2A15-40EF-8A6B-8D880F2FA6BB}"/>
    <cellStyle name="Normal 43 2 2 2" xfId="8793" xr:uid="{00000000-0005-0000-0000-00000B150000}"/>
    <cellStyle name="Normal 43 2 2 2 2" xfId="12690" xr:uid="{C4F96665-2647-42C3-9354-94B6BE9BE3BF}"/>
    <cellStyle name="Normal 43 2 2 2 3" xfId="16586" xr:uid="{7CF85475-CF87-4F42-B22A-27E2E2D57E28}"/>
    <cellStyle name="Normal 43 2 2 2 4" xfId="20480" xr:uid="{F794B0E2-3D41-4A6C-B7BE-C8E580985240}"/>
    <cellStyle name="Normal 43 2 2 2 5" xfId="24374" xr:uid="{8898A410-3741-4AA0-827C-A73C19A7CDBC}"/>
    <cellStyle name="Normal 43 2 2 2 6" xfId="28268" xr:uid="{EC9A5B73-5785-4544-B6C7-40470159FB1F}"/>
    <cellStyle name="Normal 43 2 2 2 7" xfId="32162" xr:uid="{9DCC56F1-CAA8-4A19-95D8-91CB29AD64DC}"/>
    <cellStyle name="Normal 43 2 2 2 8" xfId="36056" xr:uid="{0397F5D3-74F3-43A3-A237-BFD76E205502}"/>
    <cellStyle name="Normal 43 2 2 2 9" xfId="39950" xr:uid="{064170F8-C9DC-4D00-98E8-646FE2C77F6C}"/>
    <cellStyle name="Normal 43 2 2 3" xfId="9935" xr:uid="{00000000-0005-0000-0000-00000C150000}"/>
    <cellStyle name="Normal 43 2 2 3 2" xfId="13832" xr:uid="{332279FD-48F4-416A-9307-811ABB8EEF6E}"/>
    <cellStyle name="Normal 43 2 2 3 3" xfId="17728" xr:uid="{B830A3DA-3CE7-4E87-8601-2BAFAB13BAB9}"/>
    <cellStyle name="Normal 43 2 2 3 4" xfId="21622" xr:uid="{0756EB77-4658-4EFF-A6F7-85B52C8E3868}"/>
    <cellStyle name="Normal 43 2 2 3 5" xfId="25516" xr:uid="{94E71BE2-CA96-4431-BF4F-19BACA4150E6}"/>
    <cellStyle name="Normal 43 2 2 3 6" xfId="29410" xr:uid="{E117A01C-54D3-46D7-B841-C363E1E0AE65}"/>
    <cellStyle name="Normal 43 2 2 3 7" xfId="33304" xr:uid="{98A3EE10-143B-48B6-B89E-A7A237A51FEB}"/>
    <cellStyle name="Normal 43 2 2 3 8" xfId="37198" xr:uid="{C3E8352C-E760-4EC4-AF1C-E6D0C0F7FE7A}"/>
    <cellStyle name="Normal 43 2 2 3 9" xfId="41092" xr:uid="{A7D7874C-1FC4-467D-9E34-2646543FE34C}"/>
    <cellStyle name="Normal 43 2 2 4" xfId="11430" xr:uid="{537092AE-8BE3-4E0A-861C-59E18A9E210A}"/>
    <cellStyle name="Normal 43 2 2 5" xfId="15328" xr:uid="{2AFB783A-EF7A-49EA-8CF0-8EBECB26DB1C}"/>
    <cellStyle name="Normal 43 2 2 6" xfId="19222" xr:uid="{971F45D2-5299-4AD3-986E-8E06D23EB99B}"/>
    <cellStyle name="Normal 43 2 2 7" xfId="23116" xr:uid="{92383D93-2672-41E0-AFAF-06FCA88ADD85}"/>
    <cellStyle name="Normal 43 2 2 8" xfId="27010" xr:uid="{0A12BF02-CEB9-4709-B08C-C6BEED629256}"/>
    <cellStyle name="Normal 43 2 2 9" xfId="30904" xr:uid="{FCD27337-00B8-4CBD-B470-A70E64E5139B}"/>
    <cellStyle name="Normal 43 2 3" xfId="8011" xr:uid="{00000000-0005-0000-0000-00000D150000}"/>
    <cellStyle name="Normal 43 2 3 2" xfId="12159" xr:uid="{FB2D997A-7F1A-4D87-A48A-BC703E4388D7}"/>
    <cellStyle name="Normal 43 2 3 3" xfId="16055" xr:uid="{FFE7C3A6-7AA5-4748-BFCA-0AB8A18F2913}"/>
    <cellStyle name="Normal 43 2 3 4" xfId="19949" xr:uid="{0638328B-4C7E-4455-8E41-F25F0A7FF214}"/>
    <cellStyle name="Normal 43 2 3 5" xfId="23843" xr:uid="{2857D8E4-28CB-4AC3-A64A-5387AA02898F}"/>
    <cellStyle name="Normal 43 2 3 6" xfId="27737" xr:uid="{46485A04-0D9D-42B1-9E6A-2D757E5AAEF6}"/>
    <cellStyle name="Normal 43 2 3 7" xfId="31631" xr:uid="{593DC34C-455C-4FE3-8CC3-A286BEE3585C}"/>
    <cellStyle name="Normal 43 2 3 8" xfId="35525" xr:uid="{39DE6546-5D04-425D-96B1-13A77240FA5F}"/>
    <cellStyle name="Normal 43 2 3 9" xfId="39419" xr:uid="{847FE408-AE09-4836-8145-91B9F0D6577E}"/>
    <cellStyle name="Normal 43 2 4" xfId="9404" xr:uid="{00000000-0005-0000-0000-00000E150000}"/>
    <cellStyle name="Normal 43 2 4 2" xfId="13301" xr:uid="{20945F90-E7CE-4404-A5BE-291D52724B28}"/>
    <cellStyle name="Normal 43 2 4 3" xfId="17197" xr:uid="{F02912FE-B998-4085-8C24-A0F888DD970F}"/>
    <cellStyle name="Normal 43 2 4 4" xfId="21091" xr:uid="{BA4FC07B-B2D1-4723-BB0D-F2008BF5C71F}"/>
    <cellStyle name="Normal 43 2 4 5" xfId="24985" xr:uid="{F171B3A8-F498-4D35-AED5-6A2EBABB2AC8}"/>
    <cellStyle name="Normal 43 2 4 6" xfId="28879" xr:uid="{F9FAC4CB-1773-44DF-9D0B-18222623AD09}"/>
    <cellStyle name="Normal 43 2 4 7" xfId="32773" xr:uid="{48C79771-6947-42DE-95DF-2D69AF138204}"/>
    <cellStyle name="Normal 43 2 4 8" xfId="36667" xr:uid="{BDA7E18F-CE89-485A-8B24-53E77E9D5934}"/>
    <cellStyle name="Normal 43 2 4 9" xfId="40561" xr:uid="{4553874F-C776-4404-B90A-6DC0E9155C50}"/>
    <cellStyle name="Normal 43 2 5" xfId="10898" xr:uid="{750AB58A-7EE6-4959-BA6E-BCC18CF3A679}"/>
    <cellStyle name="Normal 43 2 6" xfId="14796" xr:uid="{3246DE46-4664-4C05-8820-054636E0B586}"/>
    <cellStyle name="Normal 43 2 7" xfId="18690" xr:uid="{E6853D75-3AE4-406C-9F69-0242E6E55FDB}"/>
    <cellStyle name="Normal 43 2 8" xfId="22584" xr:uid="{75DAFFD8-FADB-4CBD-B19D-124F653C9077}"/>
    <cellStyle name="Normal 43 2 9" xfId="26478" xr:uid="{E0C31720-06F8-4BB0-8CA3-0B5E6629213D}"/>
    <cellStyle name="Normal 44" xfId="2377" xr:uid="{00000000-0005-0000-0000-00000F150000}"/>
    <cellStyle name="Normal 44 2" xfId="2378" xr:uid="{00000000-0005-0000-0000-000010150000}"/>
    <cellStyle name="Normal 44 2 10" xfId="30373" xr:uid="{C499231D-1EA1-4E3F-A59F-ACFD36CBB2CB}"/>
    <cellStyle name="Normal 44 2 11" xfId="34267" xr:uid="{F4E17782-EB39-4349-9D45-E5E80A8B0AF7}"/>
    <cellStyle name="Normal 44 2 12" xfId="38161" xr:uid="{7BEFB6A4-C616-4FB3-AC14-5618CAF3978C}"/>
    <cellStyle name="Normal 44 2 2" xfId="4394" xr:uid="{00000000-0005-0000-0000-000011150000}"/>
    <cellStyle name="Normal 44 2 2 10" xfId="34799" xr:uid="{2B17340D-A9ED-4A26-9DCB-D91E5073F0B1}"/>
    <cellStyle name="Normal 44 2 2 11" xfId="38693" xr:uid="{AD651986-1624-45EC-BC21-07B03324BDA3}"/>
    <cellStyle name="Normal 44 2 2 2" xfId="8794" xr:uid="{00000000-0005-0000-0000-000012150000}"/>
    <cellStyle name="Normal 44 2 2 2 2" xfId="12691" xr:uid="{780DC403-A908-40F0-A2CC-5078FE1CAC35}"/>
    <cellStyle name="Normal 44 2 2 2 3" xfId="16587" xr:uid="{D5B6191C-650C-4602-90B7-5835CBC8060E}"/>
    <cellStyle name="Normal 44 2 2 2 4" xfId="20481" xr:uid="{31DF0EB8-14C2-4A9C-A9F8-849825CCD74C}"/>
    <cellStyle name="Normal 44 2 2 2 5" xfId="24375" xr:uid="{99C2760F-1A5A-472F-8272-17E491B345BD}"/>
    <cellStyle name="Normal 44 2 2 2 6" xfId="28269" xr:uid="{63ABDACD-E67E-4564-A791-77AD96268A51}"/>
    <cellStyle name="Normal 44 2 2 2 7" xfId="32163" xr:uid="{62C9504E-DBD6-4124-A19C-B1580A7BBF8D}"/>
    <cellStyle name="Normal 44 2 2 2 8" xfId="36057" xr:uid="{13641E25-CAA3-4D18-A5F2-6F328ACD024C}"/>
    <cellStyle name="Normal 44 2 2 2 9" xfId="39951" xr:uid="{B6896922-F6EB-4FE5-AEBC-5C262CC15BAC}"/>
    <cellStyle name="Normal 44 2 2 3" xfId="9936" xr:uid="{00000000-0005-0000-0000-000013150000}"/>
    <cellStyle name="Normal 44 2 2 3 2" xfId="13833" xr:uid="{B8E3CCA6-FD25-4AC5-ACDD-BD90EE81C969}"/>
    <cellStyle name="Normal 44 2 2 3 3" xfId="17729" xr:uid="{1A1ADA27-1F96-49E9-A99E-D0B41440C2F6}"/>
    <cellStyle name="Normal 44 2 2 3 4" xfId="21623" xr:uid="{7DDAEA73-4108-4D31-8809-76028495CE45}"/>
    <cellStyle name="Normal 44 2 2 3 5" xfId="25517" xr:uid="{11F87454-0C56-4F72-B855-57A3C5510235}"/>
    <cellStyle name="Normal 44 2 2 3 6" xfId="29411" xr:uid="{CAE8E807-6A65-4FD0-8796-39A68D555AFC}"/>
    <cellStyle name="Normal 44 2 2 3 7" xfId="33305" xr:uid="{5E376D02-77A3-42AE-BC58-3AC3DE035EB4}"/>
    <cellStyle name="Normal 44 2 2 3 8" xfId="37199" xr:uid="{FD73616E-A8F8-461C-B921-08BCBB7D6BEA}"/>
    <cellStyle name="Normal 44 2 2 3 9" xfId="41093" xr:uid="{C31C0825-D637-4279-A3BF-2CE85D62D8E6}"/>
    <cellStyle name="Normal 44 2 2 4" xfId="11431" xr:uid="{F20FFBAE-ACB0-4357-AEF9-D188373BDC69}"/>
    <cellStyle name="Normal 44 2 2 5" xfId="15329" xr:uid="{E8F2228C-8489-4FB4-B58E-F491768029B3}"/>
    <cellStyle name="Normal 44 2 2 6" xfId="19223" xr:uid="{5061D04D-7280-4BE0-907F-1E39C2FFE1E3}"/>
    <cellStyle name="Normal 44 2 2 7" xfId="23117" xr:uid="{7153BB89-C8D8-4656-AEDF-D9E21306F903}"/>
    <cellStyle name="Normal 44 2 2 8" xfId="27011" xr:uid="{BE927684-7355-4387-961F-01910ED60848}"/>
    <cellStyle name="Normal 44 2 2 9" xfId="30905" xr:uid="{BAE7672A-DC23-4283-B58F-218969246C2F}"/>
    <cellStyle name="Normal 44 2 3" xfId="8012" xr:uid="{00000000-0005-0000-0000-000014150000}"/>
    <cellStyle name="Normal 44 2 3 2" xfId="12160" xr:uid="{6B827A48-7EDC-41CD-B402-D6ED0C4F5201}"/>
    <cellStyle name="Normal 44 2 3 3" xfId="16056" xr:uid="{1FF50626-1622-4A97-AC03-F6EE483854A8}"/>
    <cellStyle name="Normal 44 2 3 4" xfId="19950" xr:uid="{28C568DA-39C9-4270-81E1-2F273B6D2A8D}"/>
    <cellStyle name="Normal 44 2 3 5" xfId="23844" xr:uid="{0AE91E32-244D-4912-8C02-59285341011B}"/>
    <cellStyle name="Normal 44 2 3 6" xfId="27738" xr:uid="{AD775A61-E8D5-4AB9-8857-A6F73CCCC332}"/>
    <cellStyle name="Normal 44 2 3 7" xfId="31632" xr:uid="{1AA3125E-4B7A-4EAE-BFB1-A78C8EDDC292}"/>
    <cellStyle name="Normal 44 2 3 8" xfId="35526" xr:uid="{7F2142E4-11F2-4CF2-98FA-3A386E3FD082}"/>
    <cellStyle name="Normal 44 2 3 9" xfId="39420" xr:uid="{A263D095-045E-491E-A5C9-3F0E9448AA2B}"/>
    <cellStyle name="Normal 44 2 4" xfId="9405" xr:uid="{00000000-0005-0000-0000-000015150000}"/>
    <cellStyle name="Normal 44 2 4 2" xfId="13302" xr:uid="{5C17DEB3-CA5C-4BC3-B813-589C63ABC25D}"/>
    <cellStyle name="Normal 44 2 4 3" xfId="17198" xr:uid="{DAE4C991-AD9D-47C7-9EF8-2A0816B5D341}"/>
    <cellStyle name="Normal 44 2 4 4" xfId="21092" xr:uid="{FFF74AAB-90D7-4E67-AA94-41EFF3A1D391}"/>
    <cellStyle name="Normal 44 2 4 5" xfId="24986" xr:uid="{3A9E1DB4-1148-4486-86C0-3AFB6236916A}"/>
    <cellStyle name="Normal 44 2 4 6" xfId="28880" xr:uid="{A78C0DC3-AEE2-4EE6-A74E-C5364848DB42}"/>
    <cellStyle name="Normal 44 2 4 7" xfId="32774" xr:uid="{F7815EB0-20A9-48C5-BCF5-50FD69A2BE0E}"/>
    <cellStyle name="Normal 44 2 4 8" xfId="36668" xr:uid="{ADF22522-BE8C-44E8-BFCC-E5DBA85EA3C2}"/>
    <cellStyle name="Normal 44 2 4 9" xfId="40562" xr:uid="{838F09CC-CD90-42CC-BA91-C7E6406EE9FF}"/>
    <cellStyle name="Normal 44 2 5" xfId="10899" xr:uid="{2AE6E775-4008-4862-98D2-6A56396A73EB}"/>
    <cellStyle name="Normal 44 2 6" xfId="14797" xr:uid="{0AD662E1-924E-406B-8057-56207B744A57}"/>
    <cellStyle name="Normal 44 2 7" xfId="18691" xr:uid="{9A6475DF-8D28-4236-BD31-80FD38BC84D1}"/>
    <cellStyle name="Normal 44 2 8" xfId="22585" xr:uid="{7D0F37F3-D7BF-4E9F-A845-976B77FDA7FC}"/>
    <cellStyle name="Normal 44 2 9" xfId="26479" xr:uid="{09C4C0E1-D26A-49B7-84A0-7479A0665DE6}"/>
    <cellStyle name="Normal 45" xfId="2379" xr:uid="{00000000-0005-0000-0000-000016150000}"/>
    <cellStyle name="Normal 45 2" xfId="2380" xr:uid="{00000000-0005-0000-0000-000017150000}"/>
    <cellStyle name="Normal 45 2 10" xfId="30374" xr:uid="{1E6A2D23-9B07-4253-B018-9C181AEFD1EE}"/>
    <cellStyle name="Normal 45 2 11" xfId="34268" xr:uid="{1B592085-B88E-430B-B296-04798316E73A}"/>
    <cellStyle name="Normal 45 2 12" xfId="38162" xr:uid="{89973D6F-DC12-4CFB-8C56-621B558852C3}"/>
    <cellStyle name="Normal 45 2 2" xfId="4395" xr:uid="{00000000-0005-0000-0000-000018150000}"/>
    <cellStyle name="Normal 45 2 2 10" xfId="34800" xr:uid="{AAF30F51-3C7A-42D0-B905-A4FA412017D9}"/>
    <cellStyle name="Normal 45 2 2 11" xfId="38694" xr:uid="{1A46C020-E072-493C-8276-5F96B5E2CE38}"/>
    <cellStyle name="Normal 45 2 2 2" xfId="8795" xr:uid="{00000000-0005-0000-0000-000019150000}"/>
    <cellStyle name="Normal 45 2 2 2 2" xfId="12692" xr:uid="{C683E448-4063-465D-A802-A668F2C96060}"/>
    <cellStyle name="Normal 45 2 2 2 3" xfId="16588" xr:uid="{C880BD16-B0CE-45D4-AB8C-682EE6E28CCF}"/>
    <cellStyle name="Normal 45 2 2 2 4" xfId="20482" xr:uid="{C88AF221-8BDB-41ED-8696-96110A58927C}"/>
    <cellStyle name="Normal 45 2 2 2 5" xfId="24376" xr:uid="{7C4CA7B0-10A1-461A-8699-E1F2897657E8}"/>
    <cellStyle name="Normal 45 2 2 2 6" xfId="28270" xr:uid="{2F241BE7-B27A-4E43-8ADE-556FC1754C8F}"/>
    <cellStyle name="Normal 45 2 2 2 7" xfId="32164" xr:uid="{EB88E1E5-5C1A-4AE5-8B9F-7CA83A3A6979}"/>
    <cellStyle name="Normal 45 2 2 2 8" xfId="36058" xr:uid="{45FB6A55-7891-4E83-9340-E6635028B0F5}"/>
    <cellStyle name="Normal 45 2 2 2 9" xfId="39952" xr:uid="{7BED13C3-99C8-4A0D-9A7A-4A7D933F7C8D}"/>
    <cellStyle name="Normal 45 2 2 3" xfId="9937" xr:uid="{00000000-0005-0000-0000-00001A150000}"/>
    <cellStyle name="Normal 45 2 2 3 2" xfId="13834" xr:uid="{BD097213-3ABA-4D75-95B4-0CA19F35EA69}"/>
    <cellStyle name="Normal 45 2 2 3 3" xfId="17730" xr:uid="{5AAC3C44-9CB2-4B1D-9F69-82E50A1EE6D5}"/>
    <cellStyle name="Normal 45 2 2 3 4" xfId="21624" xr:uid="{D51530DB-BA78-42E1-B696-FC3F3FB4483E}"/>
    <cellStyle name="Normal 45 2 2 3 5" xfId="25518" xr:uid="{8D42500B-FCA8-482A-BBE8-F065275ABE82}"/>
    <cellStyle name="Normal 45 2 2 3 6" xfId="29412" xr:uid="{EEA47564-00FC-485C-9B13-F6BF77B4F0CB}"/>
    <cellStyle name="Normal 45 2 2 3 7" xfId="33306" xr:uid="{45B44ABD-8548-4865-9AD0-8A7D30F32EB4}"/>
    <cellStyle name="Normal 45 2 2 3 8" xfId="37200" xr:uid="{3602CAFC-E3BA-4BBE-8CE6-2081C4C41F4C}"/>
    <cellStyle name="Normal 45 2 2 3 9" xfId="41094" xr:uid="{564EBEDB-C6CD-47F8-918F-3D8F3B302672}"/>
    <cellStyle name="Normal 45 2 2 4" xfId="11432" xr:uid="{BD7CE983-607E-4B32-978C-8ACB5FB4DE2E}"/>
    <cellStyle name="Normal 45 2 2 5" xfId="15330" xr:uid="{201C089F-3D60-4A71-BC80-264F659690F0}"/>
    <cellStyle name="Normal 45 2 2 6" xfId="19224" xr:uid="{9C7E556D-CAA1-4CA4-9583-B18CDB4EDD0A}"/>
    <cellStyle name="Normal 45 2 2 7" xfId="23118" xr:uid="{C1AD76ED-3722-434D-A10B-BBDA7E42263A}"/>
    <cellStyle name="Normal 45 2 2 8" xfId="27012" xr:uid="{FCCB39BD-C71C-402A-9171-7C21D49E3E29}"/>
    <cellStyle name="Normal 45 2 2 9" xfId="30906" xr:uid="{032BD287-317B-4615-A4F6-21885D47473C}"/>
    <cellStyle name="Normal 45 2 3" xfId="8013" xr:uid="{00000000-0005-0000-0000-00001B150000}"/>
    <cellStyle name="Normal 45 2 3 2" xfId="12161" xr:uid="{8FFF798B-F9AA-4B3E-BC00-2E47D9FD374A}"/>
    <cellStyle name="Normal 45 2 3 3" xfId="16057" xr:uid="{D92BEA14-216F-49C2-892A-9B9F3ED02E37}"/>
    <cellStyle name="Normal 45 2 3 4" xfId="19951" xr:uid="{F1B361E6-2C37-4D70-8930-44BA5B3511A6}"/>
    <cellStyle name="Normal 45 2 3 5" xfId="23845" xr:uid="{3C86FA94-6814-4F4F-B5C8-B23DE70D5209}"/>
    <cellStyle name="Normal 45 2 3 6" xfId="27739" xr:uid="{4F4B8F0F-D0A8-46A3-80BB-A65B6B4810DD}"/>
    <cellStyle name="Normal 45 2 3 7" xfId="31633" xr:uid="{2F84E3FE-9146-4A95-9214-CA539FF75775}"/>
    <cellStyle name="Normal 45 2 3 8" xfId="35527" xr:uid="{67ED6445-8E64-4C04-8437-FBE702316463}"/>
    <cellStyle name="Normal 45 2 3 9" xfId="39421" xr:uid="{B0754D07-DA82-46B3-8DF1-3673BBDFC21E}"/>
    <cellStyle name="Normal 45 2 4" xfId="9406" xr:uid="{00000000-0005-0000-0000-00001C150000}"/>
    <cellStyle name="Normal 45 2 4 2" xfId="13303" xr:uid="{7BE86682-D6A5-4C55-8E09-FF9E940D27B7}"/>
    <cellStyle name="Normal 45 2 4 3" xfId="17199" xr:uid="{B1EC0AC1-FC49-4B0B-B0C9-96002265B57C}"/>
    <cellStyle name="Normal 45 2 4 4" xfId="21093" xr:uid="{3FB07209-EA1B-43EF-BDA8-5629397EC35A}"/>
    <cellStyle name="Normal 45 2 4 5" xfId="24987" xr:uid="{04627124-B4CC-41B5-8E16-005D01AEDEAE}"/>
    <cellStyle name="Normal 45 2 4 6" xfId="28881" xr:uid="{3F015975-0E49-416B-97FB-892EFF0CC2FC}"/>
    <cellStyle name="Normal 45 2 4 7" xfId="32775" xr:uid="{61860258-26D2-4818-8175-B70248A1C8F6}"/>
    <cellStyle name="Normal 45 2 4 8" xfId="36669" xr:uid="{F53463CB-3167-41FC-AD3D-ED6C81245154}"/>
    <cellStyle name="Normal 45 2 4 9" xfId="40563" xr:uid="{D3060D0C-64D6-4D0C-A1E3-699BB38E5FEB}"/>
    <cellStyle name="Normal 45 2 5" xfId="10900" xr:uid="{CD0A0EC9-CB37-467E-A3FF-941A943164D3}"/>
    <cellStyle name="Normal 45 2 6" xfId="14798" xr:uid="{703E1D2C-F46D-478F-A19E-57CECC2B7D3F}"/>
    <cellStyle name="Normal 45 2 7" xfId="18692" xr:uid="{887AA0D6-AB79-4808-AFD4-92CB1FF4F3FD}"/>
    <cellStyle name="Normal 45 2 8" xfId="22586" xr:uid="{999ADD39-7297-4637-A7AE-05972EE89635}"/>
    <cellStyle name="Normal 45 2 9" xfId="26480" xr:uid="{3D99B3D9-BF4E-4A1F-8227-C27E1542ED06}"/>
    <cellStyle name="Normal 46" xfId="2381" xr:uid="{00000000-0005-0000-0000-00001D150000}"/>
    <cellStyle name="Normal 47" xfId="2382" xr:uid="{00000000-0005-0000-0000-00001E150000}"/>
    <cellStyle name="Normal 48" xfId="2383" xr:uid="{00000000-0005-0000-0000-00001F150000}"/>
    <cellStyle name="Normal 49" xfId="2384" xr:uid="{00000000-0005-0000-0000-000020150000}"/>
    <cellStyle name="Normal 5" xfId="47" xr:uid="{00000000-0005-0000-0000-000021150000}"/>
    <cellStyle name="Normal 5 10" xfId="10152" xr:uid="{0F72943F-3D12-4898-BC81-91078A295E9C}"/>
    <cellStyle name="Normal 5 11" xfId="14050" xr:uid="{7869CF14-0850-428D-AC37-2EF3CF4A2F1E}"/>
    <cellStyle name="Normal 5 12" xfId="17944" xr:uid="{DA212251-6FDE-4F51-8BCC-C57CD587CE2D}"/>
    <cellStyle name="Normal 5 13" xfId="21838" xr:uid="{6AE74097-B031-4AB0-9B42-C4C65A5FAE63}"/>
    <cellStyle name="Normal 5 14" xfId="25732" xr:uid="{0B90A44E-F777-45AE-A467-8250E1CD6BD8}"/>
    <cellStyle name="Normal 5 15" xfId="29626" xr:uid="{15CD54E2-C179-47A6-82AB-DBB4BB487C35}"/>
    <cellStyle name="Normal 5 16" xfId="33520" xr:uid="{87478D4B-2ED1-4621-8F33-3D5C7AB963CD}"/>
    <cellStyle name="Normal 5 17" xfId="37414" xr:uid="{1CED2912-7BEA-4AC4-BF44-CA75275147EF}"/>
    <cellStyle name="Normal 5 2" xfId="113" xr:uid="{00000000-0005-0000-0000-000022150000}"/>
    <cellStyle name="Normal 5 2 2" xfId="4396" xr:uid="{00000000-0005-0000-0000-000023150000}"/>
    <cellStyle name="Normal 5 2 3" xfId="4397" xr:uid="{00000000-0005-0000-0000-000024150000}"/>
    <cellStyle name="Normal 5 2 4" xfId="2386" xr:uid="{00000000-0005-0000-0000-000025150000}"/>
    <cellStyle name="Normal 5 3" xfId="207" xr:uid="{00000000-0005-0000-0000-000026150000}"/>
    <cellStyle name="Normal 5 3 10" xfId="33650" xr:uid="{C46A6F19-5CB4-4152-94F5-9E64CB6890A1}"/>
    <cellStyle name="Normal 5 3 11" xfId="37544" xr:uid="{D55B16F2-7FFB-4A7F-A19F-3004B43E13D9}"/>
    <cellStyle name="Normal 5 3 2" xfId="6874" xr:uid="{00000000-0005-0000-0000-000027150000}"/>
    <cellStyle name="Normal 5 3 2 10" xfId="38805" xr:uid="{F6F653B0-DC4E-4022-91E2-3465B807B7DF}"/>
    <cellStyle name="Normal 5 3 2 2" xfId="10048" xr:uid="{00000000-0005-0000-0000-000028150000}"/>
    <cellStyle name="Normal 5 3 2 2 2" xfId="13945" xr:uid="{69891907-EDE5-4E88-A0E9-3D282A365269}"/>
    <cellStyle name="Normal 5 3 2 2 3" xfId="17841" xr:uid="{45316A11-0CD8-437A-B991-7D144EDC593A}"/>
    <cellStyle name="Normal 5 3 2 2 4" xfId="21735" xr:uid="{8D192C28-82F1-4D7A-819D-50CCFB1048EF}"/>
    <cellStyle name="Normal 5 3 2 2 5" xfId="25629" xr:uid="{2997C05F-677A-452F-81EB-630F3BA5A447}"/>
    <cellStyle name="Normal 5 3 2 2 6" xfId="29523" xr:uid="{1C382A08-EF9A-40E6-99B4-8A6B24D2089C}"/>
    <cellStyle name="Normal 5 3 2 2 7" xfId="33417" xr:uid="{6AB2298E-6EB8-43F7-AFC2-5B9F6E53DF13}"/>
    <cellStyle name="Normal 5 3 2 2 8" xfId="37311" xr:uid="{E6C4557A-7714-4920-91F3-BEA5DBFB8C2D}"/>
    <cellStyle name="Normal 5 3 2 2 9" xfId="41205" xr:uid="{EDBF56B8-F3A3-4EE1-9F0A-FB5830127444}"/>
    <cellStyle name="Normal 5 3 2 3" xfId="11544" xr:uid="{8BD6F66A-C77D-4B77-B9C0-EE92EC6D8DFC}"/>
    <cellStyle name="Normal 5 3 2 4" xfId="15441" xr:uid="{223C03CC-B19E-4E88-A84E-C6ECBC3CCB8C}"/>
    <cellStyle name="Normal 5 3 2 5" xfId="19335" xr:uid="{761B16EF-87CD-44EC-ABCC-8D1518BC95C1}"/>
    <cellStyle name="Normal 5 3 2 6" xfId="23229" xr:uid="{03CB7E56-67FA-438F-ABD2-F2B35230A89C}"/>
    <cellStyle name="Normal 5 3 2 7" xfId="27123" xr:uid="{829546B5-9F0B-4176-A6A4-3BC7C56C9C67}"/>
    <cellStyle name="Normal 5 3 2 8" xfId="31017" xr:uid="{82AA0454-E32B-4983-9216-6E170A388D7C}"/>
    <cellStyle name="Normal 5 3 2 9" xfId="34911" xr:uid="{EEEDAC4D-387C-4D71-A2A2-AF50DF32CA4B}"/>
    <cellStyle name="Normal 5 3 3" xfId="2387" xr:uid="{00000000-0005-0000-0000-000029150000}"/>
    <cellStyle name="Normal 5 3 4" xfId="10282" xr:uid="{DFE5DEE7-681F-4041-A57F-118770B83672}"/>
    <cellStyle name="Normal 5 3 5" xfId="14180" xr:uid="{A2BFF9F7-E73F-476D-8E41-4509AC6B8EB5}"/>
    <cellStyle name="Normal 5 3 6" xfId="18074" xr:uid="{73C4E032-62C7-4ED8-BD81-B19ABB5B365F}"/>
    <cellStyle name="Normal 5 3 7" xfId="21968" xr:uid="{9B447FF5-3000-47C6-8654-C969058C6361}"/>
    <cellStyle name="Normal 5 3 8" xfId="25862" xr:uid="{9731CFBA-70F1-4989-A2E2-62FC5C5A438E}"/>
    <cellStyle name="Normal 5 3 9" xfId="29756" xr:uid="{06170CB0-22CA-4767-8316-0ED1BE4237DE}"/>
    <cellStyle name="Normal 5 4" xfId="4398" xr:uid="{00000000-0005-0000-0000-00002A150000}"/>
    <cellStyle name="Normal 5 5" xfId="4399" xr:uid="{00000000-0005-0000-0000-00002B150000}"/>
    <cellStyle name="Normal 5 5 10" xfId="34801" xr:uid="{63D425E3-37C1-4676-AA1A-0F732E8FA54E}"/>
    <cellStyle name="Normal 5 5 11" xfId="38695" xr:uid="{5CB7896A-16F2-4871-A8B2-1345570567D1}"/>
    <cellStyle name="Normal 5 5 2" xfId="8796" xr:uid="{00000000-0005-0000-0000-00002C150000}"/>
    <cellStyle name="Normal 5 5 2 2" xfId="12693" xr:uid="{CA534391-5179-4F0A-B9FB-877A5502A2AC}"/>
    <cellStyle name="Normal 5 5 2 3" xfId="16589" xr:uid="{FC5B6422-626A-404F-AE60-E9878E87D896}"/>
    <cellStyle name="Normal 5 5 2 4" xfId="20483" xr:uid="{B1AC20D1-00D9-4BE8-A83D-33B9D04DB1CC}"/>
    <cellStyle name="Normal 5 5 2 5" xfId="24377" xr:uid="{4D5D15DC-DE98-4697-B1C2-6027E1852E71}"/>
    <cellStyle name="Normal 5 5 2 6" xfId="28271" xr:uid="{6AAA8910-AD87-4320-B24E-04CC2D58264A}"/>
    <cellStyle name="Normal 5 5 2 7" xfId="32165" xr:uid="{8EC8200B-F79C-436D-9B38-3D6A11BA28BB}"/>
    <cellStyle name="Normal 5 5 2 8" xfId="36059" xr:uid="{78E2145F-A8E0-4B5D-BBE6-BE4A537D92E4}"/>
    <cellStyle name="Normal 5 5 2 9" xfId="39953" xr:uid="{16631CE3-917D-413B-9DB9-825A63FE8F6A}"/>
    <cellStyle name="Normal 5 5 3" xfId="9938" xr:uid="{00000000-0005-0000-0000-00002D150000}"/>
    <cellStyle name="Normal 5 5 3 2" xfId="13835" xr:uid="{B2232A3D-B11A-4931-8B9E-C67A6259378C}"/>
    <cellStyle name="Normal 5 5 3 3" xfId="17731" xr:uid="{A19EB6E6-59CF-49BC-AEE2-82266BEA00EB}"/>
    <cellStyle name="Normal 5 5 3 4" xfId="21625" xr:uid="{41F96995-2A65-4FB4-A562-8AC2072D4AF7}"/>
    <cellStyle name="Normal 5 5 3 5" xfId="25519" xr:uid="{5CB93707-8D3B-4FA9-98D4-618958B24998}"/>
    <cellStyle name="Normal 5 5 3 6" xfId="29413" xr:uid="{FC41BA25-B5A5-4121-9ED2-EBF0E949EC95}"/>
    <cellStyle name="Normal 5 5 3 7" xfId="33307" xr:uid="{EFB279B4-E197-41DA-93A8-E397F122B8EE}"/>
    <cellStyle name="Normal 5 5 3 8" xfId="37201" xr:uid="{E75220EC-C143-4284-AB10-BF43E0247691}"/>
    <cellStyle name="Normal 5 5 3 9" xfId="41095" xr:uid="{B2E4C150-7E8F-4B4B-925E-DEAF93BA4AD2}"/>
    <cellStyle name="Normal 5 5 4" xfId="11433" xr:uid="{319B8786-9C40-47C6-AFDE-8CE93D2BAB13}"/>
    <cellStyle name="Normal 5 5 5" xfId="15331" xr:uid="{606426F8-B506-48BF-95E1-ED844897A9C4}"/>
    <cellStyle name="Normal 5 5 6" xfId="19225" xr:uid="{AC1DA919-F3D5-448F-89DD-7B7F87D078E0}"/>
    <cellStyle name="Normal 5 5 7" xfId="23119" xr:uid="{D3B08916-F2A7-464B-8AD8-8D4E3C1FFDC5}"/>
    <cellStyle name="Normal 5 5 8" xfId="27013" xr:uid="{AC61702E-BFB7-4FC4-95AD-62F4621E48E0}"/>
    <cellStyle name="Normal 5 5 9" xfId="30907" xr:uid="{93858117-7FB8-4E13-AB38-F22C1E5B32FB}"/>
    <cellStyle name="Normal 5 6" xfId="2385" xr:uid="{00000000-0005-0000-0000-00002E150000}"/>
    <cellStyle name="Normal 5 7" xfId="7500" xr:uid="{00000000-0005-0000-0000-00002F150000}"/>
    <cellStyle name="Normal 5 7 2" xfId="11648" xr:uid="{072BC8CB-EF2E-48A5-AAB9-57569030F0C0}"/>
    <cellStyle name="Normal 5 7 3" xfId="15545" xr:uid="{100D7156-817B-4AA5-B1CB-E2BB30478424}"/>
    <cellStyle name="Normal 5 7 4" xfId="19439" xr:uid="{9E631931-03A1-439B-99F6-7EAF4F12B050}"/>
    <cellStyle name="Normal 5 7 5" xfId="23333" xr:uid="{3851B0DA-E99D-4BA2-A55F-AD668625B678}"/>
    <cellStyle name="Normal 5 7 6" xfId="27227" xr:uid="{E363C0ED-06CE-4FAB-8675-8F3E6C1CCD8B}"/>
    <cellStyle name="Normal 5 7 7" xfId="31121" xr:uid="{6B9B1180-87D9-4211-A666-74CAF2218719}"/>
    <cellStyle name="Normal 5 7 8" xfId="35015" xr:uid="{36C25DA3-CA7B-4AE0-958F-8E8386464188}"/>
    <cellStyle name="Normal 5 7 9" xfId="38909" xr:uid="{FDB22149-2F0F-4BB4-A5C2-D6FA30539A76}"/>
    <cellStyle name="Normal 5 8" xfId="8894" xr:uid="{00000000-0005-0000-0000-000030150000}"/>
    <cellStyle name="Normal 5 8 2" xfId="12791" xr:uid="{13A1E4A8-F96F-4CBA-B289-BCD5090B6836}"/>
    <cellStyle name="Normal 5 8 3" xfId="16687" xr:uid="{CA1896FD-6E17-4494-B9F2-E50D312784F5}"/>
    <cellStyle name="Normal 5 8 4" xfId="20581" xr:uid="{2C24EFF7-7CDA-4C1B-BD79-6B3C25DD55D0}"/>
    <cellStyle name="Normal 5 8 5" xfId="24475" xr:uid="{BFED8247-FE83-46F1-9098-15848BE3E513}"/>
    <cellStyle name="Normal 5 8 6" xfId="28369" xr:uid="{E683745E-047A-4A4A-9481-239C4E0CFD07}"/>
    <cellStyle name="Normal 5 8 7" xfId="32263" xr:uid="{72C64829-D74A-4E75-A3F2-0AF5EC295E99}"/>
    <cellStyle name="Normal 5 8 8" xfId="36157" xr:uid="{1BD65C7C-9D9D-47DF-A847-8BECB2238B23}"/>
    <cellStyle name="Normal 5 8 9" xfId="40051" xr:uid="{C3C20412-5EE5-485C-AAA2-169840A966BC}"/>
    <cellStyle name="Normal 5 9" xfId="313" xr:uid="{00000000-0005-0000-0000-000031150000}"/>
    <cellStyle name="Normal 5 9 2" xfId="10387" xr:uid="{A5F9B0A8-71E3-4102-842F-B23765B24AF4}"/>
    <cellStyle name="Normal 5 9 3" xfId="14285" xr:uid="{199695C2-D3A7-4B33-818D-72E6C1E6F3BD}"/>
    <cellStyle name="Normal 5 9 4" xfId="18179" xr:uid="{58BDBD16-AECD-4F5B-A6F2-618FB8297C66}"/>
    <cellStyle name="Normal 5 9 5" xfId="22073" xr:uid="{930691D2-C5F0-4240-8564-AF96663B9DEF}"/>
    <cellStyle name="Normal 5 9 6" xfId="25967" xr:uid="{CFC33B03-774A-42EB-ADE2-B61C475F7C68}"/>
    <cellStyle name="Normal 5 9 7" xfId="29861" xr:uid="{96FD8A08-75C3-4C2E-8261-D837DA5AE7F3}"/>
    <cellStyle name="Normal 5 9 8" xfId="33755" xr:uid="{7F231943-04A5-410B-B0C6-F1095FD39F85}"/>
    <cellStyle name="Normal 5 9 9" xfId="37649" xr:uid="{FDD22601-DEAB-465F-9320-E0F20831229D}"/>
    <cellStyle name="Normal 50" xfId="2388" xr:uid="{00000000-0005-0000-0000-000032150000}"/>
    <cellStyle name="Normal 51" xfId="2389" xr:uid="{00000000-0005-0000-0000-000033150000}"/>
    <cellStyle name="Normal 52" xfId="2390" xr:uid="{00000000-0005-0000-0000-000034150000}"/>
    <cellStyle name="Normal 53" xfId="2391" xr:uid="{00000000-0005-0000-0000-000035150000}"/>
    <cellStyle name="Normal 54" xfId="2392" xr:uid="{00000000-0005-0000-0000-000036150000}"/>
    <cellStyle name="Normal 55" xfId="2393" xr:uid="{00000000-0005-0000-0000-000037150000}"/>
    <cellStyle name="Normal 55 10" xfId="30375" xr:uid="{300800D1-422A-41C6-9105-F4D132D18C65}"/>
    <cellStyle name="Normal 55 11" xfId="34269" xr:uid="{38410E6B-DCB9-422C-9229-F1BEA6D93FF3}"/>
    <cellStyle name="Normal 55 12" xfId="38163" xr:uid="{F1193268-58BD-41B8-9DFC-928F65CD7DD1}"/>
    <cellStyle name="Normal 55 2" xfId="4400" xr:uid="{00000000-0005-0000-0000-000038150000}"/>
    <cellStyle name="Normal 55 2 10" xfId="34802" xr:uid="{67B87370-49B0-4F30-901B-7558C6D3D2B2}"/>
    <cellStyle name="Normal 55 2 11" xfId="38696" xr:uid="{CF6FB85D-17D8-4480-A650-39C0DC4D1F05}"/>
    <cellStyle name="Normal 55 2 2" xfId="8797" xr:uid="{00000000-0005-0000-0000-000039150000}"/>
    <cellStyle name="Normal 55 2 2 2" xfId="12694" xr:uid="{5B5E7E64-987A-4044-AF90-7093E1F61D23}"/>
    <cellStyle name="Normal 55 2 2 3" xfId="16590" xr:uid="{43F34479-F6A8-498B-8461-C74BFCC2D165}"/>
    <cellStyle name="Normal 55 2 2 4" xfId="20484" xr:uid="{E8CD12BD-EB53-4052-B1D8-8F93534D18C6}"/>
    <cellStyle name="Normal 55 2 2 5" xfId="24378" xr:uid="{5739BB75-CFF9-4C2D-8870-1528436FF9F0}"/>
    <cellStyle name="Normal 55 2 2 6" xfId="28272" xr:uid="{15969DFC-9E15-4845-93C4-F24A6E44FF4E}"/>
    <cellStyle name="Normal 55 2 2 7" xfId="32166" xr:uid="{669D679C-44D9-4656-89C4-73EBE8FD0F6E}"/>
    <cellStyle name="Normal 55 2 2 8" xfId="36060" xr:uid="{63663543-4EBE-493C-A0E9-69D1CACBC1A8}"/>
    <cellStyle name="Normal 55 2 2 9" xfId="39954" xr:uid="{64B389D7-8AAD-47CD-9C4A-251E2B0F7B23}"/>
    <cellStyle name="Normal 55 2 3" xfId="9939" xr:uid="{00000000-0005-0000-0000-00003A150000}"/>
    <cellStyle name="Normal 55 2 3 2" xfId="13836" xr:uid="{7C64D918-6F87-4637-A821-B2453BCABC23}"/>
    <cellStyle name="Normal 55 2 3 3" xfId="17732" xr:uid="{FADE8492-02A6-45B2-96AC-6708155D2290}"/>
    <cellStyle name="Normal 55 2 3 4" xfId="21626" xr:uid="{30666176-503B-439B-B001-5FFC64E5ECD2}"/>
    <cellStyle name="Normal 55 2 3 5" xfId="25520" xr:uid="{237B2AFC-CBF4-4CDB-9F3C-E0075CD719D6}"/>
    <cellStyle name="Normal 55 2 3 6" xfId="29414" xr:uid="{690524CA-355F-4334-93C8-9B189631424C}"/>
    <cellStyle name="Normal 55 2 3 7" xfId="33308" xr:uid="{09EA7578-F54C-4507-81D0-87786743A61C}"/>
    <cellStyle name="Normal 55 2 3 8" xfId="37202" xr:uid="{F7407193-E2E7-450A-8887-A2DE0CD54DFE}"/>
    <cellStyle name="Normal 55 2 3 9" xfId="41096" xr:uid="{260E2AE7-3B67-4A1E-93C5-041B9060EA83}"/>
    <cellStyle name="Normal 55 2 4" xfId="11434" xr:uid="{15E5162D-C10F-4AA3-8CF5-2A53F4998AC3}"/>
    <cellStyle name="Normal 55 2 5" xfId="15332" xr:uid="{C4DD1971-6545-4A53-9E82-34C52BC06151}"/>
    <cellStyle name="Normal 55 2 6" xfId="19226" xr:uid="{3FBD85BC-678F-47A2-B184-522A5C282DB3}"/>
    <cellStyle name="Normal 55 2 7" xfId="23120" xr:uid="{E606AABA-E24C-44A3-9BF4-6C984F392804}"/>
    <cellStyle name="Normal 55 2 8" xfId="27014" xr:uid="{CE3E9819-6537-4EB8-A7F4-E8DD909F86F3}"/>
    <cellStyle name="Normal 55 2 9" xfId="30908" xr:uid="{4CC0DA59-C07C-4FB6-B29A-C77CC3516580}"/>
    <cellStyle name="Normal 55 3" xfId="8014" xr:uid="{00000000-0005-0000-0000-00003B150000}"/>
    <cellStyle name="Normal 55 3 2" xfId="12162" xr:uid="{DF2C5F55-E3CB-4542-AC61-3E2B7E986871}"/>
    <cellStyle name="Normal 55 3 3" xfId="16058" xr:uid="{581D65FC-6761-44E3-A838-5DF5D5AFD339}"/>
    <cellStyle name="Normal 55 3 4" xfId="19952" xr:uid="{4293B8AA-8257-42F8-99D6-D94DEBD85C6B}"/>
    <cellStyle name="Normal 55 3 5" xfId="23846" xr:uid="{287FA1BF-26D4-48B6-8876-46DE26CB6703}"/>
    <cellStyle name="Normal 55 3 6" xfId="27740" xr:uid="{E2A0370F-0A13-4C35-8825-43A4AAD91DFD}"/>
    <cellStyle name="Normal 55 3 7" xfId="31634" xr:uid="{4A2BA944-0067-4C3E-B4AE-A25B328B8E97}"/>
    <cellStyle name="Normal 55 3 8" xfId="35528" xr:uid="{73AEB108-BFBA-41B6-93D6-C05BE110DF25}"/>
    <cellStyle name="Normal 55 3 9" xfId="39422" xr:uid="{011B622C-1F40-448D-AE71-EB95EFF2244E}"/>
    <cellStyle name="Normal 55 4" xfId="9407" xr:uid="{00000000-0005-0000-0000-00003C150000}"/>
    <cellStyle name="Normal 55 4 2" xfId="13304" xr:uid="{01B534EA-BB6A-49B3-94FA-302D175972E7}"/>
    <cellStyle name="Normal 55 4 3" xfId="17200" xr:uid="{14A6E9F3-7795-477F-A2A1-A7D4FC235A46}"/>
    <cellStyle name="Normal 55 4 4" xfId="21094" xr:uid="{B1646333-0EB1-4480-BE08-CC3FE09B6800}"/>
    <cellStyle name="Normal 55 4 5" xfId="24988" xr:uid="{2085A13F-552D-4A39-8FE2-C5214C88A7A8}"/>
    <cellStyle name="Normal 55 4 6" xfId="28882" xr:uid="{937E2D53-4827-455C-A68B-9BC1D0C2B460}"/>
    <cellStyle name="Normal 55 4 7" xfId="32776" xr:uid="{E44DDEFF-1926-4E59-A4F3-91621C39CF87}"/>
    <cellStyle name="Normal 55 4 8" xfId="36670" xr:uid="{D7E94936-D836-45C3-9E84-C0FC620D55BD}"/>
    <cellStyle name="Normal 55 4 9" xfId="40564" xr:uid="{2FAC2913-E5C9-4F3B-9F6E-9756A7622862}"/>
    <cellStyle name="Normal 55 5" xfId="10901" xr:uid="{937C0821-9CF8-42F3-80C3-F7F304C12460}"/>
    <cellStyle name="Normal 55 6" xfId="14799" xr:uid="{2BE00DCE-8D80-464A-B4F2-50A900C05B68}"/>
    <cellStyle name="Normal 55 7" xfId="18693" xr:uid="{A680F712-7913-44BD-AF39-F61C427EDCA6}"/>
    <cellStyle name="Normal 55 8" xfId="22587" xr:uid="{277ED8F3-3D1C-44AE-B684-91A80106CF64}"/>
    <cellStyle name="Normal 55 9" xfId="26481" xr:uid="{4EB1702C-2070-4859-BE45-65177AD0E8EB}"/>
    <cellStyle name="Normal 56" xfId="2394" xr:uid="{00000000-0005-0000-0000-00003D150000}"/>
    <cellStyle name="Normal 56 10" xfId="30376" xr:uid="{FF17E6BB-7BF0-4E6F-9558-106DC9E73A2D}"/>
    <cellStyle name="Normal 56 11" xfId="34270" xr:uid="{F18C1742-3495-496B-966A-2F509260FD5E}"/>
    <cellStyle name="Normal 56 12" xfId="38164" xr:uid="{96CF0845-0060-4AA6-AADC-59567AD965CD}"/>
    <cellStyle name="Normal 56 2" xfId="4401" xr:uid="{00000000-0005-0000-0000-00003E150000}"/>
    <cellStyle name="Normal 56 2 10" xfId="34803" xr:uid="{80470F88-37F5-4D44-83CF-EA683E47CB61}"/>
    <cellStyle name="Normal 56 2 11" xfId="38697" xr:uid="{F993739C-1652-4B30-AA8B-DB8B307494DE}"/>
    <cellStyle name="Normal 56 2 2" xfId="8798" xr:uid="{00000000-0005-0000-0000-00003F150000}"/>
    <cellStyle name="Normal 56 2 2 2" xfId="12695" xr:uid="{0FB7CF5D-3333-425C-8B39-70F877366DBA}"/>
    <cellStyle name="Normal 56 2 2 3" xfId="16591" xr:uid="{09B93B43-F9AD-429E-AE74-1216E9FC0CB0}"/>
    <cellStyle name="Normal 56 2 2 4" xfId="20485" xr:uid="{5A781E86-3D17-4E51-A4CA-10071DBC3EB3}"/>
    <cellStyle name="Normal 56 2 2 5" xfId="24379" xr:uid="{76204E0D-1827-428E-B8FE-44B2E6B708D9}"/>
    <cellStyle name="Normal 56 2 2 6" xfId="28273" xr:uid="{26FDC423-F048-496C-8BEB-7362183EFF66}"/>
    <cellStyle name="Normal 56 2 2 7" xfId="32167" xr:uid="{908AD965-5146-4B27-8A5D-6F4394CEDDF3}"/>
    <cellStyle name="Normal 56 2 2 8" xfId="36061" xr:uid="{4EB80020-72FF-45D8-B481-12AD62D2AAD1}"/>
    <cellStyle name="Normal 56 2 2 9" xfId="39955" xr:uid="{A0327B69-D32F-42DD-8805-1424661E13C9}"/>
    <cellStyle name="Normal 56 2 3" xfId="9940" xr:uid="{00000000-0005-0000-0000-000040150000}"/>
    <cellStyle name="Normal 56 2 3 2" xfId="13837" xr:uid="{66237A89-EBE5-4D59-8766-9E20617D4392}"/>
    <cellStyle name="Normal 56 2 3 3" xfId="17733" xr:uid="{9E225E0F-5A77-4F56-930C-120A8BDD6021}"/>
    <cellStyle name="Normal 56 2 3 4" xfId="21627" xr:uid="{017DE69E-B8A0-4524-9E2E-A76F6A181071}"/>
    <cellStyle name="Normal 56 2 3 5" xfId="25521" xr:uid="{49E045D6-EBBC-499C-BA9F-16EE5CD3FD10}"/>
    <cellStyle name="Normal 56 2 3 6" xfId="29415" xr:uid="{0483F180-31A6-442B-AEE7-48A9DA1C99FB}"/>
    <cellStyle name="Normal 56 2 3 7" xfId="33309" xr:uid="{F89812C7-FAFD-47EF-9B20-A8CDE4A9C755}"/>
    <cellStyle name="Normal 56 2 3 8" xfId="37203" xr:uid="{43F744EA-62D2-4A8E-9C39-A62F52E546C5}"/>
    <cellStyle name="Normal 56 2 3 9" xfId="41097" xr:uid="{46A7DD32-0268-45CE-92C4-FE0BCF7038FB}"/>
    <cellStyle name="Normal 56 2 4" xfId="11435" xr:uid="{85B25FD3-E40C-4CBE-B90B-8E38A18A6658}"/>
    <cellStyle name="Normal 56 2 5" xfId="15333" xr:uid="{963E99DD-A3FF-4C27-BB1F-FDFA36BBD40F}"/>
    <cellStyle name="Normal 56 2 6" xfId="19227" xr:uid="{C4188EF3-8E14-4164-A797-6307BB1ABA8E}"/>
    <cellStyle name="Normal 56 2 7" xfId="23121" xr:uid="{4DBF065A-030A-4F84-8130-E93314D3725C}"/>
    <cellStyle name="Normal 56 2 8" xfId="27015" xr:uid="{ACF65957-D0D4-46A7-9030-3CB762E4683A}"/>
    <cellStyle name="Normal 56 2 9" xfId="30909" xr:uid="{BF8C66DB-EAAF-4FCD-B28E-5BF6ED43C933}"/>
    <cellStyle name="Normal 56 3" xfId="8015" xr:uid="{00000000-0005-0000-0000-000041150000}"/>
    <cellStyle name="Normal 56 3 2" xfId="12163" xr:uid="{E5903D1D-026C-4510-91FC-BBF3B4E2CEAE}"/>
    <cellStyle name="Normal 56 3 3" xfId="16059" xr:uid="{2B6A29DF-695C-4E49-BDCE-CD616ACE22F9}"/>
    <cellStyle name="Normal 56 3 4" xfId="19953" xr:uid="{F82EAA75-E95A-41AD-9BB9-2EE015729137}"/>
    <cellStyle name="Normal 56 3 5" xfId="23847" xr:uid="{010996F9-7B1F-4610-AEE8-F392C40B4E61}"/>
    <cellStyle name="Normal 56 3 6" xfId="27741" xr:uid="{FD8ECF2B-A6A3-41E6-8A6F-A21EF0352E87}"/>
    <cellStyle name="Normal 56 3 7" xfId="31635" xr:uid="{3AB6EB80-6588-4F51-A8E7-B19EF5760D0D}"/>
    <cellStyle name="Normal 56 3 8" xfId="35529" xr:uid="{B5173629-1989-46D6-AF64-80CD922C3598}"/>
    <cellStyle name="Normal 56 3 9" xfId="39423" xr:uid="{C1A84E58-B0B2-4661-B9AD-5908F5B8A006}"/>
    <cellStyle name="Normal 56 4" xfId="9408" xr:uid="{00000000-0005-0000-0000-000042150000}"/>
    <cellStyle name="Normal 56 4 2" xfId="13305" xr:uid="{CE4D63CD-2C9C-411B-B7BD-D5B2C1B77314}"/>
    <cellStyle name="Normal 56 4 3" xfId="17201" xr:uid="{E0530307-E72C-4B6E-BA68-61139282A5AC}"/>
    <cellStyle name="Normal 56 4 4" xfId="21095" xr:uid="{824829CF-6504-4571-8F96-6BF79B475308}"/>
    <cellStyle name="Normal 56 4 5" xfId="24989" xr:uid="{5CB90EDC-99E1-4249-8CD8-8540216D33D5}"/>
    <cellStyle name="Normal 56 4 6" xfId="28883" xr:uid="{9042AB4C-F2A3-4595-A3E1-A95D6125BBB0}"/>
    <cellStyle name="Normal 56 4 7" xfId="32777" xr:uid="{8EB2DFD3-43FE-447E-BDA5-E614B85B434F}"/>
    <cellStyle name="Normal 56 4 8" xfId="36671" xr:uid="{1C60BEFD-CD4F-4839-B1A4-74B56B0FFAF2}"/>
    <cellStyle name="Normal 56 4 9" xfId="40565" xr:uid="{369609C2-6036-4E82-B386-CADA5419BC3B}"/>
    <cellStyle name="Normal 56 5" xfId="10902" xr:uid="{20E4BED9-87B5-4470-9691-C5E85F0C592B}"/>
    <cellStyle name="Normal 56 6" xfId="14800" xr:uid="{F42F7C96-87B5-4320-BD2B-75A40EDD0B34}"/>
    <cellStyle name="Normal 56 7" xfId="18694" xr:uid="{E768D84D-01B3-440A-BAC8-4113D66F4A70}"/>
    <cellStyle name="Normal 56 8" xfId="22588" xr:uid="{C227E692-1AA2-44C6-93F2-18521D68C256}"/>
    <cellStyle name="Normal 56 9" xfId="26482" xr:uid="{5CF699AF-1471-4E9C-9A84-53CAC7478F1A}"/>
    <cellStyle name="Normal 57" xfId="2395" xr:uid="{00000000-0005-0000-0000-000043150000}"/>
    <cellStyle name="Normal 57 10" xfId="30377" xr:uid="{0DD006AA-811F-4301-90A4-77DC49395CC5}"/>
    <cellStyle name="Normal 57 11" xfId="34271" xr:uid="{0F92D63A-6510-4942-B3E9-F0F9AEC1A8C2}"/>
    <cellStyle name="Normal 57 12" xfId="38165" xr:uid="{1A4C381C-1202-45E8-BDCF-CCF6B2401E33}"/>
    <cellStyle name="Normal 57 2" xfId="4402" xr:uid="{00000000-0005-0000-0000-000044150000}"/>
    <cellStyle name="Normal 57 2 10" xfId="34804" xr:uid="{2D9B0530-1BAA-45C3-85D8-95E5F30ADAC0}"/>
    <cellStyle name="Normal 57 2 11" xfId="38698" xr:uid="{41E3FF03-1F38-4F97-A52D-60D464BED53C}"/>
    <cellStyle name="Normal 57 2 2" xfId="8799" xr:uid="{00000000-0005-0000-0000-000045150000}"/>
    <cellStyle name="Normal 57 2 2 2" xfId="12696" xr:uid="{EE2C0A1D-E42E-488C-AE7D-C1B619FCB2BE}"/>
    <cellStyle name="Normal 57 2 2 3" xfId="16592" xr:uid="{AC99D0E6-5288-4C30-A61C-13A332FF00B5}"/>
    <cellStyle name="Normal 57 2 2 4" xfId="20486" xr:uid="{90ED7000-711E-426B-9BAE-A0EEA63249FE}"/>
    <cellStyle name="Normal 57 2 2 5" xfId="24380" xr:uid="{741B8B2A-5649-4FB1-8906-B608BD636F12}"/>
    <cellStyle name="Normal 57 2 2 6" xfId="28274" xr:uid="{C3150B6D-574D-4D90-BF9C-F02B7E0176CC}"/>
    <cellStyle name="Normal 57 2 2 7" xfId="32168" xr:uid="{F7E8B411-73EF-4C16-ACB0-7A4DCF3DA461}"/>
    <cellStyle name="Normal 57 2 2 8" xfId="36062" xr:uid="{5B29638E-9845-498F-8F6E-470A3BFF4246}"/>
    <cellStyle name="Normal 57 2 2 9" xfId="39956" xr:uid="{07719663-A84C-48DA-8C4E-ED61DB9CBC81}"/>
    <cellStyle name="Normal 57 2 3" xfId="9941" xr:uid="{00000000-0005-0000-0000-000046150000}"/>
    <cellStyle name="Normal 57 2 3 2" xfId="13838" xr:uid="{25601DCB-9E21-421A-88BE-09E9370A3260}"/>
    <cellStyle name="Normal 57 2 3 3" xfId="17734" xr:uid="{DE94800D-49B9-4ED9-BE00-CEE7AF75576B}"/>
    <cellStyle name="Normal 57 2 3 4" xfId="21628" xr:uid="{EE656722-3DD0-4ECF-BA87-8426D7EF067F}"/>
    <cellStyle name="Normal 57 2 3 5" xfId="25522" xr:uid="{AC8CC454-30ED-4B41-90BA-93B0AEA254D8}"/>
    <cellStyle name="Normal 57 2 3 6" xfId="29416" xr:uid="{261AD9D1-48CE-4A83-A8D5-348992D23268}"/>
    <cellStyle name="Normal 57 2 3 7" xfId="33310" xr:uid="{5F0DE0B8-C5D3-43E2-BF88-74FF38911996}"/>
    <cellStyle name="Normal 57 2 3 8" xfId="37204" xr:uid="{7EBDD9EF-C049-4740-91F7-27E0DE929E81}"/>
    <cellStyle name="Normal 57 2 3 9" xfId="41098" xr:uid="{76CA84B9-0861-45E1-A868-65BEC75B5D86}"/>
    <cellStyle name="Normal 57 2 4" xfId="11436" xr:uid="{2CD67D89-1CE2-4AB2-A43E-6C5ED0A7257D}"/>
    <cellStyle name="Normal 57 2 5" xfId="15334" xr:uid="{5D59B296-F41D-4225-A16D-0018B47200FA}"/>
    <cellStyle name="Normal 57 2 6" xfId="19228" xr:uid="{6FA725FE-2117-49B3-A34E-0092F14BE3C5}"/>
    <cellStyle name="Normal 57 2 7" xfId="23122" xr:uid="{C1C381BF-43CF-4139-949D-83ACBF370171}"/>
    <cellStyle name="Normal 57 2 8" xfId="27016" xr:uid="{78AA51F3-9BA3-4D83-B8BA-AA5221617895}"/>
    <cellStyle name="Normal 57 2 9" xfId="30910" xr:uid="{21A17177-42F7-4098-B24F-8F84AA96E817}"/>
    <cellStyle name="Normal 57 3" xfId="8016" xr:uid="{00000000-0005-0000-0000-000047150000}"/>
    <cellStyle name="Normal 57 3 2" xfId="12164" xr:uid="{2E713B28-AAB1-4B0F-8CF8-BDA11B810945}"/>
    <cellStyle name="Normal 57 3 3" xfId="16060" xr:uid="{7EE731FD-1A93-423E-B308-483033B0E4B9}"/>
    <cellStyle name="Normal 57 3 4" xfId="19954" xr:uid="{51D4F04C-B1AE-4E26-ACCB-03946ABD4CF6}"/>
    <cellStyle name="Normal 57 3 5" xfId="23848" xr:uid="{A323A72C-3424-443C-9B5B-ED333BC6F2AF}"/>
    <cellStyle name="Normal 57 3 6" xfId="27742" xr:uid="{1836CBEE-08EE-4A46-AC8A-1F6E2C5F8793}"/>
    <cellStyle name="Normal 57 3 7" xfId="31636" xr:uid="{9CE40A91-DAD9-4D9E-B691-94EB9C0BFDA9}"/>
    <cellStyle name="Normal 57 3 8" xfId="35530" xr:uid="{BAF704FC-4FAD-403A-9936-281D7E101B02}"/>
    <cellStyle name="Normal 57 3 9" xfId="39424" xr:uid="{20BACB46-78DB-4DC6-A4C9-DCB890728BCA}"/>
    <cellStyle name="Normal 57 4" xfId="9409" xr:uid="{00000000-0005-0000-0000-000048150000}"/>
    <cellStyle name="Normal 57 4 2" xfId="13306" xr:uid="{6DB2D00E-2994-4911-B8BF-18EBE6A957AE}"/>
    <cellStyle name="Normal 57 4 3" xfId="17202" xr:uid="{B3B869BA-08A5-42CA-94CA-C35851CDCF29}"/>
    <cellStyle name="Normal 57 4 4" xfId="21096" xr:uid="{2424F463-9181-4921-AB3F-C19C37FAED28}"/>
    <cellStyle name="Normal 57 4 5" xfId="24990" xr:uid="{352165BD-457D-4BC5-BE6F-213AFBBACC1E}"/>
    <cellStyle name="Normal 57 4 6" xfId="28884" xr:uid="{06EB41BF-77B9-4CED-BAC4-243C55595962}"/>
    <cellStyle name="Normal 57 4 7" xfId="32778" xr:uid="{BD3D21CE-BD6A-4D6F-8DC3-797362358907}"/>
    <cellStyle name="Normal 57 4 8" xfId="36672" xr:uid="{DBFD4387-55EF-4B66-9925-410BBF40D006}"/>
    <cellStyle name="Normal 57 4 9" xfId="40566" xr:uid="{9EC78DF1-C124-41ED-BE2C-E25BD6E99686}"/>
    <cellStyle name="Normal 57 5" xfId="10903" xr:uid="{038848A0-EB45-4299-B4B0-D80E222E0475}"/>
    <cellStyle name="Normal 57 6" xfId="14801" xr:uid="{9AC1A7A0-9D4F-4ADA-BBA2-E54FD1CF2720}"/>
    <cellStyle name="Normal 57 7" xfId="18695" xr:uid="{07B5F348-CFC7-49D8-9971-6BBA4C0E9B25}"/>
    <cellStyle name="Normal 57 8" xfId="22589" xr:uid="{0D2C3999-FCA3-4C7A-B8B1-01D5D84D0E1F}"/>
    <cellStyle name="Normal 57 9" xfId="26483" xr:uid="{51658334-233E-4920-B089-D8E66C44F273}"/>
    <cellStyle name="Normal 58" xfId="2396" xr:uid="{00000000-0005-0000-0000-000049150000}"/>
    <cellStyle name="Normal 58 10" xfId="30378" xr:uid="{213778DC-B454-4973-864B-8C57B29A5922}"/>
    <cellStyle name="Normal 58 11" xfId="34272" xr:uid="{3151E017-E6C6-42D9-94AC-F3BA105BCF82}"/>
    <cellStyle name="Normal 58 12" xfId="38166" xr:uid="{79915718-7B2E-4C00-8E0D-D449869C9649}"/>
    <cellStyle name="Normal 58 2" xfId="4403" xr:uid="{00000000-0005-0000-0000-00004A150000}"/>
    <cellStyle name="Normal 58 2 10" xfId="34805" xr:uid="{B9188D6D-7E13-4DB6-AC37-1B0214701E0D}"/>
    <cellStyle name="Normal 58 2 11" xfId="38699" xr:uid="{7A2CCB64-9B43-447E-B9F0-9C8C1B5B404E}"/>
    <cellStyle name="Normal 58 2 2" xfId="8800" xr:uid="{00000000-0005-0000-0000-00004B150000}"/>
    <cellStyle name="Normal 58 2 2 2" xfId="12697" xr:uid="{B8D09DBC-E2FE-483F-9227-CA772E7240A5}"/>
    <cellStyle name="Normal 58 2 2 3" xfId="16593" xr:uid="{DB06B6D4-39D1-4CF6-8F1E-D0CAF9558ACA}"/>
    <cellStyle name="Normal 58 2 2 4" xfId="20487" xr:uid="{E9659AD6-35F9-49ED-ADE0-05D4EF3C6B07}"/>
    <cellStyle name="Normal 58 2 2 5" xfId="24381" xr:uid="{1149652B-62D8-4BAE-B7D0-BC6D1B0ACE24}"/>
    <cellStyle name="Normal 58 2 2 6" xfId="28275" xr:uid="{D3E9B19E-B213-4DA4-BC60-91E5D5106F0F}"/>
    <cellStyle name="Normal 58 2 2 7" xfId="32169" xr:uid="{097ED68B-4F21-41E0-B77B-B9B0E70028CF}"/>
    <cellStyle name="Normal 58 2 2 8" xfId="36063" xr:uid="{D47CA885-18CA-44A9-BADF-EC4B435A9828}"/>
    <cellStyle name="Normal 58 2 2 9" xfId="39957" xr:uid="{49DA727C-5730-4CE9-BB76-837834DB809A}"/>
    <cellStyle name="Normal 58 2 3" xfId="9942" xr:uid="{00000000-0005-0000-0000-00004C150000}"/>
    <cellStyle name="Normal 58 2 3 2" xfId="13839" xr:uid="{5EA57654-1EBB-40D1-BDDB-292921F00410}"/>
    <cellStyle name="Normal 58 2 3 3" xfId="17735" xr:uid="{F16A45C5-225C-4FA5-AD4E-98DC554D4DB3}"/>
    <cellStyle name="Normal 58 2 3 4" xfId="21629" xr:uid="{CFD67C95-7FCB-44F1-8E8C-86AC9CDCF475}"/>
    <cellStyle name="Normal 58 2 3 5" xfId="25523" xr:uid="{9CC1D719-D262-44FA-A7B3-A406968E9DED}"/>
    <cellStyle name="Normal 58 2 3 6" xfId="29417" xr:uid="{0AC3475F-E8DA-4075-8FDD-FF7A10D9B9C2}"/>
    <cellStyle name="Normal 58 2 3 7" xfId="33311" xr:uid="{59516924-B9E2-4709-B904-274F83B91EB9}"/>
    <cellStyle name="Normal 58 2 3 8" xfId="37205" xr:uid="{96D1A4DB-63CB-4909-8480-8750D395C2F8}"/>
    <cellStyle name="Normal 58 2 3 9" xfId="41099" xr:uid="{A4618D21-C3EC-49F8-A167-9B0F575F7919}"/>
    <cellStyle name="Normal 58 2 4" xfId="11437" xr:uid="{9284EE70-2123-4F28-A3DD-F4A6A6CDA436}"/>
    <cellStyle name="Normal 58 2 5" xfId="15335" xr:uid="{9F24A711-C7E3-49D8-8D8B-B696BB34509D}"/>
    <cellStyle name="Normal 58 2 6" xfId="19229" xr:uid="{2EA8AFB5-C72B-402D-BD40-B64DA8F45529}"/>
    <cellStyle name="Normal 58 2 7" xfId="23123" xr:uid="{88EC18D9-FD3F-47D7-9923-671E51D9C222}"/>
    <cellStyle name="Normal 58 2 8" xfId="27017" xr:uid="{54021528-A271-4752-BA31-166E7241BF71}"/>
    <cellStyle name="Normal 58 2 9" xfId="30911" xr:uid="{CDC95E89-6F27-4F4E-A8A3-2CF3CFACCC4A}"/>
    <cellStyle name="Normal 58 3" xfId="8017" xr:uid="{00000000-0005-0000-0000-00004D150000}"/>
    <cellStyle name="Normal 58 3 2" xfId="12165" xr:uid="{094C07FF-88EE-4081-8BB3-F5C4B4A45528}"/>
    <cellStyle name="Normal 58 3 3" xfId="16061" xr:uid="{14447FC9-8791-4779-90A4-CD648AB9B0DD}"/>
    <cellStyle name="Normal 58 3 4" xfId="19955" xr:uid="{B6FF4E18-0D54-489E-BC0C-B1F0AEBE6AF0}"/>
    <cellStyle name="Normal 58 3 5" xfId="23849" xr:uid="{59EF986A-C165-46C4-A3EA-8A0AB3B86E2D}"/>
    <cellStyle name="Normal 58 3 6" xfId="27743" xr:uid="{939A883E-1992-412D-A9A4-8FD85235E03B}"/>
    <cellStyle name="Normal 58 3 7" xfId="31637" xr:uid="{1058FF51-A289-430B-B40C-4F04732DEF1A}"/>
    <cellStyle name="Normal 58 3 8" xfId="35531" xr:uid="{423F24C0-5538-4AAE-8EF7-87DE1D35FAA5}"/>
    <cellStyle name="Normal 58 3 9" xfId="39425" xr:uid="{5CE296C7-0DD6-4410-B21E-12855CCBFD5B}"/>
    <cellStyle name="Normal 58 4" xfId="9410" xr:uid="{00000000-0005-0000-0000-00004E150000}"/>
    <cellStyle name="Normal 58 4 2" xfId="13307" xr:uid="{BF107911-809F-4DEA-8A2E-918A4407B510}"/>
    <cellStyle name="Normal 58 4 3" xfId="17203" xr:uid="{F3536EAD-2264-4180-A900-BC12D153CC79}"/>
    <cellStyle name="Normal 58 4 4" xfId="21097" xr:uid="{831CD9EE-1E8E-4FD6-B459-3AA20BD5E686}"/>
    <cellStyle name="Normal 58 4 5" xfId="24991" xr:uid="{44966B61-BB36-403C-A23C-917788F8F15E}"/>
    <cellStyle name="Normal 58 4 6" xfId="28885" xr:uid="{61FDE46F-0068-4AB1-AAAE-A3420D993961}"/>
    <cellStyle name="Normal 58 4 7" xfId="32779" xr:uid="{F1A6011E-A65D-45AF-A82B-2BECE2587994}"/>
    <cellStyle name="Normal 58 4 8" xfId="36673" xr:uid="{04A4AF0E-70F4-4AC8-8700-43F6AE791ED6}"/>
    <cellStyle name="Normal 58 4 9" xfId="40567" xr:uid="{A1162429-3C59-4008-B3BC-F2B888CED73C}"/>
    <cellStyle name="Normal 58 5" xfId="10904" xr:uid="{E2E7F492-D7CF-4FF8-8FBA-CC15A4922F56}"/>
    <cellStyle name="Normal 58 6" xfId="14802" xr:uid="{906C3885-6834-4B11-8ECC-8D2E02D5BA25}"/>
    <cellStyle name="Normal 58 7" xfId="18696" xr:uid="{7ED8CB80-AB77-40A6-9276-1300173B4726}"/>
    <cellStyle name="Normal 58 8" xfId="22590" xr:uid="{F6E21B36-4B2F-4C6E-9AD9-9CE4521B1948}"/>
    <cellStyle name="Normal 58 9" xfId="26484" xr:uid="{023D92B6-1E6B-47DA-ABE9-931E50AB1D96}"/>
    <cellStyle name="Normal 59" xfId="2397" xr:uid="{00000000-0005-0000-0000-00004F150000}"/>
    <cellStyle name="Normal 59 10" xfId="30379" xr:uid="{F83FF36A-DBD9-4951-9511-AAAA735021EF}"/>
    <cellStyle name="Normal 59 11" xfId="34273" xr:uid="{F32B0B72-C86F-408F-9C09-F2822514BC9D}"/>
    <cellStyle name="Normal 59 12" xfId="38167" xr:uid="{8655DE05-AD3C-415B-9C2C-BEDAA348FC26}"/>
    <cellStyle name="Normal 59 2" xfId="4404" xr:uid="{00000000-0005-0000-0000-000050150000}"/>
    <cellStyle name="Normal 59 2 10" xfId="34806" xr:uid="{F7F30F0A-EFF4-4366-AAEF-7B93EAD0F784}"/>
    <cellStyle name="Normal 59 2 11" xfId="38700" xr:uid="{0F78794E-C4C0-4F15-9E47-92CC93A5F8C9}"/>
    <cellStyle name="Normal 59 2 2" xfId="8801" xr:uid="{00000000-0005-0000-0000-000051150000}"/>
    <cellStyle name="Normal 59 2 2 2" xfId="12698" xr:uid="{1130156F-372E-44F5-8599-257E5F3EB458}"/>
    <cellStyle name="Normal 59 2 2 3" xfId="16594" xr:uid="{9A21B7E7-588E-4D5C-AF0C-BB2D3E8C9492}"/>
    <cellStyle name="Normal 59 2 2 4" xfId="20488" xr:uid="{844AFC18-E4F6-453B-911F-D40D24179592}"/>
    <cellStyle name="Normal 59 2 2 5" xfId="24382" xr:uid="{22FFF424-AAAE-4583-85CF-2A67B74D58E6}"/>
    <cellStyle name="Normal 59 2 2 6" xfId="28276" xr:uid="{348FD8BC-5D74-448B-9BB6-88CB1F7EAB5D}"/>
    <cellStyle name="Normal 59 2 2 7" xfId="32170" xr:uid="{4059F1A6-5168-44D4-9854-79D6AE277ACB}"/>
    <cellStyle name="Normal 59 2 2 8" xfId="36064" xr:uid="{DE28ED43-18EE-42FA-B33B-0CE5C74EF24B}"/>
    <cellStyle name="Normal 59 2 2 9" xfId="39958" xr:uid="{AAF36133-6ED1-405F-ADE3-3B287A8E9B7A}"/>
    <cellStyle name="Normal 59 2 3" xfId="9943" xr:uid="{00000000-0005-0000-0000-000052150000}"/>
    <cellStyle name="Normal 59 2 3 2" xfId="13840" xr:uid="{A6AEAB5A-1D9C-40FC-B87C-683D4C9E3F3F}"/>
    <cellStyle name="Normal 59 2 3 3" xfId="17736" xr:uid="{36BE8F0A-E374-4035-AA26-E3BC03DD7DE6}"/>
    <cellStyle name="Normal 59 2 3 4" xfId="21630" xr:uid="{F4E99904-AF2E-42D3-B610-1A6C2BFA3CD9}"/>
    <cellStyle name="Normal 59 2 3 5" xfId="25524" xr:uid="{EC76D012-71F4-49F5-B9A0-544292FFAB58}"/>
    <cellStyle name="Normal 59 2 3 6" xfId="29418" xr:uid="{92D028B6-C787-46AE-83AE-B827C55669CF}"/>
    <cellStyle name="Normal 59 2 3 7" xfId="33312" xr:uid="{2A5114FB-8622-4B70-9482-9724C9C92D25}"/>
    <cellStyle name="Normal 59 2 3 8" xfId="37206" xr:uid="{3580998F-9EC5-4714-8DCD-482B18312B23}"/>
    <cellStyle name="Normal 59 2 3 9" xfId="41100" xr:uid="{42F8DB38-5010-4BC9-8ADE-2CAEC0B4DFB1}"/>
    <cellStyle name="Normal 59 2 4" xfId="11438" xr:uid="{3734D097-8266-4E79-86BF-E6BF50665A35}"/>
    <cellStyle name="Normal 59 2 5" xfId="15336" xr:uid="{0D7795F3-FF2C-4292-B3AE-FE39EC9E1EA6}"/>
    <cellStyle name="Normal 59 2 6" xfId="19230" xr:uid="{91AFD32E-7A8A-47CC-88C8-21E98597D571}"/>
    <cellStyle name="Normal 59 2 7" xfId="23124" xr:uid="{D9F3E6B9-A564-463F-B448-0B8A8E8591A7}"/>
    <cellStyle name="Normal 59 2 8" xfId="27018" xr:uid="{62858871-0A13-4AF1-903E-554C32082E84}"/>
    <cellStyle name="Normal 59 2 9" xfId="30912" xr:uid="{F33E74C7-5D04-480F-902C-0D748DD8182E}"/>
    <cellStyle name="Normal 59 3" xfId="8018" xr:uid="{00000000-0005-0000-0000-000053150000}"/>
    <cellStyle name="Normal 59 3 2" xfId="12166" xr:uid="{6AF82C67-1076-4D92-9CF4-C5496D4B26C8}"/>
    <cellStyle name="Normal 59 3 3" xfId="16062" xr:uid="{94452BCE-E459-4DF0-8D6E-F614B5C95462}"/>
    <cellStyle name="Normal 59 3 4" xfId="19956" xr:uid="{282B472A-71B0-41D5-85E3-D0D71A0948E5}"/>
    <cellStyle name="Normal 59 3 5" xfId="23850" xr:uid="{5BCF1778-6B7D-4AA5-A156-1DBD6E265F6B}"/>
    <cellStyle name="Normal 59 3 6" xfId="27744" xr:uid="{8AF263BF-BBB7-4C2D-BE0C-D98AF4BD9E55}"/>
    <cellStyle name="Normal 59 3 7" xfId="31638" xr:uid="{C0829B57-8997-4903-B3CD-1CF13E025A65}"/>
    <cellStyle name="Normal 59 3 8" xfId="35532" xr:uid="{F20E2DEC-6045-4744-A1DA-756F014BEC15}"/>
    <cellStyle name="Normal 59 3 9" xfId="39426" xr:uid="{0F026194-28B3-45A3-B4F6-B9D5C10474B3}"/>
    <cellStyle name="Normal 59 4" xfId="9411" xr:uid="{00000000-0005-0000-0000-000054150000}"/>
    <cellStyle name="Normal 59 4 2" xfId="13308" xr:uid="{A4C05174-1605-4691-A042-1AC6109A757A}"/>
    <cellStyle name="Normal 59 4 3" xfId="17204" xr:uid="{3F504C1A-2A75-4D0F-BBD8-E4A2659D0F71}"/>
    <cellStyle name="Normal 59 4 4" xfId="21098" xr:uid="{046D57C8-CDCF-4561-B6FD-5281266DF737}"/>
    <cellStyle name="Normal 59 4 5" xfId="24992" xr:uid="{EA8770C6-5383-4B7F-84CA-BE3767FCC919}"/>
    <cellStyle name="Normal 59 4 6" xfId="28886" xr:uid="{FB248C3F-F63C-4FF1-8FAF-01E6DE79CF14}"/>
    <cellStyle name="Normal 59 4 7" xfId="32780" xr:uid="{33F7508B-4878-4218-A142-68BEBC73FD9D}"/>
    <cellStyle name="Normal 59 4 8" xfId="36674" xr:uid="{77D79983-E2E9-400A-A705-C919F3A3ED7D}"/>
    <cellStyle name="Normal 59 4 9" xfId="40568" xr:uid="{71AFBA07-31D6-451D-9539-6D1DBDAA77CD}"/>
    <cellStyle name="Normal 59 5" xfId="10905" xr:uid="{5DDAB436-0BB5-4C54-A5A9-23218853D82E}"/>
    <cellStyle name="Normal 59 6" xfId="14803" xr:uid="{CA995080-C503-458E-B503-131C8C8BB493}"/>
    <cellStyle name="Normal 59 7" xfId="18697" xr:uid="{9F01631B-D7CC-452D-89E1-6B3F82AB6CAE}"/>
    <cellStyle name="Normal 59 8" xfId="22591" xr:uid="{C5984C82-6242-41A4-A28E-A98EDD660E27}"/>
    <cellStyle name="Normal 59 9" xfId="26485" xr:uid="{B6E9F9C4-87B5-460F-84D4-9A6D0E89B2F4}"/>
    <cellStyle name="Normal 6" xfId="161" xr:uid="{00000000-0005-0000-0000-000055150000}"/>
    <cellStyle name="Normal 6 10" xfId="18029" xr:uid="{03A40160-FACC-4E06-9D14-AA2E08D44D48}"/>
    <cellStyle name="Normal 6 11" xfId="21923" xr:uid="{6E3509A9-E0DF-4A89-93D4-6424ACEE7E13}"/>
    <cellStyle name="Normal 6 12" xfId="25817" xr:uid="{BEB7A792-4D7A-44DA-A439-9616EF9F68D1}"/>
    <cellStyle name="Normal 6 13" xfId="29711" xr:uid="{340CE74A-5996-47B6-B35F-FB2AB6D9E80E}"/>
    <cellStyle name="Normal 6 14" xfId="33605" xr:uid="{9CF2511E-FFA1-4A9C-ABBE-BEE3774A52EB}"/>
    <cellStyle name="Normal 6 15" xfId="37499" xr:uid="{199D0041-A881-4831-95CF-EE39D6FF5AB9}"/>
    <cellStyle name="Normal 6 2" xfId="280" xr:uid="{00000000-0005-0000-0000-000056150000}"/>
    <cellStyle name="Normal 6 2 10" xfId="22041" xr:uid="{D5F61B8A-34FA-4EE2-AE81-2BD41DD339D2}"/>
    <cellStyle name="Normal 6 2 11" xfId="25935" xr:uid="{978A33B3-141B-4D18-8B61-18BD2164264F}"/>
    <cellStyle name="Normal 6 2 12" xfId="29829" xr:uid="{52B81F52-BF49-45F9-A247-64DB08422AFA}"/>
    <cellStyle name="Normal 6 2 13" xfId="33723" xr:uid="{DDC3EBF7-A821-4DF8-A6AA-29A6BBFB4921}"/>
    <cellStyle name="Normal 6 2 14" xfId="37617" xr:uid="{327771BA-C7E1-456E-B49B-C3067F033BF3}"/>
    <cellStyle name="Normal 6 2 2" xfId="4405" xr:uid="{00000000-0005-0000-0000-000057150000}"/>
    <cellStyle name="Normal 6 2 3" xfId="4406" xr:uid="{00000000-0005-0000-0000-000058150000}"/>
    <cellStyle name="Normal 6 2 4" xfId="2399" xr:uid="{00000000-0005-0000-0000-000059150000}"/>
    <cellStyle name="Normal 6 2 5" xfId="6947" xr:uid="{00000000-0005-0000-0000-00005A150000}"/>
    <cellStyle name="Normal 6 2 5 10" xfId="38878" xr:uid="{A94848C3-F18C-433A-A582-7064CEDE3A82}"/>
    <cellStyle name="Normal 6 2 5 2" xfId="10121" xr:uid="{00000000-0005-0000-0000-00005B150000}"/>
    <cellStyle name="Normal 6 2 5 2 2" xfId="14018" xr:uid="{4532A58C-56FB-434F-8965-EEF8EB134556}"/>
    <cellStyle name="Normal 6 2 5 2 3" xfId="17914" xr:uid="{0AB8167B-6388-4F5E-9512-4B86C6A8AAEC}"/>
    <cellStyle name="Normal 6 2 5 2 4" xfId="21808" xr:uid="{F73463C2-998B-454E-BA78-C7CB9A473A6E}"/>
    <cellStyle name="Normal 6 2 5 2 5" xfId="25702" xr:uid="{662D8E38-CF2D-4183-9BA5-EF671DE2F6B9}"/>
    <cellStyle name="Normal 6 2 5 2 6" xfId="29596" xr:uid="{21CB0D12-A2BD-42AF-A169-C5753047157C}"/>
    <cellStyle name="Normal 6 2 5 2 7" xfId="33490" xr:uid="{986E9E22-D6A9-41A5-B7FA-BD76B34F8544}"/>
    <cellStyle name="Normal 6 2 5 2 8" xfId="37384" xr:uid="{4D71CB41-CE92-4D7C-89D5-8B464C70FC86}"/>
    <cellStyle name="Normal 6 2 5 2 9" xfId="41278" xr:uid="{5C71A9C6-9767-42D8-BEF3-3B4888B268F6}"/>
    <cellStyle name="Normal 6 2 5 3" xfId="11617" xr:uid="{6DCB2AA0-C30D-40EE-A04B-B2685537CCDF}"/>
    <cellStyle name="Normal 6 2 5 4" xfId="15514" xr:uid="{13080F18-80CF-4C88-9BC6-D582A22B1645}"/>
    <cellStyle name="Normal 6 2 5 5" xfId="19408" xr:uid="{03B14E74-9F91-4932-BEB4-3FF9764B855C}"/>
    <cellStyle name="Normal 6 2 5 6" xfId="23302" xr:uid="{4C31BFA5-0D91-4349-8868-9BABB3172ECE}"/>
    <cellStyle name="Normal 6 2 5 7" xfId="27196" xr:uid="{E0BA2296-F9E0-45F6-9973-CF651E2DBB24}"/>
    <cellStyle name="Normal 6 2 5 8" xfId="31090" xr:uid="{82B3C0A8-C2F4-4DCA-9C12-56DF2FC623FF}"/>
    <cellStyle name="Normal 6 2 5 9" xfId="34984" xr:uid="{6EAE97FB-40C0-4066-991D-9DDF4CBE954F}"/>
    <cellStyle name="Normal 6 2 6" xfId="339" xr:uid="{00000000-0005-0000-0000-00005C150000}"/>
    <cellStyle name="Normal 6 2 7" xfId="10355" xr:uid="{9DCEC11F-7B27-4C7C-91FC-8AECC13E43F2}"/>
    <cellStyle name="Normal 6 2 8" xfId="14253" xr:uid="{01C2EDC4-CD94-4CA3-82CE-00553923F988}"/>
    <cellStyle name="Normal 6 2 9" xfId="18147" xr:uid="{24E4E7F6-4FE2-489A-B3DF-9B9B2623D415}"/>
    <cellStyle name="Normal 6 3" xfId="510" xr:uid="{00000000-0005-0000-0000-00005D150000}"/>
    <cellStyle name="Normal 6 3 10" xfId="22178" xr:uid="{2D415EB5-34B1-471C-8CEC-EB6CA3F35553}"/>
    <cellStyle name="Normal 6 3 11" xfId="26072" xr:uid="{64A6C9EF-135E-4A80-8C9C-C63EF2BBA96E}"/>
    <cellStyle name="Normal 6 3 12" xfId="29966" xr:uid="{FF9882E9-FBAA-4C5E-8303-4603A207E3F3}"/>
    <cellStyle name="Normal 6 3 13" xfId="33860" xr:uid="{6D7EB311-5C78-45D5-B63F-4F4176516D66}"/>
    <cellStyle name="Normal 6 3 14" xfId="37754" xr:uid="{E4F29168-24A9-4D53-AF00-E146B688760E}"/>
    <cellStyle name="Normal 6 3 2" xfId="4407" xr:uid="{00000000-0005-0000-0000-00005E150000}"/>
    <cellStyle name="Normal 6 3 3" xfId="4408" xr:uid="{00000000-0005-0000-0000-00005F150000}"/>
    <cellStyle name="Normal 6 3 3 10" xfId="34807" xr:uid="{DBFB1CCA-525D-4FB1-898D-AC52CBF1E1D7}"/>
    <cellStyle name="Normal 6 3 3 11" xfId="38701" xr:uid="{895A3EB0-F4DA-4030-9C36-19DDB75091F5}"/>
    <cellStyle name="Normal 6 3 3 2" xfId="8802" xr:uid="{00000000-0005-0000-0000-000060150000}"/>
    <cellStyle name="Normal 6 3 3 2 2" xfId="12699" xr:uid="{5FD7B553-E3D8-4EA3-8C08-EA40F8D24FE7}"/>
    <cellStyle name="Normal 6 3 3 2 3" xfId="16595" xr:uid="{0855F70E-63C5-472F-9F77-90899D705003}"/>
    <cellStyle name="Normal 6 3 3 2 4" xfId="20489" xr:uid="{E0CAB664-0CA7-4E06-B010-4ACDC6619F50}"/>
    <cellStyle name="Normal 6 3 3 2 5" xfId="24383" xr:uid="{1E9B023E-DA66-494A-89B4-F6CAC6FF83E9}"/>
    <cellStyle name="Normal 6 3 3 2 6" xfId="28277" xr:uid="{9E9ACF84-0AED-44FC-AB52-163253BFCAB7}"/>
    <cellStyle name="Normal 6 3 3 2 7" xfId="32171" xr:uid="{973ED670-86AD-4E45-AA37-CDD88880CA73}"/>
    <cellStyle name="Normal 6 3 3 2 8" xfId="36065" xr:uid="{3ADB0B15-6238-4AA7-8FCB-B8EE1AF93250}"/>
    <cellStyle name="Normal 6 3 3 2 9" xfId="39959" xr:uid="{6C4F01A5-AB7B-422C-9FF5-1EB0DFB9F0BF}"/>
    <cellStyle name="Normal 6 3 3 3" xfId="9944" xr:uid="{00000000-0005-0000-0000-000061150000}"/>
    <cellStyle name="Normal 6 3 3 3 2" xfId="13841" xr:uid="{5580F089-3FA5-4FC9-AB9E-7F17CB183265}"/>
    <cellStyle name="Normal 6 3 3 3 3" xfId="17737" xr:uid="{FE1B2FB3-E525-480B-9D6B-F7CFDBF82168}"/>
    <cellStyle name="Normal 6 3 3 3 4" xfId="21631" xr:uid="{915D4460-7A98-4413-8638-40C175928858}"/>
    <cellStyle name="Normal 6 3 3 3 5" xfId="25525" xr:uid="{F8DB0989-F7E5-4FF8-8D48-95D001CA61CB}"/>
    <cellStyle name="Normal 6 3 3 3 6" xfId="29419" xr:uid="{73C58BA6-B940-4BC7-BEBD-B827DC05F4C0}"/>
    <cellStyle name="Normal 6 3 3 3 7" xfId="33313" xr:uid="{FF7E762D-7FCC-47CC-8BBC-539CA7EF8C5A}"/>
    <cellStyle name="Normal 6 3 3 3 8" xfId="37207" xr:uid="{9D899CA9-4CB3-49DD-9C72-CBD1D0BBC024}"/>
    <cellStyle name="Normal 6 3 3 3 9" xfId="41101" xr:uid="{115EAB3B-C048-405E-853D-85B9DFCD5712}"/>
    <cellStyle name="Normal 6 3 3 4" xfId="11439" xr:uid="{CB82FCCE-9280-4960-895E-9A3BC4988A9C}"/>
    <cellStyle name="Normal 6 3 3 5" xfId="15337" xr:uid="{8D78E9E9-167E-44DB-8D88-7BA48D5E24A1}"/>
    <cellStyle name="Normal 6 3 3 6" xfId="19231" xr:uid="{E7DC121E-0D59-4A2C-9679-816420677273}"/>
    <cellStyle name="Normal 6 3 3 7" xfId="23125" xr:uid="{3B1D6423-3E46-4D04-9EA9-6D1B275B6404}"/>
    <cellStyle name="Normal 6 3 3 8" xfId="27019" xr:uid="{BF5B97DD-AEE6-445B-A31C-2A5F41BE990F}"/>
    <cellStyle name="Normal 6 3 3 9" xfId="30913" xr:uid="{37BCE8DD-D4CB-44A0-91A1-187C92D50B01}"/>
    <cellStyle name="Normal 6 3 4" xfId="2400" xr:uid="{00000000-0005-0000-0000-000062150000}"/>
    <cellStyle name="Normal 6 3 5" xfId="7606" xr:uid="{00000000-0005-0000-0000-000063150000}"/>
    <cellStyle name="Normal 6 3 5 2" xfId="11754" xr:uid="{2D156924-6D21-49A1-98E1-72747443E590}"/>
    <cellStyle name="Normal 6 3 5 3" xfId="15650" xr:uid="{0010F29A-D00F-47D1-814F-22E99E3B87ED}"/>
    <cellStyle name="Normal 6 3 5 4" xfId="19544" xr:uid="{9FB8FCE5-8CAF-4A60-9919-8F673DFE6382}"/>
    <cellStyle name="Normal 6 3 5 5" xfId="23438" xr:uid="{3542CC15-8CD7-435E-8EA8-BBCD3DAE7FA6}"/>
    <cellStyle name="Normal 6 3 5 6" xfId="27332" xr:uid="{8B9D39EB-8A23-4118-9413-A0632AA2E021}"/>
    <cellStyle name="Normal 6 3 5 7" xfId="31226" xr:uid="{CC6D51BA-32EF-4663-B45A-7B3F9B18757F}"/>
    <cellStyle name="Normal 6 3 5 8" xfId="35120" xr:uid="{2775AE81-A9E4-439D-BDDF-1BF55866C255}"/>
    <cellStyle name="Normal 6 3 5 9" xfId="39014" xr:uid="{E3801F2B-4F54-4E0D-B00B-3EC742349256}"/>
    <cellStyle name="Normal 6 3 6" xfId="8999" xr:uid="{00000000-0005-0000-0000-000064150000}"/>
    <cellStyle name="Normal 6 3 6 2" xfId="12896" xr:uid="{2DABDF91-C1A2-4421-A4DE-C480E8A463FD}"/>
    <cellStyle name="Normal 6 3 6 3" xfId="16792" xr:uid="{1CE6D510-9B20-460E-A8E8-C88E31AB5F02}"/>
    <cellStyle name="Normal 6 3 6 4" xfId="20686" xr:uid="{8D3C2D1F-B0F9-4996-A46D-71E48E72C3BA}"/>
    <cellStyle name="Normal 6 3 6 5" xfId="24580" xr:uid="{07646080-0602-4E3E-A140-B683AC1A308C}"/>
    <cellStyle name="Normal 6 3 6 6" xfId="28474" xr:uid="{26419520-65C3-4BE8-9D24-EAB16111B88B}"/>
    <cellStyle name="Normal 6 3 6 7" xfId="32368" xr:uid="{1CEDA1CA-A309-4E1D-B347-2BC1B6C62E51}"/>
    <cellStyle name="Normal 6 3 6 8" xfId="36262" xr:uid="{EAFBA062-33FA-420B-9654-FB6709BDB16D}"/>
    <cellStyle name="Normal 6 3 6 9" xfId="40156" xr:uid="{DBAED8EC-8A2B-4F27-A028-425506FFBA12}"/>
    <cellStyle name="Normal 6 3 7" xfId="10492" xr:uid="{FDD837C6-0EB4-43B6-9B4B-844DACEFB670}"/>
    <cellStyle name="Normal 6 3 8" xfId="14390" xr:uid="{6E078A57-7069-480F-B49C-7AEF4E73D295}"/>
    <cellStyle name="Normal 6 3 9" xfId="18284" xr:uid="{0B8C8AE0-A4C6-40E4-8BAA-F30431C83B24}"/>
    <cellStyle name="Normal 6 4" xfId="4409" xr:uid="{00000000-0005-0000-0000-000065150000}"/>
    <cellStyle name="Normal 6 5" xfId="4410" xr:uid="{00000000-0005-0000-0000-000066150000}"/>
    <cellStyle name="Normal 6 6" xfId="2398" xr:uid="{00000000-0005-0000-0000-000067150000}"/>
    <cellStyle name="Normal 6 7" xfId="298" xr:uid="{00000000-0005-0000-0000-000068150000}"/>
    <cellStyle name="Normal 6 8" xfId="10237" xr:uid="{55DC4529-360A-417C-9C47-BEE9BBA32F0B}"/>
    <cellStyle name="Normal 6 9" xfId="14135" xr:uid="{4FB0EE1F-EA0C-4CAD-8AE7-A3388843B238}"/>
    <cellStyle name="Normal 60" xfId="2401" xr:uid="{00000000-0005-0000-0000-000069150000}"/>
    <cellStyle name="Normal 60 10" xfId="30380" xr:uid="{F8CAFB54-5845-4B17-A732-97CB0526AC4C}"/>
    <cellStyle name="Normal 60 11" xfId="34274" xr:uid="{421C83E5-3127-4D24-B2CD-4BC4CE43A0CA}"/>
    <cellStyle name="Normal 60 12" xfId="38168" xr:uid="{EB19848A-6C3C-4629-8C99-610E06BA1CB1}"/>
    <cellStyle name="Normal 60 2" xfId="4411" xr:uid="{00000000-0005-0000-0000-00006A150000}"/>
    <cellStyle name="Normal 60 2 10" xfId="34808" xr:uid="{0D18E986-7F2A-432C-B2FD-9A9992BCBDCE}"/>
    <cellStyle name="Normal 60 2 11" xfId="38702" xr:uid="{84491E84-E009-4EF5-9B0F-712118BE9A0A}"/>
    <cellStyle name="Normal 60 2 2" xfId="8803" xr:uid="{00000000-0005-0000-0000-00006B150000}"/>
    <cellStyle name="Normal 60 2 2 2" xfId="12700" xr:uid="{75BE2269-97CB-48F7-9332-B8D7EE6832B6}"/>
    <cellStyle name="Normal 60 2 2 3" xfId="16596" xr:uid="{1E39C3BF-7FE6-4279-A2C3-CF21418D7A75}"/>
    <cellStyle name="Normal 60 2 2 4" xfId="20490" xr:uid="{764FD133-D6F8-4DBF-92C8-961030B79106}"/>
    <cellStyle name="Normal 60 2 2 5" xfId="24384" xr:uid="{F3FE5312-1853-494C-A034-53518E4EB2DF}"/>
    <cellStyle name="Normal 60 2 2 6" xfId="28278" xr:uid="{79934D23-D669-4515-BCAB-AF44F4649FAF}"/>
    <cellStyle name="Normal 60 2 2 7" xfId="32172" xr:uid="{E038690A-A7F0-4801-83F7-8FCA52B7C778}"/>
    <cellStyle name="Normal 60 2 2 8" xfId="36066" xr:uid="{EC00BC3B-AF00-469D-9293-255191F7E458}"/>
    <cellStyle name="Normal 60 2 2 9" xfId="39960" xr:uid="{72426587-EE98-49F2-8D5D-A565378D23E2}"/>
    <cellStyle name="Normal 60 2 3" xfId="9945" xr:uid="{00000000-0005-0000-0000-00006C150000}"/>
    <cellStyle name="Normal 60 2 3 2" xfId="13842" xr:uid="{54866400-6BA1-4714-A2BF-DAE5F806BE56}"/>
    <cellStyle name="Normal 60 2 3 3" xfId="17738" xr:uid="{F62A461B-EF11-4010-AA58-CBE647133AF8}"/>
    <cellStyle name="Normal 60 2 3 4" xfId="21632" xr:uid="{DF118ED9-E404-405E-980D-EAFBFABA6F53}"/>
    <cellStyle name="Normal 60 2 3 5" xfId="25526" xr:uid="{91C1BEE6-421C-4717-9B42-24C86B9E0E39}"/>
    <cellStyle name="Normal 60 2 3 6" xfId="29420" xr:uid="{FC63E011-05C7-487E-9D49-998032BE9FD4}"/>
    <cellStyle name="Normal 60 2 3 7" xfId="33314" xr:uid="{FFCFBC80-B210-4B2F-B05F-10EC32607399}"/>
    <cellStyle name="Normal 60 2 3 8" xfId="37208" xr:uid="{D466C046-47AC-483C-A3D0-5A9B69C02147}"/>
    <cellStyle name="Normal 60 2 3 9" xfId="41102" xr:uid="{D5165A3A-F6E8-4861-A1AE-7F30099E52C2}"/>
    <cellStyle name="Normal 60 2 4" xfId="11440" xr:uid="{E381B7BC-044A-4E3C-AB51-DF9C83EBD877}"/>
    <cellStyle name="Normal 60 2 5" xfId="15338" xr:uid="{8409265F-506C-43FC-8005-1CDA9836A6CC}"/>
    <cellStyle name="Normal 60 2 6" xfId="19232" xr:uid="{01E563A9-C0AA-4B36-B9E8-AF3F24E68F03}"/>
    <cellStyle name="Normal 60 2 7" xfId="23126" xr:uid="{9E713A7B-B635-41BE-A88F-C51DB041895E}"/>
    <cellStyle name="Normal 60 2 8" xfId="27020" xr:uid="{16A429DC-1268-4AA9-A080-495DEDB39E5D}"/>
    <cellStyle name="Normal 60 2 9" xfId="30914" xr:uid="{8078702F-01CA-4F62-8449-64B021248B9F}"/>
    <cellStyle name="Normal 60 3" xfId="8019" xr:uid="{00000000-0005-0000-0000-00006D150000}"/>
    <cellStyle name="Normal 60 3 2" xfId="12167" xr:uid="{878BC6CD-C517-400C-9662-1CFF90093957}"/>
    <cellStyle name="Normal 60 3 3" xfId="16063" xr:uid="{518004BA-02ED-4991-A761-0DC7515C3C0A}"/>
    <cellStyle name="Normal 60 3 4" xfId="19957" xr:uid="{44F4B9C3-369C-4D71-9EC0-9ED7ACF3DE40}"/>
    <cellStyle name="Normal 60 3 5" xfId="23851" xr:uid="{C4C6C6E5-D73D-4593-B9A6-B1087D2E5A79}"/>
    <cellStyle name="Normal 60 3 6" xfId="27745" xr:uid="{59ABB65F-F2F7-4322-AA1A-E3A17E3C205D}"/>
    <cellStyle name="Normal 60 3 7" xfId="31639" xr:uid="{39E18609-9BFB-4AA0-8400-A58ABA734E0D}"/>
    <cellStyle name="Normal 60 3 8" xfId="35533" xr:uid="{365CFD78-DEC6-429C-9813-5E4E43AB949B}"/>
    <cellStyle name="Normal 60 3 9" xfId="39427" xr:uid="{53693940-6E1D-4426-9093-794D17848969}"/>
    <cellStyle name="Normal 60 4" xfId="9412" xr:uid="{00000000-0005-0000-0000-00006E150000}"/>
    <cellStyle name="Normal 60 4 2" xfId="13309" xr:uid="{6F0139ED-2565-4AF8-BAD2-58C576E7AB07}"/>
    <cellStyle name="Normal 60 4 3" xfId="17205" xr:uid="{581B0215-F8C5-4D2C-B5B1-65F1A5FECC19}"/>
    <cellStyle name="Normal 60 4 4" xfId="21099" xr:uid="{E11B0BCC-26F6-48A7-A6FE-0246BF07BAFE}"/>
    <cellStyle name="Normal 60 4 5" xfId="24993" xr:uid="{BB3DFD94-DC8C-4F57-89B3-517896E30D32}"/>
    <cellStyle name="Normal 60 4 6" xfId="28887" xr:uid="{0BB226A7-87DF-43AB-9C03-DAB9003CB3E0}"/>
    <cellStyle name="Normal 60 4 7" xfId="32781" xr:uid="{A5A72CCA-1D0D-4A82-BBAE-2565D5CDBAA6}"/>
    <cellStyle name="Normal 60 4 8" xfId="36675" xr:uid="{807727B5-BA9B-412B-BA11-D5CBF41D993F}"/>
    <cellStyle name="Normal 60 4 9" xfId="40569" xr:uid="{64DD52C0-FC8B-4AF1-8AC0-422DD8F5ED09}"/>
    <cellStyle name="Normal 60 5" xfId="10906" xr:uid="{3ACB33C0-28D8-47C0-86E5-FE97B0164BFE}"/>
    <cellStyle name="Normal 60 6" xfId="14804" xr:uid="{4C9E2A9E-3499-4F9C-9906-A99597E6593F}"/>
    <cellStyle name="Normal 60 7" xfId="18698" xr:uid="{1269EB6E-82D2-4003-8533-14AE01E21EAC}"/>
    <cellStyle name="Normal 60 8" xfId="22592" xr:uid="{09298A21-EA6C-4D0E-BFC8-D2DD2EEB6C29}"/>
    <cellStyle name="Normal 60 9" xfId="26486" xr:uid="{E08C9C93-499D-4505-8B0B-8DD566D00599}"/>
    <cellStyle name="Normal 61" xfId="2402" xr:uid="{00000000-0005-0000-0000-00006F150000}"/>
    <cellStyle name="Normal 61 10" xfId="30381" xr:uid="{F8752111-84C9-413A-98F7-E677B94B8DF6}"/>
    <cellStyle name="Normal 61 11" xfId="34275" xr:uid="{2877901B-F534-4F59-B16D-AF4AE2B021F4}"/>
    <cellStyle name="Normal 61 12" xfId="38169" xr:uid="{968B0509-0F2F-451A-8D8E-CCAEF08FBA94}"/>
    <cellStyle name="Normal 61 2" xfId="4412" xr:uid="{00000000-0005-0000-0000-000070150000}"/>
    <cellStyle name="Normal 61 2 10" xfId="34809" xr:uid="{3CCC6FB6-0AE3-46FF-9CF5-7B5AF81E35A6}"/>
    <cellStyle name="Normal 61 2 11" xfId="38703" xr:uid="{2B045F46-4E4B-4AE7-8E88-FEB7CF3DAE06}"/>
    <cellStyle name="Normal 61 2 2" xfId="8804" xr:uid="{00000000-0005-0000-0000-000071150000}"/>
    <cellStyle name="Normal 61 2 2 2" xfId="12701" xr:uid="{153D01B5-94B0-4347-9135-3ADC5660ACD8}"/>
    <cellStyle name="Normal 61 2 2 3" xfId="16597" xr:uid="{4A4A7D7D-7918-4ABD-B9C3-2C183839EF49}"/>
    <cellStyle name="Normal 61 2 2 4" xfId="20491" xr:uid="{61BAB965-C158-46A3-A456-4B8C3E452DE9}"/>
    <cellStyle name="Normal 61 2 2 5" xfId="24385" xr:uid="{CE4C6F26-6243-402D-BA29-EB8DCB06E7CA}"/>
    <cellStyle name="Normal 61 2 2 6" xfId="28279" xr:uid="{6787ADF7-8CC5-4D0E-95AC-FE8E1FFA877E}"/>
    <cellStyle name="Normal 61 2 2 7" xfId="32173" xr:uid="{93F9D7AF-80E5-4BDC-8038-95E127F384E7}"/>
    <cellStyle name="Normal 61 2 2 8" xfId="36067" xr:uid="{75E68567-DE90-4304-AEE5-637822CFB1FF}"/>
    <cellStyle name="Normal 61 2 2 9" xfId="39961" xr:uid="{7A9B96FC-BF0E-4B5F-BDBB-DDC716092F8C}"/>
    <cellStyle name="Normal 61 2 3" xfId="9946" xr:uid="{00000000-0005-0000-0000-000072150000}"/>
    <cellStyle name="Normal 61 2 3 2" xfId="13843" xr:uid="{95F03F81-16B7-4E4B-9BFA-9905111D91D8}"/>
    <cellStyle name="Normal 61 2 3 3" xfId="17739" xr:uid="{82A69B32-B3F4-4BD8-95AC-22549006C78B}"/>
    <cellStyle name="Normal 61 2 3 4" xfId="21633" xr:uid="{A635ADFF-A375-4653-AD20-13897A3714EC}"/>
    <cellStyle name="Normal 61 2 3 5" xfId="25527" xr:uid="{5CCBF91C-4D1E-473B-844A-E9C8BEACD42D}"/>
    <cellStyle name="Normal 61 2 3 6" xfId="29421" xr:uid="{A8AF265A-4D9D-49EE-874A-C4F09D9E7333}"/>
    <cellStyle name="Normal 61 2 3 7" xfId="33315" xr:uid="{6A2F2EAB-37E7-4BF0-8CD3-3E859860DBF1}"/>
    <cellStyle name="Normal 61 2 3 8" xfId="37209" xr:uid="{E93383BE-1B1D-4FAD-A345-CC61F2BC8D72}"/>
    <cellStyle name="Normal 61 2 3 9" xfId="41103" xr:uid="{4632D8E0-0AB6-41A5-82FD-9887098FFF77}"/>
    <cellStyle name="Normal 61 2 4" xfId="11441" xr:uid="{A21D400C-B9FF-4C42-B604-0CECAFEB585E}"/>
    <cellStyle name="Normal 61 2 5" xfId="15339" xr:uid="{5D177747-B3EF-4027-B23A-6D1790588815}"/>
    <cellStyle name="Normal 61 2 6" xfId="19233" xr:uid="{DC4FC371-2DB8-4D8A-AF01-78783BA2E4C3}"/>
    <cellStyle name="Normal 61 2 7" xfId="23127" xr:uid="{EDF77FB5-764E-47A4-B55C-E93E431115AE}"/>
    <cellStyle name="Normal 61 2 8" xfId="27021" xr:uid="{668C1B0D-AE04-4027-87DF-2DDDB63767A0}"/>
    <cellStyle name="Normal 61 2 9" xfId="30915" xr:uid="{9912E042-EB9F-43F8-8EB7-07C5B3AF4BAA}"/>
    <cellStyle name="Normal 61 3" xfId="8020" xr:uid="{00000000-0005-0000-0000-000073150000}"/>
    <cellStyle name="Normal 61 3 2" xfId="12168" xr:uid="{0F5B9BA7-66E7-4820-BA70-FD22C39BFF6B}"/>
    <cellStyle name="Normal 61 3 3" xfId="16064" xr:uid="{13A12F67-B775-428C-BD28-31F88D8B42A7}"/>
    <cellStyle name="Normal 61 3 4" xfId="19958" xr:uid="{08E45B36-7542-4D75-A727-F303AFFD43E2}"/>
    <cellStyle name="Normal 61 3 5" xfId="23852" xr:uid="{291CDDE2-8B70-4441-AFD3-47F7120AB25E}"/>
    <cellStyle name="Normal 61 3 6" xfId="27746" xr:uid="{0FA53134-976B-43D8-9C61-9890E87D3BF6}"/>
    <cellStyle name="Normal 61 3 7" xfId="31640" xr:uid="{44F05376-EBC4-4EEB-9213-2AD30C5F14CE}"/>
    <cellStyle name="Normal 61 3 8" xfId="35534" xr:uid="{D29A44FE-0C8A-4B33-80CD-29FCA2C09794}"/>
    <cellStyle name="Normal 61 3 9" xfId="39428" xr:uid="{D3003AF8-7764-4145-AEF3-FC6EA8F890C5}"/>
    <cellStyle name="Normal 61 4" xfId="9413" xr:uid="{00000000-0005-0000-0000-000074150000}"/>
    <cellStyle name="Normal 61 4 2" xfId="13310" xr:uid="{91F8272F-EA7C-4AEC-A0B7-72EF6C9B72C3}"/>
    <cellStyle name="Normal 61 4 3" xfId="17206" xr:uid="{FE1ED6EE-CB82-4F93-AF62-41D5CB63FB7F}"/>
    <cellStyle name="Normal 61 4 4" xfId="21100" xr:uid="{EB57D126-6E20-45FE-AEF0-216225A57377}"/>
    <cellStyle name="Normal 61 4 5" xfId="24994" xr:uid="{C610AD52-9EFE-439B-9EAD-51C755DFF412}"/>
    <cellStyle name="Normal 61 4 6" xfId="28888" xr:uid="{60717F0F-0420-46A1-BD6C-750CE013EEEC}"/>
    <cellStyle name="Normal 61 4 7" xfId="32782" xr:uid="{2A083AC5-D483-4535-8C03-06ADCF2E1B1D}"/>
    <cellStyle name="Normal 61 4 8" xfId="36676" xr:uid="{43FE2D30-3D10-4253-A47B-44BFB0E43729}"/>
    <cellStyle name="Normal 61 4 9" xfId="40570" xr:uid="{B09C9AF5-9A70-4BF8-A641-8A53DB54CF38}"/>
    <cellStyle name="Normal 61 5" xfId="10907" xr:uid="{DB2C7B1C-8DEA-48C2-8A50-BBD261DB2861}"/>
    <cellStyle name="Normal 61 6" xfId="14805" xr:uid="{A04953F1-466F-474F-948E-9444A73A591B}"/>
    <cellStyle name="Normal 61 7" xfId="18699" xr:uid="{371CD108-503D-48FF-A952-DB2600D9F6C9}"/>
    <cellStyle name="Normal 61 8" xfId="22593" xr:uid="{489F3EFC-D7E2-4341-9103-2DA515B4EBEA}"/>
    <cellStyle name="Normal 61 9" xfId="26487" xr:uid="{D7AE5508-169C-4981-B178-E84A7F2B3A3E}"/>
    <cellStyle name="Normal 62" xfId="2403" xr:uid="{00000000-0005-0000-0000-000075150000}"/>
    <cellStyle name="Normal 62 10" xfId="30382" xr:uid="{311ADBE6-4C57-4459-898F-0E385589B746}"/>
    <cellStyle name="Normal 62 11" xfId="34276" xr:uid="{4D443FAE-1AFC-4D6C-B61E-CD2ACE66984D}"/>
    <cellStyle name="Normal 62 12" xfId="38170" xr:uid="{418B7681-ED74-4E91-81B5-B64F863F7CEE}"/>
    <cellStyle name="Normal 62 2" xfId="4413" xr:uid="{00000000-0005-0000-0000-000076150000}"/>
    <cellStyle name="Normal 62 2 10" xfId="34810" xr:uid="{437D0398-ABEC-4873-B8B1-9DF8B94C906A}"/>
    <cellStyle name="Normal 62 2 11" xfId="38704" xr:uid="{00D8AA03-92A9-4C56-BB62-DC6BDE185F79}"/>
    <cellStyle name="Normal 62 2 2" xfId="8805" xr:uid="{00000000-0005-0000-0000-000077150000}"/>
    <cellStyle name="Normal 62 2 2 2" xfId="12702" xr:uid="{6489A189-8107-4676-B651-4C95CF7099E0}"/>
    <cellStyle name="Normal 62 2 2 3" xfId="16598" xr:uid="{A18AE9FD-E571-4F07-82B3-FB25BB0C2F56}"/>
    <cellStyle name="Normal 62 2 2 4" xfId="20492" xr:uid="{B847F18C-71F4-4163-AD8F-D82396A86FC9}"/>
    <cellStyle name="Normal 62 2 2 5" xfId="24386" xr:uid="{327CA86E-6BC3-4675-B4AC-956466885638}"/>
    <cellStyle name="Normal 62 2 2 6" xfId="28280" xr:uid="{0225FAC7-94FD-4312-B7E6-0FC287045B28}"/>
    <cellStyle name="Normal 62 2 2 7" xfId="32174" xr:uid="{8A7CF7A8-3350-4AF5-AC68-670D9E1D7C6A}"/>
    <cellStyle name="Normal 62 2 2 8" xfId="36068" xr:uid="{FAEF0560-2E07-45B2-A9F4-3025FD91C984}"/>
    <cellStyle name="Normal 62 2 2 9" xfId="39962" xr:uid="{EA209231-BE5E-40FC-B17F-E15DBD76714C}"/>
    <cellStyle name="Normal 62 2 3" xfId="9947" xr:uid="{00000000-0005-0000-0000-000078150000}"/>
    <cellStyle name="Normal 62 2 3 2" xfId="13844" xr:uid="{E4D70204-9BAA-4555-B71F-768CD40AE9A4}"/>
    <cellStyle name="Normal 62 2 3 3" xfId="17740" xr:uid="{4BE05B43-C62A-4522-91BE-5A4FCD1F7170}"/>
    <cellStyle name="Normal 62 2 3 4" xfId="21634" xr:uid="{E1863AFD-32AE-49FA-AABA-C4BEB95E1FDB}"/>
    <cellStyle name="Normal 62 2 3 5" xfId="25528" xr:uid="{76E4F75A-40F7-4E0A-A16A-556C0FC16574}"/>
    <cellStyle name="Normal 62 2 3 6" xfId="29422" xr:uid="{DAF680A2-F0E3-44EF-BC2F-E11D0B3E0465}"/>
    <cellStyle name="Normal 62 2 3 7" xfId="33316" xr:uid="{6ADAF780-1E72-4F74-BD5A-1FA59A223F9E}"/>
    <cellStyle name="Normal 62 2 3 8" xfId="37210" xr:uid="{5E032085-A99F-4098-B78B-CA0304C0FE1D}"/>
    <cellStyle name="Normal 62 2 3 9" xfId="41104" xr:uid="{03F8E1E2-0FD9-4A30-9668-49D677DE4BE4}"/>
    <cellStyle name="Normal 62 2 4" xfId="11442" xr:uid="{70285C01-16FF-4C48-8146-29BC86024313}"/>
    <cellStyle name="Normal 62 2 5" xfId="15340" xr:uid="{E5562066-AEA8-4590-B1F8-06CFEB5E25FA}"/>
    <cellStyle name="Normal 62 2 6" xfId="19234" xr:uid="{6CCBDC08-C1F3-4B6E-91B1-AE295AD82822}"/>
    <cellStyle name="Normal 62 2 7" xfId="23128" xr:uid="{EFE465E0-20C1-464F-8CAD-1972B75A359D}"/>
    <cellStyle name="Normal 62 2 8" xfId="27022" xr:uid="{53F344CB-A720-4893-BBD4-84FED57C3605}"/>
    <cellStyle name="Normal 62 2 9" xfId="30916" xr:uid="{F8DAD547-4786-4419-A50B-0F7A741235E5}"/>
    <cellStyle name="Normal 62 3" xfId="8021" xr:uid="{00000000-0005-0000-0000-000079150000}"/>
    <cellStyle name="Normal 62 3 2" xfId="12169" xr:uid="{27867017-929B-4C94-AA78-DBE65863F703}"/>
    <cellStyle name="Normal 62 3 3" xfId="16065" xr:uid="{392C62F6-6113-4485-A955-912004EC45AD}"/>
    <cellStyle name="Normal 62 3 4" xfId="19959" xr:uid="{02F0A506-3806-419C-A34B-7A84E2798AEA}"/>
    <cellStyle name="Normal 62 3 5" xfId="23853" xr:uid="{243F759D-884C-4791-9B34-77190511837A}"/>
    <cellStyle name="Normal 62 3 6" xfId="27747" xr:uid="{BDCD8F54-0FAA-4C67-AAF3-86C5FBFA6FDF}"/>
    <cellStyle name="Normal 62 3 7" xfId="31641" xr:uid="{B27EE314-FEF9-47AD-A707-B80B97DDACAB}"/>
    <cellStyle name="Normal 62 3 8" xfId="35535" xr:uid="{96A66BCF-0F1B-4F83-8AF5-2A2DEB8BC246}"/>
    <cellStyle name="Normal 62 3 9" xfId="39429" xr:uid="{E9064662-8F50-418B-A1D8-E30277B019CB}"/>
    <cellStyle name="Normal 62 4" xfId="9414" xr:uid="{00000000-0005-0000-0000-00007A150000}"/>
    <cellStyle name="Normal 62 4 2" xfId="13311" xr:uid="{7173705B-A01B-4895-A253-3573D1B7A74A}"/>
    <cellStyle name="Normal 62 4 3" xfId="17207" xr:uid="{296F42FE-598E-4994-A9B8-3BFBDD61410A}"/>
    <cellStyle name="Normal 62 4 4" xfId="21101" xr:uid="{472AF753-57DC-4818-8258-E68C4A6977AB}"/>
    <cellStyle name="Normal 62 4 5" xfId="24995" xr:uid="{6576C459-BAC6-4E09-A8D4-A63C67E4397B}"/>
    <cellStyle name="Normal 62 4 6" xfId="28889" xr:uid="{AF06D094-2FBB-4119-BCA5-98E39540F9D5}"/>
    <cellStyle name="Normal 62 4 7" xfId="32783" xr:uid="{26149247-429B-44FE-95E7-9A4FA8EF3103}"/>
    <cellStyle name="Normal 62 4 8" xfId="36677" xr:uid="{D7FC005E-3CF3-46DE-9240-3EEE9B1D5C54}"/>
    <cellStyle name="Normal 62 4 9" xfId="40571" xr:uid="{05B9D9D6-3935-407C-B0ED-1D7CA578BC5A}"/>
    <cellStyle name="Normal 62 5" xfId="10908" xr:uid="{E6CB4605-1B42-4D7E-AB8F-7C661400FEB7}"/>
    <cellStyle name="Normal 62 6" xfId="14806" xr:uid="{284B836E-3ABE-4480-8B2B-705C14E51258}"/>
    <cellStyle name="Normal 62 7" xfId="18700" xr:uid="{C345C40A-FADE-4AEB-A000-0508AE9C0E2E}"/>
    <cellStyle name="Normal 62 8" xfId="22594" xr:uid="{8805FC8C-D58C-49F3-A206-DE6E1B2A4660}"/>
    <cellStyle name="Normal 62 9" xfId="26488" xr:uid="{8E247F1F-F48D-4DE7-ACE0-29D0E2E485D1}"/>
    <cellStyle name="Normal 63" xfId="2404" xr:uid="{00000000-0005-0000-0000-00007B150000}"/>
    <cellStyle name="Normal 63 10" xfId="30383" xr:uid="{CB5399FB-73AF-42F4-B2E3-CC0B2E1D49A6}"/>
    <cellStyle name="Normal 63 11" xfId="34277" xr:uid="{A31B1AE2-BDAB-4E60-BDC3-84BD8D167D0C}"/>
    <cellStyle name="Normal 63 12" xfId="38171" xr:uid="{5ECDA86D-E2AF-47EF-A537-5209832EA5D1}"/>
    <cellStyle name="Normal 63 2" xfId="4414" xr:uid="{00000000-0005-0000-0000-00007C150000}"/>
    <cellStyle name="Normal 63 2 10" xfId="34811" xr:uid="{63867A54-12FD-48BB-9B3C-E9A785A95AEC}"/>
    <cellStyle name="Normal 63 2 11" xfId="38705" xr:uid="{E0E76060-724B-41C3-ACC8-A2EAE4F22E27}"/>
    <cellStyle name="Normal 63 2 2" xfId="8806" xr:uid="{00000000-0005-0000-0000-00007D150000}"/>
    <cellStyle name="Normal 63 2 2 2" xfId="12703" xr:uid="{F2522658-6CA4-47F0-AE27-CC8605714494}"/>
    <cellStyle name="Normal 63 2 2 3" xfId="16599" xr:uid="{0C1DB55D-E8B6-445C-AD57-EC813E912CB1}"/>
    <cellStyle name="Normal 63 2 2 4" xfId="20493" xr:uid="{C09EFA85-448A-40F1-95B0-9C66E2F6BAAC}"/>
    <cellStyle name="Normal 63 2 2 5" xfId="24387" xr:uid="{9FDE8F32-ED20-47F4-947E-0B2C76637FB5}"/>
    <cellStyle name="Normal 63 2 2 6" xfId="28281" xr:uid="{B46B7CF1-B65D-40CE-BE93-E0BD810B59B4}"/>
    <cellStyle name="Normal 63 2 2 7" xfId="32175" xr:uid="{76F5BFF7-1FD1-4683-A2C7-7A0A7F624D56}"/>
    <cellStyle name="Normal 63 2 2 8" xfId="36069" xr:uid="{66CAAC6C-AB2F-47BD-8F2A-7973EF835CCF}"/>
    <cellStyle name="Normal 63 2 2 9" xfId="39963" xr:uid="{7BFEC307-FE5C-4563-A616-BAC9C6B0A692}"/>
    <cellStyle name="Normal 63 2 3" xfId="9948" xr:uid="{00000000-0005-0000-0000-00007E150000}"/>
    <cellStyle name="Normal 63 2 3 2" xfId="13845" xr:uid="{0B39485E-A2FA-46F0-8EA3-A8594C4DA552}"/>
    <cellStyle name="Normal 63 2 3 3" xfId="17741" xr:uid="{A5CB2A4B-DE3B-4094-BA83-56967BAE5A82}"/>
    <cellStyle name="Normal 63 2 3 4" xfId="21635" xr:uid="{9A9DF763-6632-488A-AA19-34B081B2B41A}"/>
    <cellStyle name="Normal 63 2 3 5" xfId="25529" xr:uid="{F1862330-C767-465C-A83D-5021CA2DDBA8}"/>
    <cellStyle name="Normal 63 2 3 6" xfId="29423" xr:uid="{88427880-F0BD-4330-8815-E3EECE6442BD}"/>
    <cellStyle name="Normal 63 2 3 7" xfId="33317" xr:uid="{4EEF97B1-49B2-4BC7-9EE0-59FFEEB5AAFC}"/>
    <cellStyle name="Normal 63 2 3 8" xfId="37211" xr:uid="{24E12DAD-A6C8-4406-90F2-E0ACA452AEFB}"/>
    <cellStyle name="Normal 63 2 3 9" xfId="41105" xr:uid="{AA6ED3C6-928C-4617-AF94-39DF96BD8C91}"/>
    <cellStyle name="Normal 63 2 4" xfId="11443" xr:uid="{D77968E7-B690-4223-B416-F2BD6C3AE44E}"/>
    <cellStyle name="Normal 63 2 5" xfId="15341" xr:uid="{D4E79549-F560-470F-85B7-AA1355B7273D}"/>
    <cellStyle name="Normal 63 2 6" xfId="19235" xr:uid="{C95F6177-492D-4699-B03A-FC2C4961BB9A}"/>
    <cellStyle name="Normal 63 2 7" xfId="23129" xr:uid="{CC1F3D9C-9388-419A-B19F-B8262A0A2690}"/>
    <cellStyle name="Normal 63 2 8" xfId="27023" xr:uid="{454E87BF-F0D1-43A4-9AEC-AE433447EEFE}"/>
    <cellStyle name="Normal 63 2 9" xfId="30917" xr:uid="{32C47E8F-3C14-43EA-BAE9-2085906820E2}"/>
    <cellStyle name="Normal 63 3" xfId="8022" xr:uid="{00000000-0005-0000-0000-00007F150000}"/>
    <cellStyle name="Normal 63 3 2" xfId="12170" xr:uid="{C77052FB-B5F8-4325-9983-A1669458C8FE}"/>
    <cellStyle name="Normal 63 3 3" xfId="16066" xr:uid="{023AA103-23A3-4137-BFB9-775A3202C26E}"/>
    <cellStyle name="Normal 63 3 4" xfId="19960" xr:uid="{8A8E435E-2EBC-4AD6-ABB4-C0ECFDAF102C}"/>
    <cellStyle name="Normal 63 3 5" xfId="23854" xr:uid="{6E93D90A-0A9E-4282-8E6E-EDF66C5A3F44}"/>
    <cellStyle name="Normal 63 3 6" xfId="27748" xr:uid="{D98236EA-8619-4F9F-9BB9-FAAE9C8CBC6F}"/>
    <cellStyle name="Normal 63 3 7" xfId="31642" xr:uid="{1C317042-C542-4EB9-98F3-6245B65F82A9}"/>
    <cellStyle name="Normal 63 3 8" xfId="35536" xr:uid="{8BD3ED59-45C3-45FE-9334-DBCF75DF3A29}"/>
    <cellStyle name="Normal 63 3 9" xfId="39430" xr:uid="{0264F014-9A52-4833-AA60-C7277CE3A572}"/>
    <cellStyle name="Normal 63 4" xfId="9415" xr:uid="{00000000-0005-0000-0000-000080150000}"/>
    <cellStyle name="Normal 63 4 2" xfId="13312" xr:uid="{1D60C823-9ECA-4E55-9741-5D9F94F1BC55}"/>
    <cellStyle name="Normal 63 4 3" xfId="17208" xr:uid="{60E27D93-B2B8-4F48-BA9A-8F418E0D1A5C}"/>
    <cellStyle name="Normal 63 4 4" xfId="21102" xr:uid="{AE14FD71-35A4-4D04-9BD3-349BFEC134B2}"/>
    <cellStyle name="Normal 63 4 5" xfId="24996" xr:uid="{A98A5E0C-D67E-46CA-B242-755A857F06A7}"/>
    <cellStyle name="Normal 63 4 6" xfId="28890" xr:uid="{EFD56CD1-E541-47C0-A08D-064F545E2FCE}"/>
    <cellStyle name="Normal 63 4 7" xfId="32784" xr:uid="{CA54AD4C-282C-44DE-A3C5-223EFA538DCD}"/>
    <cellStyle name="Normal 63 4 8" xfId="36678" xr:uid="{35CC619C-B05A-450B-9415-D10DAC1413FF}"/>
    <cellStyle name="Normal 63 4 9" xfId="40572" xr:uid="{D19A1BD5-CCAB-4FFE-AE7F-4FCA6045F7B8}"/>
    <cellStyle name="Normal 63 5" xfId="10909" xr:uid="{2E798844-FD45-4EF1-9B4A-B3094CA51A5B}"/>
    <cellStyle name="Normal 63 6" xfId="14807" xr:uid="{5CA2E873-0012-4CEE-8428-9E17483690F8}"/>
    <cellStyle name="Normal 63 7" xfId="18701" xr:uid="{35588CFE-9C84-41EC-BE98-AFA1A1D244D0}"/>
    <cellStyle name="Normal 63 8" xfId="22595" xr:uid="{EB1E082D-1BE8-41CB-9726-7ECBD2E6289C}"/>
    <cellStyle name="Normal 63 9" xfId="26489" xr:uid="{404FCC7E-0A48-4DD4-BC5C-B598B6E91F0F}"/>
    <cellStyle name="Normal 64" xfId="2405" xr:uid="{00000000-0005-0000-0000-000081150000}"/>
    <cellStyle name="Normal 64 10" xfId="30384" xr:uid="{4E39C05F-A0B6-41A0-B3B8-779F640210FA}"/>
    <cellStyle name="Normal 64 11" xfId="34278" xr:uid="{D5C10BE5-82B5-41AF-BDC8-4D823199D142}"/>
    <cellStyle name="Normal 64 12" xfId="38172" xr:uid="{DBDE8E02-DFE9-43E8-A228-D1C1895FF4FC}"/>
    <cellStyle name="Normal 64 2" xfId="4415" xr:uid="{00000000-0005-0000-0000-000082150000}"/>
    <cellStyle name="Normal 64 2 10" xfId="34812" xr:uid="{BDF30751-DC13-43C1-A43A-E624C300B932}"/>
    <cellStyle name="Normal 64 2 11" xfId="38706" xr:uid="{DC7AB0BF-7F86-4F63-A0AA-6BE1EE97A6E4}"/>
    <cellStyle name="Normal 64 2 2" xfId="8807" xr:uid="{00000000-0005-0000-0000-000083150000}"/>
    <cellStyle name="Normal 64 2 2 2" xfId="12704" xr:uid="{931E32A5-5F92-4976-B0EE-3359B78D7339}"/>
    <cellStyle name="Normal 64 2 2 3" xfId="16600" xr:uid="{01725BD7-9E0E-49D6-93DC-B3165B56186D}"/>
    <cellStyle name="Normal 64 2 2 4" xfId="20494" xr:uid="{03708BDE-2E97-4164-9A58-3A5CBA0ACA2F}"/>
    <cellStyle name="Normal 64 2 2 5" xfId="24388" xr:uid="{A8018CFE-50F2-41A8-B35E-E518EFAD225E}"/>
    <cellStyle name="Normal 64 2 2 6" xfId="28282" xr:uid="{18ACD025-5724-419F-BCA1-837E49710F22}"/>
    <cellStyle name="Normal 64 2 2 7" xfId="32176" xr:uid="{378632F6-FA20-4199-9C35-B5D280020E10}"/>
    <cellStyle name="Normal 64 2 2 8" xfId="36070" xr:uid="{E7489C03-D4A0-4721-80BC-5993CA9A30B4}"/>
    <cellStyle name="Normal 64 2 2 9" xfId="39964" xr:uid="{FCCDF339-A7A3-42CE-ABFB-D2C4795B0362}"/>
    <cellStyle name="Normal 64 2 3" xfId="9949" xr:uid="{00000000-0005-0000-0000-000084150000}"/>
    <cellStyle name="Normal 64 2 3 2" xfId="13846" xr:uid="{8291DAD2-78C4-4F10-A385-A57C140DCADE}"/>
    <cellStyle name="Normal 64 2 3 3" xfId="17742" xr:uid="{B6BEACDE-C8DF-4828-9721-A101CE2256CD}"/>
    <cellStyle name="Normal 64 2 3 4" xfId="21636" xr:uid="{2CEF676B-87D7-4B72-A4E4-5D706F25BBCD}"/>
    <cellStyle name="Normal 64 2 3 5" xfId="25530" xr:uid="{9264EE8E-AB2F-4F69-99A2-1C9C9F7ADB7A}"/>
    <cellStyle name="Normal 64 2 3 6" xfId="29424" xr:uid="{EA6D1669-357D-4221-9384-FB595A8BEB82}"/>
    <cellStyle name="Normal 64 2 3 7" xfId="33318" xr:uid="{B2F21CC7-7F34-4327-ACD1-1D075D70C81D}"/>
    <cellStyle name="Normal 64 2 3 8" xfId="37212" xr:uid="{F3578556-7BF9-4B8A-BB59-FDC15384E78E}"/>
    <cellStyle name="Normal 64 2 3 9" xfId="41106" xr:uid="{DBBAA7FE-A621-4F55-96B5-43478AB77C2B}"/>
    <cellStyle name="Normal 64 2 4" xfId="11444" xr:uid="{4D8C3942-24E3-47E8-B389-1A6B24AD8B7C}"/>
    <cellStyle name="Normal 64 2 5" xfId="15342" xr:uid="{CC4A4C3A-AFDD-4DC0-A2A6-849EBDF95661}"/>
    <cellStyle name="Normal 64 2 6" xfId="19236" xr:uid="{47EC21E6-B5B1-4672-9E2F-09EAA84BD8BB}"/>
    <cellStyle name="Normal 64 2 7" xfId="23130" xr:uid="{3061A923-42B7-4D7A-AF51-5955B6561C3C}"/>
    <cellStyle name="Normal 64 2 8" xfId="27024" xr:uid="{C6FC64D2-8EB1-436D-AD9A-5ED2E971A40E}"/>
    <cellStyle name="Normal 64 2 9" xfId="30918" xr:uid="{89877E98-F947-4AD2-802E-A75A6D7AFC4E}"/>
    <cellStyle name="Normal 64 3" xfId="8023" xr:uid="{00000000-0005-0000-0000-000085150000}"/>
    <cellStyle name="Normal 64 3 2" xfId="12171" xr:uid="{6F6CC6D1-4A1A-43A7-95AA-1A129EC9CC2B}"/>
    <cellStyle name="Normal 64 3 3" xfId="16067" xr:uid="{318B48D6-D816-4443-8B2F-CB1285A0A44B}"/>
    <cellStyle name="Normal 64 3 4" xfId="19961" xr:uid="{4108FD3A-DABA-46B1-BB32-4A600A40CA84}"/>
    <cellStyle name="Normal 64 3 5" xfId="23855" xr:uid="{C969B642-B4F9-4C29-9DF7-EB2D6CA0BFF5}"/>
    <cellStyle name="Normal 64 3 6" xfId="27749" xr:uid="{DC1D2713-E380-4829-A487-A9C9FB73D079}"/>
    <cellStyle name="Normal 64 3 7" xfId="31643" xr:uid="{4FCDFE69-7396-435A-BF46-E15DC22AF623}"/>
    <cellStyle name="Normal 64 3 8" xfId="35537" xr:uid="{64FF039B-96D8-4DA3-8843-A8927CA5B33D}"/>
    <cellStyle name="Normal 64 3 9" xfId="39431" xr:uid="{3D058A71-D8BA-4173-8D93-457F957B07D3}"/>
    <cellStyle name="Normal 64 4" xfId="9416" xr:uid="{00000000-0005-0000-0000-000086150000}"/>
    <cellStyle name="Normal 64 4 2" xfId="13313" xr:uid="{82955F7A-7F21-437D-8C62-5A80D612B054}"/>
    <cellStyle name="Normal 64 4 3" xfId="17209" xr:uid="{B6D438D4-9492-4B5F-9910-E227CB0DBC4A}"/>
    <cellStyle name="Normal 64 4 4" xfId="21103" xr:uid="{07604331-817F-4387-96DB-6F12A58EA2D3}"/>
    <cellStyle name="Normal 64 4 5" xfId="24997" xr:uid="{645CDE89-6DFE-400F-925C-7591A43A8386}"/>
    <cellStyle name="Normal 64 4 6" xfId="28891" xr:uid="{154DFD35-A5E6-4757-B7C5-495D1A1B7473}"/>
    <cellStyle name="Normal 64 4 7" xfId="32785" xr:uid="{A2DA916D-E6A4-4AAD-82F8-DC2177ABE6B8}"/>
    <cellStyle name="Normal 64 4 8" xfId="36679" xr:uid="{6C747311-ED74-4049-A4D7-E0766FE9D64A}"/>
    <cellStyle name="Normal 64 4 9" xfId="40573" xr:uid="{B118FA93-8CD3-48E3-86AD-BBA111681F83}"/>
    <cellStyle name="Normal 64 5" xfId="10910" xr:uid="{E9B60B1C-4427-4BB2-A791-A43ECE67E17B}"/>
    <cellStyle name="Normal 64 6" xfId="14808" xr:uid="{40278724-FE23-4D66-9B9F-94F24EA170CA}"/>
    <cellStyle name="Normal 64 7" xfId="18702" xr:uid="{5A57AA70-8E15-4F64-BCCF-88D32167BBA3}"/>
    <cellStyle name="Normal 64 8" xfId="22596" xr:uid="{202CE419-552A-482B-8C60-F3DE5BDB3435}"/>
    <cellStyle name="Normal 64 9" xfId="26490" xr:uid="{D464F056-C240-4618-892B-DD68406CAA6C}"/>
    <cellStyle name="Normal 65" xfId="2406" xr:uid="{00000000-0005-0000-0000-000087150000}"/>
    <cellStyle name="Normal 65 10" xfId="30385" xr:uid="{83E36317-145A-4582-AB21-60D73ECF0685}"/>
    <cellStyle name="Normal 65 11" xfId="34279" xr:uid="{090771A8-EC2D-4A89-8E3B-1B856044954B}"/>
    <cellStyle name="Normal 65 12" xfId="38173" xr:uid="{FACE70EC-617C-4B41-8893-FE2026BF455C}"/>
    <cellStyle name="Normal 65 2" xfId="4416" xr:uid="{00000000-0005-0000-0000-000088150000}"/>
    <cellStyle name="Normal 65 2 10" xfId="34813" xr:uid="{75ED5286-0D36-4A54-9AFA-E7E128FE10D6}"/>
    <cellStyle name="Normal 65 2 11" xfId="38707" xr:uid="{87E5260C-B8D8-4D7C-AAD2-BF9254AA54A2}"/>
    <cellStyle name="Normal 65 2 2" xfId="8808" xr:uid="{00000000-0005-0000-0000-000089150000}"/>
    <cellStyle name="Normal 65 2 2 2" xfId="12705" xr:uid="{96CA1C67-84DD-4416-99DE-F87224976C91}"/>
    <cellStyle name="Normal 65 2 2 3" xfId="16601" xr:uid="{72C5ABF2-EA4F-476B-B2FA-B42025783C95}"/>
    <cellStyle name="Normal 65 2 2 4" xfId="20495" xr:uid="{BF459522-C636-402F-9EE1-175DEE9B941E}"/>
    <cellStyle name="Normal 65 2 2 5" xfId="24389" xr:uid="{13772812-E35A-4C82-9391-F92F1D5699C8}"/>
    <cellStyle name="Normal 65 2 2 6" xfId="28283" xr:uid="{0C226871-92D1-4724-8FD1-BAC31D039AA0}"/>
    <cellStyle name="Normal 65 2 2 7" xfId="32177" xr:uid="{03C60A1B-80CA-4524-A5D1-9D4446D9843E}"/>
    <cellStyle name="Normal 65 2 2 8" xfId="36071" xr:uid="{330E7122-9EF2-4BF2-A4EB-48212B7D15C2}"/>
    <cellStyle name="Normal 65 2 2 9" xfId="39965" xr:uid="{C6C4752A-49EA-4E0D-B3AF-05A33D01DF76}"/>
    <cellStyle name="Normal 65 2 3" xfId="9950" xr:uid="{00000000-0005-0000-0000-00008A150000}"/>
    <cellStyle name="Normal 65 2 3 2" xfId="13847" xr:uid="{8584614B-F400-494E-92E9-3621EE9CDBD8}"/>
    <cellStyle name="Normal 65 2 3 3" xfId="17743" xr:uid="{57209FF8-B4C0-4AC4-A596-31A822E6F188}"/>
    <cellStyle name="Normal 65 2 3 4" xfId="21637" xr:uid="{CB4B8049-02D0-4DB7-B57D-899B08975FDA}"/>
    <cellStyle name="Normal 65 2 3 5" xfId="25531" xr:uid="{7AFCE85B-FD20-4B96-B3AE-11D22F27D800}"/>
    <cellStyle name="Normal 65 2 3 6" xfId="29425" xr:uid="{3F1A8792-8A34-4F8A-AE59-592BE5A04B25}"/>
    <cellStyle name="Normal 65 2 3 7" xfId="33319" xr:uid="{7B6FD0C0-8C18-44EC-AC60-0AE47EEEDBD4}"/>
    <cellStyle name="Normal 65 2 3 8" xfId="37213" xr:uid="{BE09A32E-EF8C-42FB-8A2C-A5FB96FF44E1}"/>
    <cellStyle name="Normal 65 2 3 9" xfId="41107" xr:uid="{6353CF37-B39A-4C89-9104-0E8781CFE761}"/>
    <cellStyle name="Normal 65 2 4" xfId="11445" xr:uid="{B2EC51DA-0C3F-473A-98CF-B31EFA31AB49}"/>
    <cellStyle name="Normal 65 2 5" xfId="15343" xr:uid="{F0B5670A-AAC8-4AC1-8847-267AC38C15C3}"/>
    <cellStyle name="Normal 65 2 6" xfId="19237" xr:uid="{52A3A5F0-8A84-49F4-8765-35F886F9D805}"/>
    <cellStyle name="Normal 65 2 7" xfId="23131" xr:uid="{392D3D28-EE33-4967-8779-D9A60668CF2C}"/>
    <cellStyle name="Normal 65 2 8" xfId="27025" xr:uid="{A69CE6CE-5F9B-4F64-8CB3-F001D41C2C7F}"/>
    <cellStyle name="Normal 65 2 9" xfId="30919" xr:uid="{292BE64E-4CA2-4695-843E-DAD9965FC9B7}"/>
    <cellStyle name="Normal 65 3" xfId="8024" xr:uid="{00000000-0005-0000-0000-00008B150000}"/>
    <cellStyle name="Normal 65 3 2" xfId="12172" xr:uid="{5F17238D-0D8F-4965-AD3B-19C634351E38}"/>
    <cellStyle name="Normal 65 3 3" xfId="16068" xr:uid="{3F9F740B-4086-4AB6-9BB6-A006F9E1840D}"/>
    <cellStyle name="Normal 65 3 4" xfId="19962" xr:uid="{7490F931-E53F-4AAF-BAC8-FECBE818F971}"/>
    <cellStyle name="Normal 65 3 5" xfId="23856" xr:uid="{F33F5BAA-4ADC-40E5-A5AE-60D94ED09262}"/>
    <cellStyle name="Normal 65 3 6" xfId="27750" xr:uid="{A8063058-A933-4391-A37C-07B6503F9AE6}"/>
    <cellStyle name="Normal 65 3 7" xfId="31644" xr:uid="{F6F2E68B-4D7E-47EC-AE0A-7834815E6C67}"/>
    <cellStyle name="Normal 65 3 8" xfId="35538" xr:uid="{A26E299B-E189-4EF7-AA09-EA806A0FDAE4}"/>
    <cellStyle name="Normal 65 3 9" xfId="39432" xr:uid="{3B4F325B-53AD-4E2C-A862-15C41363BD35}"/>
    <cellStyle name="Normal 65 4" xfId="9417" xr:uid="{00000000-0005-0000-0000-00008C150000}"/>
    <cellStyle name="Normal 65 4 2" xfId="13314" xr:uid="{261FFD96-3B27-4E1F-BC2F-D8FD95E2445F}"/>
    <cellStyle name="Normal 65 4 3" xfId="17210" xr:uid="{BFAF5F27-ED3C-4EF5-8532-8C9C63FFB157}"/>
    <cellStyle name="Normal 65 4 4" xfId="21104" xr:uid="{E8914869-4D15-4C66-A995-28B3626F2232}"/>
    <cellStyle name="Normal 65 4 5" xfId="24998" xr:uid="{E702C954-DF55-45D2-A7C2-BA6EF27A36FE}"/>
    <cellStyle name="Normal 65 4 6" xfId="28892" xr:uid="{787CEA11-B752-4543-AAEE-38FB594B0BD4}"/>
    <cellStyle name="Normal 65 4 7" xfId="32786" xr:uid="{A7CD984D-F990-49A0-B9D4-85577F5D4489}"/>
    <cellStyle name="Normal 65 4 8" xfId="36680" xr:uid="{244EAD69-6809-4D85-BDB8-CB550885DC2E}"/>
    <cellStyle name="Normal 65 4 9" xfId="40574" xr:uid="{EE9B11C1-1AD9-48E0-9390-E19EBF5A56D4}"/>
    <cellStyle name="Normal 65 5" xfId="10911" xr:uid="{20528E63-8E30-42A8-AD25-8E469DE5BAEB}"/>
    <cellStyle name="Normal 65 6" xfId="14809" xr:uid="{D084FD3C-8A41-442A-9A63-8CCABE45D8CC}"/>
    <cellStyle name="Normal 65 7" xfId="18703" xr:uid="{9E6A800B-A0C0-4564-B361-517E8A5877DC}"/>
    <cellStyle name="Normal 65 8" xfId="22597" xr:uid="{FCB6DA40-34AE-4EF4-9B9F-932CBDBE11AF}"/>
    <cellStyle name="Normal 65 9" xfId="26491" xr:uid="{A6040C68-8F55-431E-86CA-612651C7B82E}"/>
    <cellStyle name="Normal 66" xfId="2407" xr:uid="{00000000-0005-0000-0000-00008D150000}"/>
    <cellStyle name="Normal 66 10" xfId="30386" xr:uid="{74A512A3-BEF6-4C74-8DE0-6DC85973F4E6}"/>
    <cellStyle name="Normal 66 11" xfId="34280" xr:uid="{A0535AAC-4418-4DD3-A5A1-5872E1EEB623}"/>
    <cellStyle name="Normal 66 12" xfId="38174" xr:uid="{CEB2944D-6841-4237-B252-E368889284D6}"/>
    <cellStyle name="Normal 66 2" xfId="4417" xr:uid="{00000000-0005-0000-0000-00008E150000}"/>
    <cellStyle name="Normal 66 2 10" xfId="34814" xr:uid="{CB0F2E08-ABB5-4244-96BE-B172CF027DD3}"/>
    <cellStyle name="Normal 66 2 11" xfId="38708" xr:uid="{EC121FF5-7218-4D64-AF6D-9CEDC795371F}"/>
    <cellStyle name="Normal 66 2 2" xfId="8809" xr:uid="{00000000-0005-0000-0000-00008F150000}"/>
    <cellStyle name="Normal 66 2 2 2" xfId="12706" xr:uid="{9860F005-093D-408B-8E4E-68B2787AB9BE}"/>
    <cellStyle name="Normal 66 2 2 3" xfId="16602" xr:uid="{D4053183-DF1B-4AFE-8214-499405E97EFC}"/>
    <cellStyle name="Normal 66 2 2 4" xfId="20496" xr:uid="{15771999-3C63-4EBB-82AF-01116E2C1E72}"/>
    <cellStyle name="Normal 66 2 2 5" xfId="24390" xr:uid="{F3606808-9470-4D04-BA1C-0DA54F9B5F08}"/>
    <cellStyle name="Normal 66 2 2 6" xfId="28284" xr:uid="{DB32E6FF-0B67-476D-AF1B-D336A0D090AB}"/>
    <cellStyle name="Normal 66 2 2 7" xfId="32178" xr:uid="{5D49DAB6-0A06-4D91-B88C-0A537774E6AB}"/>
    <cellStyle name="Normal 66 2 2 8" xfId="36072" xr:uid="{84B304C6-3015-4C8E-A1D4-53609660DDC7}"/>
    <cellStyle name="Normal 66 2 2 9" xfId="39966" xr:uid="{2A999AB4-AF1C-4961-94E4-F9A0A0DAE163}"/>
    <cellStyle name="Normal 66 2 3" xfId="9951" xr:uid="{00000000-0005-0000-0000-000090150000}"/>
    <cellStyle name="Normal 66 2 3 2" xfId="13848" xr:uid="{91252370-9648-4BFD-B419-6A6714FC9BED}"/>
    <cellStyle name="Normal 66 2 3 3" xfId="17744" xr:uid="{67A35C28-6837-4F9A-B487-AA7DD7FD20A8}"/>
    <cellStyle name="Normal 66 2 3 4" xfId="21638" xr:uid="{49F6E89B-4453-41A3-ABF9-81FB247B4343}"/>
    <cellStyle name="Normal 66 2 3 5" xfId="25532" xr:uid="{E820FF72-6914-440D-8D61-9C47FCE8205A}"/>
    <cellStyle name="Normal 66 2 3 6" xfId="29426" xr:uid="{7D43CB78-9787-43B2-BEC6-5A2678479C36}"/>
    <cellStyle name="Normal 66 2 3 7" xfId="33320" xr:uid="{D50AD379-2DDA-4C22-9AE8-06D6E7A97C51}"/>
    <cellStyle name="Normal 66 2 3 8" xfId="37214" xr:uid="{FCDA50D6-BD6B-493E-9F23-3866E21AD185}"/>
    <cellStyle name="Normal 66 2 3 9" xfId="41108" xr:uid="{C668B8B4-CB44-4CFA-BC71-A25C1EAD24AC}"/>
    <cellStyle name="Normal 66 2 4" xfId="11446" xr:uid="{8B2793A3-BBED-4E5F-8683-E47A57BD1683}"/>
    <cellStyle name="Normal 66 2 5" xfId="15344" xr:uid="{0A0275D9-733B-483A-B888-4CCF5C51AC59}"/>
    <cellStyle name="Normal 66 2 6" xfId="19238" xr:uid="{AF4764F0-E624-4589-AF54-7190C5FBBFBA}"/>
    <cellStyle name="Normal 66 2 7" xfId="23132" xr:uid="{614C5C9D-04E5-4550-A427-DC9A667AC97A}"/>
    <cellStyle name="Normal 66 2 8" xfId="27026" xr:uid="{2B9B8930-D980-4A95-AB58-74CA8E344527}"/>
    <cellStyle name="Normal 66 2 9" xfId="30920" xr:uid="{EB617FAC-758C-4332-9488-B0E2FF6426BD}"/>
    <cellStyle name="Normal 66 3" xfId="8025" xr:uid="{00000000-0005-0000-0000-000091150000}"/>
    <cellStyle name="Normal 66 3 2" xfId="12173" xr:uid="{027162CD-8BB9-491A-863D-5C89F844D812}"/>
    <cellStyle name="Normal 66 3 3" xfId="16069" xr:uid="{19ADD433-7FDC-479C-AA48-60EAD8F43D0B}"/>
    <cellStyle name="Normal 66 3 4" xfId="19963" xr:uid="{3B87DCF2-4BB1-4575-B3A2-85434E7A3C77}"/>
    <cellStyle name="Normal 66 3 5" xfId="23857" xr:uid="{401C5246-625B-4338-AA73-C146656EC79B}"/>
    <cellStyle name="Normal 66 3 6" xfId="27751" xr:uid="{2E3F53C0-CABC-4FA6-8A84-D23A713C29AA}"/>
    <cellStyle name="Normal 66 3 7" xfId="31645" xr:uid="{DB1C6FD0-2ECC-4A42-AEE0-83666DB1A575}"/>
    <cellStyle name="Normal 66 3 8" xfId="35539" xr:uid="{61BD828F-9834-436B-9615-024478705EA6}"/>
    <cellStyle name="Normal 66 3 9" xfId="39433" xr:uid="{972D82F6-4818-4A2A-970C-30347E227D2D}"/>
    <cellStyle name="Normal 66 4" xfId="9418" xr:uid="{00000000-0005-0000-0000-000092150000}"/>
    <cellStyle name="Normal 66 4 2" xfId="13315" xr:uid="{C050336E-DB6C-4614-9E89-D1B064A2D3DE}"/>
    <cellStyle name="Normal 66 4 3" xfId="17211" xr:uid="{92CD921C-5D55-4453-9202-EDEAFB001002}"/>
    <cellStyle name="Normal 66 4 4" xfId="21105" xr:uid="{339138BC-EA2A-47BC-84D7-3C8A141A707A}"/>
    <cellStyle name="Normal 66 4 5" xfId="24999" xr:uid="{96235349-2824-44F8-A421-567053FAB3C4}"/>
    <cellStyle name="Normal 66 4 6" xfId="28893" xr:uid="{2CD53361-050F-4132-AE13-CD268D8C8982}"/>
    <cellStyle name="Normal 66 4 7" xfId="32787" xr:uid="{DBE31F25-A2B5-4A15-8692-71C25D093731}"/>
    <cellStyle name="Normal 66 4 8" xfId="36681" xr:uid="{77EA4E8F-6810-438A-8405-291C10109F81}"/>
    <cellStyle name="Normal 66 4 9" xfId="40575" xr:uid="{24ECADD4-034E-4D50-A41C-677F2F097891}"/>
    <cellStyle name="Normal 66 5" xfId="10912" xr:uid="{820C2AE0-14DB-4749-AF16-CEF9F23C2C9A}"/>
    <cellStyle name="Normal 66 6" xfId="14810" xr:uid="{FFCDC7CA-0D66-4DBB-928F-EAFD26A9562F}"/>
    <cellStyle name="Normal 66 7" xfId="18704" xr:uid="{ABB9299D-6788-4FF3-AC7B-43CC02D507B1}"/>
    <cellStyle name="Normal 66 8" xfId="22598" xr:uid="{DF9806C8-AD9B-49C9-BC5A-47B4580F7D3A}"/>
    <cellStyle name="Normal 66 9" xfId="26492" xr:uid="{6D380C4B-ADDC-4896-9284-9AC4E2727F6E}"/>
    <cellStyle name="Normal 67" xfId="2408" xr:uid="{00000000-0005-0000-0000-000093150000}"/>
    <cellStyle name="Normal 67 10" xfId="30387" xr:uid="{076A00BB-EAC7-4BB4-B6B4-6C9D1CDB4C4C}"/>
    <cellStyle name="Normal 67 11" xfId="34281" xr:uid="{31A2AE37-3112-4704-A9A8-B19E185CE1C6}"/>
    <cellStyle name="Normal 67 12" xfId="38175" xr:uid="{2140E046-1DA7-4FF8-B708-9F4D4F94DD08}"/>
    <cellStyle name="Normal 67 2" xfId="4418" xr:uid="{00000000-0005-0000-0000-000094150000}"/>
    <cellStyle name="Normal 67 2 10" xfId="34815" xr:uid="{B3B3667A-AAE8-4400-89ED-91378B317FC3}"/>
    <cellStyle name="Normal 67 2 11" xfId="38709" xr:uid="{493843D5-D5FF-4A62-A76C-A158C7B71867}"/>
    <cellStyle name="Normal 67 2 2" xfId="8810" xr:uid="{00000000-0005-0000-0000-000095150000}"/>
    <cellStyle name="Normal 67 2 2 2" xfId="12707" xr:uid="{9206E340-0B1A-4164-B775-59E2EB9B06B7}"/>
    <cellStyle name="Normal 67 2 2 3" xfId="16603" xr:uid="{D76C40AD-A52D-46B8-B012-C4020F074E32}"/>
    <cellStyle name="Normal 67 2 2 4" xfId="20497" xr:uid="{58E2C2B1-8BD5-436C-8CB9-2487C3AFCB47}"/>
    <cellStyle name="Normal 67 2 2 5" xfId="24391" xr:uid="{7C410308-67C5-42CC-81EE-D2637BC379AE}"/>
    <cellStyle name="Normal 67 2 2 6" xfId="28285" xr:uid="{67EB969F-B107-440A-9F37-B94A4C72178E}"/>
    <cellStyle name="Normal 67 2 2 7" xfId="32179" xr:uid="{C5857EC6-B1E1-4A14-905F-C06B44EF98AA}"/>
    <cellStyle name="Normal 67 2 2 8" xfId="36073" xr:uid="{F4131909-1FEC-4C60-B8BF-C642F1F560BC}"/>
    <cellStyle name="Normal 67 2 2 9" xfId="39967" xr:uid="{04CB8266-360C-4000-97C1-7FE7EAC85DBC}"/>
    <cellStyle name="Normal 67 2 3" xfId="9952" xr:uid="{00000000-0005-0000-0000-000096150000}"/>
    <cellStyle name="Normal 67 2 3 2" xfId="13849" xr:uid="{425BA114-183B-4D05-BFD8-4E15AAB04356}"/>
    <cellStyle name="Normal 67 2 3 3" xfId="17745" xr:uid="{F00AF13B-12D1-4F57-9E56-E47A8576C82A}"/>
    <cellStyle name="Normal 67 2 3 4" xfId="21639" xr:uid="{53D4B9D5-13C5-4FA0-AD97-D68037FAB3D2}"/>
    <cellStyle name="Normal 67 2 3 5" xfId="25533" xr:uid="{A186B8E0-3CD2-48DD-99F7-CF7BD8C4C37B}"/>
    <cellStyle name="Normal 67 2 3 6" xfId="29427" xr:uid="{B7921B74-6048-45AF-A498-FBBE41913064}"/>
    <cellStyle name="Normal 67 2 3 7" xfId="33321" xr:uid="{8D0B7DEB-E8B2-4C31-BD88-4B9937E3D794}"/>
    <cellStyle name="Normal 67 2 3 8" xfId="37215" xr:uid="{20E0DB11-4B7D-424E-90D4-186DFFD36146}"/>
    <cellStyle name="Normal 67 2 3 9" xfId="41109" xr:uid="{79CDB524-E926-4BD6-BA45-7CB76F8ED8C7}"/>
    <cellStyle name="Normal 67 2 4" xfId="11447" xr:uid="{2B5542B4-F6CE-420B-8B3E-C0361C1ED3D1}"/>
    <cellStyle name="Normal 67 2 5" xfId="15345" xr:uid="{AB3AB3D9-A6EF-44BE-8AD4-BD4E5501CEF2}"/>
    <cellStyle name="Normal 67 2 6" xfId="19239" xr:uid="{545F5264-1077-4AE7-B0E2-A1900439C13B}"/>
    <cellStyle name="Normal 67 2 7" xfId="23133" xr:uid="{6682BFD6-A7E1-45C6-A91C-9AC3C584C6A4}"/>
    <cellStyle name="Normal 67 2 8" xfId="27027" xr:uid="{37C0DF81-97FF-41F9-A2FF-839BAAD9FAD3}"/>
    <cellStyle name="Normal 67 2 9" xfId="30921" xr:uid="{98D0A937-3D72-439C-AFDE-A0BB75C5E9F8}"/>
    <cellStyle name="Normal 67 3" xfId="8026" xr:uid="{00000000-0005-0000-0000-000097150000}"/>
    <cellStyle name="Normal 67 3 2" xfId="12174" xr:uid="{65622DE9-25E8-4AFA-BCCB-DE057258D27F}"/>
    <cellStyle name="Normal 67 3 3" xfId="16070" xr:uid="{9CE666AB-44E8-4512-AD53-19049EF8BD44}"/>
    <cellStyle name="Normal 67 3 4" xfId="19964" xr:uid="{0D63FD06-4849-4C76-99D8-5276F9EB8D5A}"/>
    <cellStyle name="Normal 67 3 5" xfId="23858" xr:uid="{1D2D5174-1D2D-4F66-BFFD-999F2354B56C}"/>
    <cellStyle name="Normal 67 3 6" xfId="27752" xr:uid="{7AD27ECE-DC83-4ABB-B1BD-302DCE18A5CE}"/>
    <cellStyle name="Normal 67 3 7" xfId="31646" xr:uid="{E66EFD68-5CE6-49F5-99E7-598F0B4CE027}"/>
    <cellStyle name="Normal 67 3 8" xfId="35540" xr:uid="{4955A48E-7B8F-4BFE-B196-23A8BE398229}"/>
    <cellStyle name="Normal 67 3 9" xfId="39434" xr:uid="{93C163A1-739B-4D86-B255-928B2B3529A4}"/>
    <cellStyle name="Normal 67 4" xfId="9419" xr:uid="{00000000-0005-0000-0000-000098150000}"/>
    <cellStyle name="Normal 67 4 2" xfId="13316" xr:uid="{F01AC35A-C9DD-43EA-87F2-44112FD2DCB2}"/>
    <cellStyle name="Normal 67 4 3" xfId="17212" xr:uid="{4F09C5FB-DFC5-439D-903E-08C3A4AC86D8}"/>
    <cellStyle name="Normal 67 4 4" xfId="21106" xr:uid="{C54ED820-5BC3-48B7-855B-1BE56EFFDC0E}"/>
    <cellStyle name="Normal 67 4 5" xfId="25000" xr:uid="{CA58B83D-0736-4F17-9FE3-BE18A2BF2ABF}"/>
    <cellStyle name="Normal 67 4 6" xfId="28894" xr:uid="{D40C2A4C-9EC4-4DB0-9527-6B46B3E4DF33}"/>
    <cellStyle name="Normal 67 4 7" xfId="32788" xr:uid="{EC92D9C7-0D33-4C8A-ACFC-FB6D27A3FB55}"/>
    <cellStyle name="Normal 67 4 8" xfId="36682" xr:uid="{E1B6A30E-9723-4FA5-9FC3-9C69F60B45F1}"/>
    <cellStyle name="Normal 67 4 9" xfId="40576" xr:uid="{5DE90CB1-7869-4691-B9E9-CDC9449CC26D}"/>
    <cellStyle name="Normal 67 5" xfId="10913" xr:uid="{F9ED927E-AAFF-4611-9761-AFED96C11E9E}"/>
    <cellStyle name="Normal 67 6" xfId="14811" xr:uid="{EA0092CE-FAD4-4464-9847-2F7A5665EA3F}"/>
    <cellStyle name="Normal 67 7" xfId="18705" xr:uid="{DF97850F-D88E-4090-9C2D-B0ECF61E0465}"/>
    <cellStyle name="Normal 67 8" xfId="22599" xr:uid="{68CA209B-F43F-49C8-9CF8-A5BEB6DD0E73}"/>
    <cellStyle name="Normal 67 9" xfId="26493" xr:uid="{4A643B4A-397C-4551-9102-2057F9608880}"/>
    <cellStyle name="Normal 68" xfId="2409" xr:uid="{00000000-0005-0000-0000-000099150000}"/>
    <cellStyle name="Normal 68 10" xfId="30388" xr:uid="{32939444-0778-4E29-9E08-AF3359DCD1E4}"/>
    <cellStyle name="Normal 68 11" xfId="34282" xr:uid="{816346BE-2FCB-426A-9433-1CD3059F81C9}"/>
    <cellStyle name="Normal 68 12" xfId="38176" xr:uid="{E56C247F-AA6B-4A3C-8BC0-F1C3C7E59C9C}"/>
    <cellStyle name="Normal 68 2" xfId="4419" xr:uid="{00000000-0005-0000-0000-00009A150000}"/>
    <cellStyle name="Normal 68 2 10" xfId="34816" xr:uid="{EEFD751D-2F79-4C76-ABA3-D8808F9F53E6}"/>
    <cellStyle name="Normal 68 2 11" xfId="38710" xr:uid="{06146214-93D7-41B0-9F87-6A67A41020EC}"/>
    <cellStyle name="Normal 68 2 2" xfId="8811" xr:uid="{00000000-0005-0000-0000-00009B150000}"/>
    <cellStyle name="Normal 68 2 2 2" xfId="12708" xr:uid="{A847F0E3-1B03-42E9-BCF7-F7CF991F9093}"/>
    <cellStyle name="Normal 68 2 2 3" xfId="16604" xr:uid="{065A569C-B0D6-4931-AB3F-60B762C47D07}"/>
    <cellStyle name="Normal 68 2 2 4" xfId="20498" xr:uid="{42E765CB-6954-4869-9363-70AF9A97F1A7}"/>
    <cellStyle name="Normal 68 2 2 5" xfId="24392" xr:uid="{922DEC2F-C611-4E3A-95A4-8BCA97F7C430}"/>
    <cellStyle name="Normal 68 2 2 6" xfId="28286" xr:uid="{5E626A33-F370-44B6-8248-1BB22FCE832A}"/>
    <cellStyle name="Normal 68 2 2 7" xfId="32180" xr:uid="{23EB9449-00A2-4543-9008-6095B49E7F8C}"/>
    <cellStyle name="Normal 68 2 2 8" xfId="36074" xr:uid="{095E4162-E351-4EBD-8087-F68668AC1460}"/>
    <cellStyle name="Normal 68 2 2 9" xfId="39968" xr:uid="{83330CE2-78B4-4A3A-B694-5965B56143A5}"/>
    <cellStyle name="Normal 68 2 3" xfId="9953" xr:uid="{00000000-0005-0000-0000-00009C150000}"/>
    <cellStyle name="Normal 68 2 3 2" xfId="13850" xr:uid="{8F42C109-025B-4A0F-8826-0992EA4A1A56}"/>
    <cellStyle name="Normal 68 2 3 3" xfId="17746" xr:uid="{50AD36D6-1A82-4167-A649-CD7CFB98695F}"/>
    <cellStyle name="Normal 68 2 3 4" xfId="21640" xr:uid="{1CE661A9-0C3D-408E-8836-3F7CFB3724CE}"/>
    <cellStyle name="Normal 68 2 3 5" xfId="25534" xr:uid="{0241C803-DF1B-4C0E-B132-EF26FC4CB9E0}"/>
    <cellStyle name="Normal 68 2 3 6" xfId="29428" xr:uid="{44C1F9C2-EC99-4750-95CC-EB7D866C1E92}"/>
    <cellStyle name="Normal 68 2 3 7" xfId="33322" xr:uid="{B5AF59DE-B88E-47DC-BC21-B23E901BE1A3}"/>
    <cellStyle name="Normal 68 2 3 8" xfId="37216" xr:uid="{AB6F7D12-7A14-4606-B9FB-45FDBC9FD1E5}"/>
    <cellStyle name="Normal 68 2 3 9" xfId="41110" xr:uid="{C55FF548-F0D8-4597-A78F-BAF6ACF075BC}"/>
    <cellStyle name="Normal 68 2 4" xfId="11448" xr:uid="{FBA9FA7F-0A22-41DD-A263-A9F10C85EEAB}"/>
    <cellStyle name="Normal 68 2 5" xfId="15346" xr:uid="{A5B23F5A-086B-40D9-A1BA-DBB0BC393E0E}"/>
    <cellStyle name="Normal 68 2 6" xfId="19240" xr:uid="{262490E1-AC9A-44D4-82D2-8B85279DC95B}"/>
    <cellStyle name="Normal 68 2 7" xfId="23134" xr:uid="{A8B70F64-5F06-49FA-99BE-473070B2AEAF}"/>
    <cellStyle name="Normal 68 2 8" xfId="27028" xr:uid="{C0AA4D7C-83A2-4B76-9C2B-93E7B74D0923}"/>
    <cellStyle name="Normal 68 2 9" xfId="30922" xr:uid="{4EE664B9-38F6-46F4-9FC9-B32DCF8467A4}"/>
    <cellStyle name="Normal 68 3" xfId="8027" xr:uid="{00000000-0005-0000-0000-00009D150000}"/>
    <cellStyle name="Normal 68 3 2" xfId="12175" xr:uid="{3E6E6A8E-1396-48B0-8E06-4666FD049389}"/>
    <cellStyle name="Normal 68 3 3" xfId="16071" xr:uid="{726F2646-8BE7-49BB-BFC6-96FFD26E7A9C}"/>
    <cellStyle name="Normal 68 3 4" xfId="19965" xr:uid="{8A5DC445-A910-41E2-8342-FC92A2583FAC}"/>
    <cellStyle name="Normal 68 3 5" xfId="23859" xr:uid="{5642927C-46D0-44F2-BC97-295113B99B75}"/>
    <cellStyle name="Normal 68 3 6" xfId="27753" xr:uid="{F9C87025-1903-4F5F-8D03-6834CE00B4D5}"/>
    <cellStyle name="Normal 68 3 7" xfId="31647" xr:uid="{5B183144-2C00-4E9D-9E8F-841318D61923}"/>
    <cellStyle name="Normal 68 3 8" xfId="35541" xr:uid="{4A767ACD-A7C0-491B-81D3-20361A8C5367}"/>
    <cellStyle name="Normal 68 3 9" xfId="39435" xr:uid="{D07C9857-D58E-4A4E-9155-5F15249231D0}"/>
    <cellStyle name="Normal 68 4" xfId="9420" xr:uid="{00000000-0005-0000-0000-00009E150000}"/>
    <cellStyle name="Normal 68 4 2" xfId="13317" xr:uid="{E11E8E20-5503-4198-BC48-64455E96EF69}"/>
    <cellStyle name="Normal 68 4 3" xfId="17213" xr:uid="{EAAF37DB-EF3B-4581-A91F-D8D8602C33FE}"/>
    <cellStyle name="Normal 68 4 4" xfId="21107" xr:uid="{428A71B5-1097-4314-8625-3589B9860FF5}"/>
    <cellStyle name="Normal 68 4 5" xfId="25001" xr:uid="{9D67A0B9-B60C-4C89-BC91-B444F43AA5B8}"/>
    <cellStyle name="Normal 68 4 6" xfId="28895" xr:uid="{C244C1EA-CE9D-4528-9C2B-2E3DC04800DE}"/>
    <cellStyle name="Normal 68 4 7" xfId="32789" xr:uid="{E4639D49-1C55-4F54-B481-ABD71DFF3AEA}"/>
    <cellStyle name="Normal 68 4 8" xfId="36683" xr:uid="{362AE4E4-E3CA-43F2-9E6A-DD6A01068DF3}"/>
    <cellStyle name="Normal 68 4 9" xfId="40577" xr:uid="{933E7CD3-5E4A-458F-97AE-60A7C723FA93}"/>
    <cellStyle name="Normal 68 5" xfId="10914" xr:uid="{64709474-300A-4BC1-A4EF-3243E388C3B3}"/>
    <cellStyle name="Normal 68 6" xfId="14812" xr:uid="{D4725F6E-B489-415E-8227-7860AB4B76FA}"/>
    <cellStyle name="Normal 68 7" xfId="18706" xr:uid="{C9C1CE90-BABE-46E1-B4B8-1B2174F1171D}"/>
    <cellStyle name="Normal 68 8" xfId="22600" xr:uid="{B94717CE-7C01-44D9-A44B-174695DFA747}"/>
    <cellStyle name="Normal 68 9" xfId="26494" xr:uid="{9FEC48C5-074A-4CB8-9B03-9C21AAE8A647}"/>
    <cellStyle name="Normal 69" xfId="2410" xr:uid="{00000000-0005-0000-0000-00009F150000}"/>
    <cellStyle name="Normal 69 10" xfId="30389" xr:uid="{A27986DD-EE79-4FD2-9D73-AE21B0BA78FD}"/>
    <cellStyle name="Normal 69 11" xfId="34283" xr:uid="{A8B239AD-8E5D-4A64-ADF1-C17A214BCC78}"/>
    <cellStyle name="Normal 69 12" xfId="38177" xr:uid="{113D4105-60FB-4A5F-840A-4787E9DC33AD}"/>
    <cellStyle name="Normal 69 2" xfId="4420" xr:uid="{00000000-0005-0000-0000-0000A0150000}"/>
    <cellStyle name="Normal 69 2 10" xfId="34817" xr:uid="{6B7974A4-90B8-43DA-BABF-6A4089D1E86E}"/>
    <cellStyle name="Normal 69 2 11" xfId="38711" xr:uid="{9D551191-6DD1-4D5A-A4F8-ECCFB3687C78}"/>
    <cellStyle name="Normal 69 2 2" xfId="8812" xr:uid="{00000000-0005-0000-0000-0000A1150000}"/>
    <cellStyle name="Normal 69 2 2 2" xfId="12709" xr:uid="{CBE4F0B0-CDF6-4816-9D5B-667A3D5DF28D}"/>
    <cellStyle name="Normal 69 2 2 3" xfId="16605" xr:uid="{5E815946-DDCF-4C06-A1B0-3CD315A801DA}"/>
    <cellStyle name="Normal 69 2 2 4" xfId="20499" xr:uid="{637D7884-707F-4844-974B-E616425E1BD2}"/>
    <cellStyle name="Normal 69 2 2 5" xfId="24393" xr:uid="{FC6EF4DE-2A96-4C51-9F43-755393644F71}"/>
    <cellStyle name="Normal 69 2 2 6" xfId="28287" xr:uid="{920EAA98-F874-417C-9A36-C0169D7A2E0C}"/>
    <cellStyle name="Normal 69 2 2 7" xfId="32181" xr:uid="{EACE897E-6AD8-4A35-9E91-1A0ED81D3404}"/>
    <cellStyle name="Normal 69 2 2 8" xfId="36075" xr:uid="{4267DBCB-217F-41E6-8B2F-37B704F9C42A}"/>
    <cellStyle name="Normal 69 2 2 9" xfId="39969" xr:uid="{168F4AB0-D0F5-44FF-980D-67FE545D95CF}"/>
    <cellStyle name="Normal 69 2 3" xfId="9954" xr:uid="{00000000-0005-0000-0000-0000A2150000}"/>
    <cellStyle name="Normal 69 2 3 2" xfId="13851" xr:uid="{02A64C2F-6295-4785-B32C-F010AFCD3A7C}"/>
    <cellStyle name="Normal 69 2 3 3" xfId="17747" xr:uid="{EF8284E0-C96E-4570-82F5-5EA025540025}"/>
    <cellStyle name="Normal 69 2 3 4" xfId="21641" xr:uid="{0D4F77D2-DF6F-4123-81BE-18A11850C048}"/>
    <cellStyle name="Normal 69 2 3 5" xfId="25535" xr:uid="{75F7ED2B-28F0-486D-B1A2-AAA14994A1E7}"/>
    <cellStyle name="Normal 69 2 3 6" xfId="29429" xr:uid="{F83E6979-960F-409B-8986-F49745673DAD}"/>
    <cellStyle name="Normal 69 2 3 7" xfId="33323" xr:uid="{A0430555-8496-4525-83D2-13B4AF04E5A5}"/>
    <cellStyle name="Normal 69 2 3 8" xfId="37217" xr:uid="{CA82E8E0-6493-4E43-B81E-E3F4F3BBAD3C}"/>
    <cellStyle name="Normal 69 2 3 9" xfId="41111" xr:uid="{A1B58BE0-51D7-43DF-A9B1-ACC931017147}"/>
    <cellStyle name="Normal 69 2 4" xfId="11449" xr:uid="{7DE0AC52-6C00-4941-971F-5FA586DB1470}"/>
    <cellStyle name="Normal 69 2 5" xfId="15347" xr:uid="{CADD327E-E4F3-4721-817A-7BA2CFE696C9}"/>
    <cellStyle name="Normal 69 2 6" xfId="19241" xr:uid="{BD22A5C8-F574-4C84-8FCF-6AFCAB60746C}"/>
    <cellStyle name="Normal 69 2 7" xfId="23135" xr:uid="{8F08100B-76BD-4DB2-B25F-FAA0099A3724}"/>
    <cellStyle name="Normal 69 2 8" xfId="27029" xr:uid="{4770072D-D6A1-490A-9CD4-99E24D6EB8A5}"/>
    <cellStyle name="Normal 69 2 9" xfId="30923" xr:uid="{5BC9D94F-25E0-480D-A04C-913E8E7CF7D8}"/>
    <cellStyle name="Normal 69 3" xfId="8028" xr:uid="{00000000-0005-0000-0000-0000A3150000}"/>
    <cellStyle name="Normal 69 3 2" xfId="12176" xr:uid="{33A8D9F8-1654-43C7-888B-3FE72E8B7BF7}"/>
    <cellStyle name="Normal 69 3 3" xfId="16072" xr:uid="{05E7F340-DB38-47D6-A618-E734A694BBBA}"/>
    <cellStyle name="Normal 69 3 4" xfId="19966" xr:uid="{CEC759C8-57A1-4D9A-B927-5BC2B525F253}"/>
    <cellStyle name="Normal 69 3 5" xfId="23860" xr:uid="{55F3BDFA-5016-498A-A703-430636E09A8D}"/>
    <cellStyle name="Normal 69 3 6" xfId="27754" xr:uid="{B4CD7CA0-4B22-4DFA-ACA7-FB48C80B4F7D}"/>
    <cellStyle name="Normal 69 3 7" xfId="31648" xr:uid="{B90F337F-841C-4816-ADED-732BAEFCBE09}"/>
    <cellStyle name="Normal 69 3 8" xfId="35542" xr:uid="{EAE1C035-90B8-4517-A20C-9E24E1674295}"/>
    <cellStyle name="Normal 69 3 9" xfId="39436" xr:uid="{28C199A7-7105-40A0-A623-E8746B8DFB9E}"/>
    <cellStyle name="Normal 69 4" xfId="9421" xr:uid="{00000000-0005-0000-0000-0000A4150000}"/>
    <cellStyle name="Normal 69 4 2" xfId="13318" xr:uid="{96990B36-3B27-4623-9203-BE6482BFCEB2}"/>
    <cellStyle name="Normal 69 4 3" xfId="17214" xr:uid="{5B3E79BA-2810-4FB0-9738-9A3BF4EDB65E}"/>
    <cellStyle name="Normal 69 4 4" xfId="21108" xr:uid="{CBFD2267-CE21-4055-A2EF-A504A57372B1}"/>
    <cellStyle name="Normal 69 4 5" xfId="25002" xr:uid="{533F6E32-452A-4998-934D-5807FE87AC21}"/>
    <cellStyle name="Normal 69 4 6" xfId="28896" xr:uid="{28C3F9B6-F7D5-43A8-8307-C46A4FD9AEEF}"/>
    <cellStyle name="Normal 69 4 7" xfId="32790" xr:uid="{778CF49D-B11A-4CFD-AB28-E770595D37D1}"/>
    <cellStyle name="Normal 69 4 8" xfId="36684" xr:uid="{34034A04-F250-4183-8CB0-DBD9D5CFEE10}"/>
    <cellStyle name="Normal 69 4 9" xfId="40578" xr:uid="{08A7D4E3-9D81-4CCD-A1E8-606DB0E723F5}"/>
    <cellStyle name="Normal 69 5" xfId="10915" xr:uid="{79DBD2C2-A187-4A1C-9EFC-564BCDAE01DA}"/>
    <cellStyle name="Normal 69 6" xfId="14813" xr:uid="{AFA55098-7526-4F8C-9825-A1746BDB4A7E}"/>
    <cellStyle name="Normal 69 7" xfId="18707" xr:uid="{90638796-92EB-4989-B3C3-2F69436AF337}"/>
    <cellStyle name="Normal 69 8" xfId="22601" xr:uid="{93B44718-DF47-4829-8F4E-AD50AB23C822}"/>
    <cellStyle name="Normal 69 9" xfId="26495" xr:uid="{8AC2F9F2-2D49-4E9C-920F-FD0C39B46781}"/>
    <cellStyle name="Normal 7" xfId="162" xr:uid="{00000000-0005-0000-0000-0000A5150000}"/>
    <cellStyle name="Normal 7 10" xfId="18030" xr:uid="{6C87B50E-16E2-4A46-AC3F-A4CEDB23C613}"/>
    <cellStyle name="Normal 7 11" xfId="21924" xr:uid="{5DCA399E-883E-4C48-9240-9A76D2123154}"/>
    <cellStyle name="Normal 7 12" xfId="25818" xr:uid="{21343888-B220-4922-AF8E-11954516644F}"/>
    <cellStyle name="Normal 7 13" xfId="29712" xr:uid="{F60FD1C3-0345-41FD-B5A5-C9F301278463}"/>
    <cellStyle name="Normal 7 14" xfId="33606" xr:uid="{5A3FFABD-11B1-4C86-88FE-0BDBD7D07680}"/>
    <cellStyle name="Normal 7 15" xfId="37500" xr:uid="{53DF73F2-884B-46C1-869C-D86E8768EB39}"/>
    <cellStyle name="Normal 7 2" xfId="281" xr:uid="{00000000-0005-0000-0000-0000A6150000}"/>
    <cellStyle name="Normal 7 2 10" xfId="18148" xr:uid="{FAC49BAD-6400-471A-9F14-64EF98B61672}"/>
    <cellStyle name="Normal 7 2 11" xfId="22042" xr:uid="{6036E5A1-A95F-4778-A2FF-754F779047A4}"/>
    <cellStyle name="Normal 7 2 12" xfId="25936" xr:uid="{08C236FB-E440-44A3-BE65-1E5620180D0C}"/>
    <cellStyle name="Normal 7 2 13" xfId="29830" xr:uid="{163B5DA3-35A1-4231-BBF3-3AE88EE93CD3}"/>
    <cellStyle name="Normal 7 2 14" xfId="33724" xr:uid="{E26F96C4-3346-42B3-BFC3-53680842AAC1}"/>
    <cellStyle name="Normal 7 2 15" xfId="37618" xr:uid="{F4820397-6FE2-497E-966E-683E6FF1F519}"/>
    <cellStyle name="Normal 7 2 2" xfId="4421" xr:uid="{00000000-0005-0000-0000-0000A7150000}"/>
    <cellStyle name="Normal 7 2 3" xfId="4422" xr:uid="{00000000-0005-0000-0000-0000A8150000}"/>
    <cellStyle name="Normal 7 2 3 10" xfId="34818" xr:uid="{C2AF533C-EF43-487E-9B22-693503E5EEED}"/>
    <cellStyle name="Normal 7 2 3 11" xfId="38712" xr:uid="{54178CCC-770C-4564-A59C-903677C103C2}"/>
    <cellStyle name="Normal 7 2 3 2" xfId="8813" xr:uid="{00000000-0005-0000-0000-0000A9150000}"/>
    <cellStyle name="Normal 7 2 3 2 2" xfId="12710" xr:uid="{4D0EF667-DC57-4639-8D66-750023DE1303}"/>
    <cellStyle name="Normal 7 2 3 2 3" xfId="16606" xr:uid="{7DADB9B5-A8E9-4A6C-8FEB-2E5E1678A5CD}"/>
    <cellStyle name="Normal 7 2 3 2 4" xfId="20500" xr:uid="{3179F65B-20BE-43BA-AB1F-53DC21E7E3C7}"/>
    <cellStyle name="Normal 7 2 3 2 5" xfId="24394" xr:uid="{20DBF18A-5976-4D66-BF2C-7BE96B24C0D9}"/>
    <cellStyle name="Normal 7 2 3 2 6" xfId="28288" xr:uid="{9B8CA0D0-1F91-49A3-949E-5DE4ACA58AFC}"/>
    <cellStyle name="Normal 7 2 3 2 7" xfId="32182" xr:uid="{790B3BB2-A3BA-4663-A462-80E2109C991A}"/>
    <cellStyle name="Normal 7 2 3 2 8" xfId="36076" xr:uid="{5530B37B-83B0-42F6-BD29-A1A694E6269C}"/>
    <cellStyle name="Normal 7 2 3 2 9" xfId="39970" xr:uid="{1B0EF0B6-904A-4A9F-AF84-0CE1005329D1}"/>
    <cellStyle name="Normal 7 2 3 3" xfId="9955" xr:uid="{00000000-0005-0000-0000-0000AA150000}"/>
    <cellStyle name="Normal 7 2 3 3 2" xfId="13852" xr:uid="{4DD2D867-5525-4CA0-A050-650BFEF0537A}"/>
    <cellStyle name="Normal 7 2 3 3 3" xfId="17748" xr:uid="{DC5570E2-5A30-44E8-9AA1-933564434F97}"/>
    <cellStyle name="Normal 7 2 3 3 4" xfId="21642" xr:uid="{C03AF966-5B9A-4827-B72E-DB146DBE0173}"/>
    <cellStyle name="Normal 7 2 3 3 5" xfId="25536" xr:uid="{91AF5156-6F75-43CE-9F36-31F330C6918A}"/>
    <cellStyle name="Normal 7 2 3 3 6" xfId="29430" xr:uid="{03B87CBB-E2F4-4F18-9F1D-713EF3381BF3}"/>
    <cellStyle name="Normal 7 2 3 3 7" xfId="33324" xr:uid="{6D56C139-77DA-4A69-AA06-87B6D89CCAD9}"/>
    <cellStyle name="Normal 7 2 3 3 8" xfId="37218" xr:uid="{C478F9FC-F60F-4E26-8E90-8C469554EF51}"/>
    <cellStyle name="Normal 7 2 3 3 9" xfId="41112" xr:uid="{FE7E86D4-B087-4A6F-89BC-5F9D67031969}"/>
    <cellStyle name="Normal 7 2 3 4" xfId="11450" xr:uid="{0EE77F7F-8A6B-4EA5-85C3-A25CB335C103}"/>
    <cellStyle name="Normal 7 2 3 5" xfId="15348" xr:uid="{EBA457E9-C7E4-4889-9271-BD80FC8C2C5E}"/>
    <cellStyle name="Normal 7 2 3 6" xfId="19242" xr:uid="{6140F53C-3518-4BCA-97D7-59E2C7F91FF1}"/>
    <cellStyle name="Normal 7 2 3 7" xfId="23136" xr:uid="{FCCF7E59-9114-4E1F-93E2-3E5F5BABC980}"/>
    <cellStyle name="Normal 7 2 3 8" xfId="27030" xr:uid="{5420EB5F-9CF3-4E48-8BD4-214416CBBF81}"/>
    <cellStyle name="Normal 7 2 3 9" xfId="30924" xr:uid="{9DADC22E-3DC8-4EE7-8C2D-E17ADE663BDA}"/>
    <cellStyle name="Normal 7 2 4" xfId="2412" xr:uid="{00000000-0005-0000-0000-0000AB150000}"/>
    <cellStyle name="Normal 7 2 5" xfId="7607" xr:uid="{00000000-0005-0000-0000-0000AC150000}"/>
    <cellStyle name="Normal 7 2 5 2" xfId="11755" xr:uid="{A89E768C-B49C-4667-BE71-E4212E306022}"/>
    <cellStyle name="Normal 7 2 5 3" xfId="15651" xr:uid="{F7DCBC7F-433E-466E-A9DA-BBA650D1BC04}"/>
    <cellStyle name="Normal 7 2 5 4" xfId="19545" xr:uid="{1ED4FEE8-3D59-4D9F-8DB3-72ABE945D999}"/>
    <cellStyle name="Normal 7 2 5 5" xfId="23439" xr:uid="{78F3CFBB-9826-4936-BA9C-89F2D6406C8A}"/>
    <cellStyle name="Normal 7 2 5 6" xfId="27333" xr:uid="{5BFABAD2-F669-4630-83DA-16FFC21B053B}"/>
    <cellStyle name="Normal 7 2 5 7" xfId="31227" xr:uid="{6F9E9962-FFCE-4567-B1CB-E8B34B57DACD}"/>
    <cellStyle name="Normal 7 2 5 8" xfId="35121" xr:uid="{D3B55284-94BC-4E8B-A1C2-EFBE1ACB0CA5}"/>
    <cellStyle name="Normal 7 2 5 9" xfId="39015" xr:uid="{9C9748CE-0EE0-48C9-86BF-49202B053445}"/>
    <cellStyle name="Normal 7 2 6" xfId="9000" xr:uid="{00000000-0005-0000-0000-0000AD150000}"/>
    <cellStyle name="Normal 7 2 6 2" xfId="12897" xr:uid="{5299FCEC-3E20-4A26-9639-7BAFC06E86AB}"/>
    <cellStyle name="Normal 7 2 6 3" xfId="16793" xr:uid="{CF794431-D091-490D-99EA-6341AA8439CE}"/>
    <cellStyle name="Normal 7 2 6 4" xfId="20687" xr:uid="{42027CD6-C454-454F-B37E-8A7AB9FAEFE1}"/>
    <cellStyle name="Normal 7 2 6 5" xfId="24581" xr:uid="{3983617F-1567-49E4-9756-A14EBCB3CE11}"/>
    <cellStyle name="Normal 7 2 6 6" xfId="28475" xr:uid="{4A0C310E-03D7-4C08-A411-CC2E8DFB1BB8}"/>
    <cellStyle name="Normal 7 2 6 7" xfId="32369" xr:uid="{ACB8B619-5A5B-408D-9BBA-C7F7E0819D6D}"/>
    <cellStyle name="Normal 7 2 6 8" xfId="36263" xr:uid="{8B06114C-1C52-484A-99CB-E77AF07A39E4}"/>
    <cellStyle name="Normal 7 2 6 9" xfId="40157" xr:uid="{C8373255-DF3C-49E1-9115-CD94BC9A01F6}"/>
    <cellStyle name="Normal 7 2 7" xfId="511" xr:uid="{00000000-0005-0000-0000-0000AE150000}"/>
    <cellStyle name="Normal 7 2 7 2" xfId="10493" xr:uid="{9A22085F-2AB8-4691-87FE-B8B8E3F5D568}"/>
    <cellStyle name="Normal 7 2 7 3" xfId="14391" xr:uid="{32D06D53-6BE2-4712-8F79-64C03257AC26}"/>
    <cellStyle name="Normal 7 2 7 4" xfId="18285" xr:uid="{2F0792A2-F541-429E-9330-C8CA173C47C3}"/>
    <cellStyle name="Normal 7 2 7 5" xfId="22179" xr:uid="{DE3C712D-44C6-48ED-BD56-6504B065D2F8}"/>
    <cellStyle name="Normal 7 2 7 6" xfId="26073" xr:uid="{AD9057F8-CC0E-4D98-B657-D42C479D7EE6}"/>
    <cellStyle name="Normal 7 2 7 7" xfId="29967" xr:uid="{4217BB3E-DF93-4341-BDA1-64857F3563EA}"/>
    <cellStyle name="Normal 7 2 7 8" xfId="33861" xr:uid="{46ED292F-1DA6-4832-BFB3-54EE44262BD0}"/>
    <cellStyle name="Normal 7 2 7 9" xfId="37755" xr:uid="{F5420232-3C3A-4C54-A65F-DEA8C11F3962}"/>
    <cellStyle name="Normal 7 2 8" xfId="10356" xr:uid="{B25BD95F-C647-404B-A49F-F5A5CF0D868B}"/>
    <cellStyle name="Normal 7 2 9" xfId="14254" xr:uid="{55F9A40D-B44F-4CF2-8C97-2A28EC287988}"/>
    <cellStyle name="Normal 7 3" xfId="2413" xr:uid="{00000000-0005-0000-0000-0000AF150000}"/>
    <cellStyle name="Normal 7 4" xfId="2414" xr:uid="{00000000-0005-0000-0000-0000B0150000}"/>
    <cellStyle name="Normal 7 5" xfId="4423" xr:uid="{00000000-0005-0000-0000-0000B1150000}"/>
    <cellStyle name="Normal 7 6" xfId="2411" xr:uid="{00000000-0005-0000-0000-0000B2150000}"/>
    <cellStyle name="Normal 7 7" xfId="338" xr:uid="{00000000-0005-0000-0000-0000B3150000}"/>
    <cellStyle name="Normal 7 8" xfId="10238" xr:uid="{5B7F3C94-D410-4304-9D10-660DEAFBFB56}"/>
    <cellStyle name="Normal 7 9" xfId="14136" xr:uid="{1248509A-23B8-4E3D-9531-671C0B6BA1E6}"/>
    <cellStyle name="Normal 70" xfId="2415" xr:uid="{00000000-0005-0000-0000-0000B4150000}"/>
    <cellStyle name="Normal 70 10" xfId="30390" xr:uid="{2830ACC5-B771-4F45-ABA9-2A08CA75C641}"/>
    <cellStyle name="Normal 70 11" xfId="34284" xr:uid="{F0338A92-8D14-4E89-9C55-24DB98A41E2E}"/>
    <cellStyle name="Normal 70 12" xfId="38178" xr:uid="{186C84D6-E987-4785-91BB-C64FCAE9EB3C}"/>
    <cellStyle name="Normal 70 2" xfId="4424" xr:uid="{00000000-0005-0000-0000-0000B5150000}"/>
    <cellStyle name="Normal 70 2 10" xfId="34819" xr:uid="{F59FB317-A135-475B-A6E2-6714FD6CACF9}"/>
    <cellStyle name="Normal 70 2 11" xfId="38713" xr:uid="{0A3CCBA1-98EE-4DCC-8807-904C41BF4998}"/>
    <cellStyle name="Normal 70 2 2" xfId="8814" xr:uid="{00000000-0005-0000-0000-0000B6150000}"/>
    <cellStyle name="Normal 70 2 2 2" xfId="12711" xr:uid="{135C7798-5686-42A2-A22C-EEE5647145FC}"/>
    <cellStyle name="Normal 70 2 2 3" xfId="16607" xr:uid="{C1936716-A528-4ECD-ADA2-4546CEBF9CE0}"/>
    <cellStyle name="Normal 70 2 2 4" xfId="20501" xr:uid="{8CECBA8D-3B9C-4D55-86CC-84C9022ECF16}"/>
    <cellStyle name="Normal 70 2 2 5" xfId="24395" xr:uid="{9A2426F9-1EFA-4FE2-896F-5AA29803DBDA}"/>
    <cellStyle name="Normal 70 2 2 6" xfId="28289" xr:uid="{BC188FF2-0ED5-427D-AD2B-D2D7707E4357}"/>
    <cellStyle name="Normal 70 2 2 7" xfId="32183" xr:uid="{1227A951-0279-4393-B6D3-1F4724CD4910}"/>
    <cellStyle name="Normal 70 2 2 8" xfId="36077" xr:uid="{D1B92C1E-21B0-44E3-BDCD-1E37FD2D9CE9}"/>
    <cellStyle name="Normal 70 2 2 9" xfId="39971" xr:uid="{DCF7BCE7-9E04-4FA0-88D3-981574E2DBD3}"/>
    <cellStyle name="Normal 70 2 3" xfId="9956" xr:uid="{00000000-0005-0000-0000-0000B7150000}"/>
    <cellStyle name="Normal 70 2 3 2" xfId="13853" xr:uid="{65A7BF3A-4BC4-4C57-A057-4B14D626CC9B}"/>
    <cellStyle name="Normal 70 2 3 3" xfId="17749" xr:uid="{1A9216AB-2FC8-49E3-87C2-BEFF24CCAC9C}"/>
    <cellStyle name="Normal 70 2 3 4" xfId="21643" xr:uid="{A56309CF-D8CC-4E03-8D29-74216F8F930A}"/>
    <cellStyle name="Normal 70 2 3 5" xfId="25537" xr:uid="{AE22720A-83C1-4B96-8BA8-AF415E9FEDBE}"/>
    <cellStyle name="Normal 70 2 3 6" xfId="29431" xr:uid="{4B5B9915-859E-4DCB-B04A-0620C9FA844A}"/>
    <cellStyle name="Normal 70 2 3 7" xfId="33325" xr:uid="{45008926-A11B-4DAF-82C5-E782B37059CA}"/>
    <cellStyle name="Normal 70 2 3 8" xfId="37219" xr:uid="{BA2026A3-DBD9-4D82-B2DE-24E3BC7B6424}"/>
    <cellStyle name="Normal 70 2 3 9" xfId="41113" xr:uid="{C1AB6931-AD31-4DA4-8DEA-7D0612091B47}"/>
    <cellStyle name="Normal 70 2 4" xfId="11451" xr:uid="{7619AF50-A3A0-4C98-BA05-2138BA27E487}"/>
    <cellStyle name="Normal 70 2 5" xfId="15349" xr:uid="{17F191F3-CDEF-4339-B762-077C59E599AF}"/>
    <cellStyle name="Normal 70 2 6" xfId="19243" xr:uid="{D06D5AAA-2A29-480C-BEA2-48D52D568AC1}"/>
    <cellStyle name="Normal 70 2 7" xfId="23137" xr:uid="{6601A766-9EEC-455C-8C5C-87C2353423A5}"/>
    <cellStyle name="Normal 70 2 8" xfId="27031" xr:uid="{D925ACE7-E9B5-469A-BA7C-77C9939645B2}"/>
    <cellStyle name="Normal 70 2 9" xfId="30925" xr:uid="{24206D69-8269-4059-8CA7-352A743EA22B}"/>
    <cellStyle name="Normal 70 3" xfId="8029" xr:uid="{00000000-0005-0000-0000-0000B8150000}"/>
    <cellStyle name="Normal 70 3 2" xfId="12177" xr:uid="{F3D8F554-71EE-4E5A-A473-0D31787533FD}"/>
    <cellStyle name="Normal 70 3 3" xfId="16073" xr:uid="{09595497-2B7D-4FB7-B5E0-F19CBC16C324}"/>
    <cellStyle name="Normal 70 3 4" xfId="19967" xr:uid="{31497914-C220-4BAE-8856-B64B0C9EEE41}"/>
    <cellStyle name="Normal 70 3 5" xfId="23861" xr:uid="{8DD14DB6-E5EE-4D9F-9680-D45E31832C2D}"/>
    <cellStyle name="Normal 70 3 6" xfId="27755" xr:uid="{7959A15B-E8DA-4F9F-8F4E-3415BF6F526C}"/>
    <cellStyle name="Normal 70 3 7" xfId="31649" xr:uid="{BA6FD7AB-D1A8-483C-9617-9BDCABADBFD8}"/>
    <cellStyle name="Normal 70 3 8" xfId="35543" xr:uid="{07BBEB42-B093-46D6-9FAD-041D71983D6A}"/>
    <cellStyle name="Normal 70 3 9" xfId="39437" xr:uid="{88E8A2F5-AA93-4E4E-9EDE-F95B5D090B4D}"/>
    <cellStyle name="Normal 70 4" xfId="9422" xr:uid="{00000000-0005-0000-0000-0000B9150000}"/>
    <cellStyle name="Normal 70 4 2" xfId="13319" xr:uid="{9EB68001-2D11-4FA6-82C9-A17C7621FB9E}"/>
    <cellStyle name="Normal 70 4 3" xfId="17215" xr:uid="{8B581343-CED1-48E5-BBF8-55049B6D0C2D}"/>
    <cellStyle name="Normal 70 4 4" xfId="21109" xr:uid="{AE60002D-825E-4B69-AC1F-CC74BD686B0F}"/>
    <cellStyle name="Normal 70 4 5" xfId="25003" xr:uid="{BE252020-B1AC-40C5-B298-052992AB5887}"/>
    <cellStyle name="Normal 70 4 6" xfId="28897" xr:uid="{E32DEE38-64D9-402B-ADFB-FBC23F75EA1E}"/>
    <cellStyle name="Normal 70 4 7" xfId="32791" xr:uid="{450211DC-BF4B-4E22-A742-3B3F11436F61}"/>
    <cellStyle name="Normal 70 4 8" xfId="36685" xr:uid="{9C9DD516-5E6C-48F9-AAEE-8ACAE3075FC8}"/>
    <cellStyle name="Normal 70 4 9" xfId="40579" xr:uid="{6D4AB022-3DB2-4169-8300-6DE43D8F9811}"/>
    <cellStyle name="Normal 70 5" xfId="10916" xr:uid="{D7220753-02E7-41B9-BFE7-A778337FF4CF}"/>
    <cellStyle name="Normal 70 6" xfId="14814" xr:uid="{6E0E82E3-B592-4639-972A-5054A90128B8}"/>
    <cellStyle name="Normal 70 7" xfId="18708" xr:uid="{23111030-295D-4218-ACF0-236D830B7367}"/>
    <cellStyle name="Normal 70 8" xfId="22602" xr:uid="{9C29E66E-40F0-47E4-B9DF-8E5BADEE071A}"/>
    <cellStyle name="Normal 70 9" xfId="26496" xr:uid="{B0F60C7D-3442-41BE-98E2-12DBB5D9B12D}"/>
    <cellStyle name="Normal 71" xfId="2416" xr:uid="{00000000-0005-0000-0000-0000BA150000}"/>
    <cellStyle name="Normal 71 10" xfId="30391" xr:uid="{91A24673-113E-4B3F-80C1-EEA0583EDDF4}"/>
    <cellStyle name="Normal 71 11" xfId="34285" xr:uid="{FFCE662E-8D9A-485A-AA86-FC5BC69CBB9C}"/>
    <cellStyle name="Normal 71 12" xfId="38179" xr:uid="{56198293-0DD7-4119-A705-153EA812B0E8}"/>
    <cellStyle name="Normal 71 2" xfId="4425" xr:uid="{00000000-0005-0000-0000-0000BB150000}"/>
    <cellStyle name="Normal 71 2 10" xfId="34820" xr:uid="{AAF4EAE5-B272-45B9-A109-C225D8A63B46}"/>
    <cellStyle name="Normal 71 2 11" xfId="38714" xr:uid="{AB68AA60-19BA-4CF2-9F65-FCC1B5F5FD00}"/>
    <cellStyle name="Normal 71 2 2" xfId="8815" xr:uid="{00000000-0005-0000-0000-0000BC150000}"/>
    <cellStyle name="Normal 71 2 2 2" xfId="12712" xr:uid="{FA8F5DB7-466D-4412-8C10-C13D091835B1}"/>
    <cellStyle name="Normal 71 2 2 3" xfId="16608" xr:uid="{84F7D40C-9E73-445A-9F65-2AC2C0ED4A22}"/>
    <cellStyle name="Normal 71 2 2 4" xfId="20502" xr:uid="{72AABE60-EF9A-4AA5-B051-25F488514E0B}"/>
    <cellStyle name="Normal 71 2 2 5" xfId="24396" xr:uid="{8C32FB76-FCAF-4938-95C9-0C9B900E3D6D}"/>
    <cellStyle name="Normal 71 2 2 6" xfId="28290" xr:uid="{1A6CF6E0-3218-4434-9799-E136F8304254}"/>
    <cellStyle name="Normal 71 2 2 7" xfId="32184" xr:uid="{34444667-371D-4C00-A5AD-135119371A63}"/>
    <cellStyle name="Normal 71 2 2 8" xfId="36078" xr:uid="{A7C4AAD9-7987-42CC-AC04-1F755CBCDC49}"/>
    <cellStyle name="Normal 71 2 2 9" xfId="39972" xr:uid="{09204847-45B1-4BD5-865D-7CF187E75BDD}"/>
    <cellStyle name="Normal 71 2 3" xfId="9957" xr:uid="{00000000-0005-0000-0000-0000BD150000}"/>
    <cellStyle name="Normal 71 2 3 2" xfId="13854" xr:uid="{C0B4182F-AD55-4ABA-B32C-F0A93FFBBEC0}"/>
    <cellStyle name="Normal 71 2 3 3" xfId="17750" xr:uid="{274595E2-9F54-401A-A8D0-9BF519A307D8}"/>
    <cellStyle name="Normal 71 2 3 4" xfId="21644" xr:uid="{E6CFA63D-726E-433C-BB83-DA1C6D76CAF8}"/>
    <cellStyle name="Normal 71 2 3 5" xfId="25538" xr:uid="{5D2B9E11-421D-4A9D-B9D8-EEEC949BDE4D}"/>
    <cellStyle name="Normal 71 2 3 6" xfId="29432" xr:uid="{D1AD84B0-831D-4C4B-AAB0-43B7F875CA1E}"/>
    <cellStyle name="Normal 71 2 3 7" xfId="33326" xr:uid="{F45AD95F-5187-4EDB-8031-69AB059FACD9}"/>
    <cellStyle name="Normal 71 2 3 8" xfId="37220" xr:uid="{F4CE043A-F757-4F4F-A34B-7937BC045936}"/>
    <cellStyle name="Normal 71 2 3 9" xfId="41114" xr:uid="{463FF890-0ED0-499D-94C9-81B46C4FC740}"/>
    <cellStyle name="Normal 71 2 4" xfId="11452" xr:uid="{36A25503-E3DF-4A4A-9535-2E913830A41E}"/>
    <cellStyle name="Normal 71 2 5" xfId="15350" xr:uid="{F81265EE-2342-4471-B9C0-00E8E5CA8353}"/>
    <cellStyle name="Normal 71 2 6" xfId="19244" xr:uid="{EDE2E1B4-D532-46D6-AE58-BB5924585AF1}"/>
    <cellStyle name="Normal 71 2 7" xfId="23138" xr:uid="{DF98FFAE-F145-4050-BC6A-15BA919FF551}"/>
    <cellStyle name="Normal 71 2 8" xfId="27032" xr:uid="{5DA2113B-E329-461D-81F8-62C781FE1BD3}"/>
    <cellStyle name="Normal 71 2 9" xfId="30926" xr:uid="{D07B857C-6B52-4BF2-BC3F-A6A3897C9AB0}"/>
    <cellStyle name="Normal 71 3" xfId="8030" xr:uid="{00000000-0005-0000-0000-0000BE150000}"/>
    <cellStyle name="Normal 71 3 2" xfId="12178" xr:uid="{DD9CE6CF-8A78-4985-AF65-2A11823254FC}"/>
    <cellStyle name="Normal 71 3 3" xfId="16074" xr:uid="{432FD103-0518-492B-952F-5B5B73756FC2}"/>
    <cellStyle name="Normal 71 3 4" xfId="19968" xr:uid="{D128D3A0-C2F7-4BA1-A8AA-4275C80F40AB}"/>
    <cellStyle name="Normal 71 3 5" xfId="23862" xr:uid="{222BF2CA-9BEE-4A76-B249-735DB18C0B83}"/>
    <cellStyle name="Normal 71 3 6" xfId="27756" xr:uid="{FC654B1E-A9DF-49A4-B270-973A63E90860}"/>
    <cellStyle name="Normal 71 3 7" xfId="31650" xr:uid="{006B0D9E-25F0-4283-A171-79B75A77ECA5}"/>
    <cellStyle name="Normal 71 3 8" xfId="35544" xr:uid="{AFA8869E-8FA1-46BC-9519-4DBD08DE24DB}"/>
    <cellStyle name="Normal 71 3 9" xfId="39438" xr:uid="{8356FB64-3AA7-4B56-AB63-45616DA67B3B}"/>
    <cellStyle name="Normal 71 4" xfId="9423" xr:uid="{00000000-0005-0000-0000-0000BF150000}"/>
    <cellStyle name="Normal 71 4 2" xfId="13320" xr:uid="{3DDEB894-FFD3-43F8-824C-60EFBD63E51A}"/>
    <cellStyle name="Normal 71 4 3" xfId="17216" xr:uid="{1BBA5B03-D681-469D-A9E2-D342C0880AB7}"/>
    <cellStyle name="Normal 71 4 4" xfId="21110" xr:uid="{6A22A69C-3F4C-4CF7-8A05-84F8876B7292}"/>
    <cellStyle name="Normal 71 4 5" xfId="25004" xr:uid="{9808AAF7-E6B5-4357-9247-31F305C7472F}"/>
    <cellStyle name="Normal 71 4 6" xfId="28898" xr:uid="{3D19DA69-AC4A-4FE2-AA27-7C1CD94DD698}"/>
    <cellStyle name="Normal 71 4 7" xfId="32792" xr:uid="{2338D412-BCC2-4EFB-AB9D-32BFE1640B76}"/>
    <cellStyle name="Normal 71 4 8" xfId="36686" xr:uid="{AA8E2068-8671-4399-8887-751C21EC2DCE}"/>
    <cellStyle name="Normal 71 4 9" xfId="40580" xr:uid="{8A704CAD-734C-4893-A57E-A0BA85C5FDB5}"/>
    <cellStyle name="Normal 71 5" xfId="10917" xr:uid="{143A3230-7231-47EC-BE45-69A3A5EDBDB6}"/>
    <cellStyle name="Normal 71 6" xfId="14815" xr:uid="{0A7F9467-F638-4C22-91B7-31F7D533E0B2}"/>
    <cellStyle name="Normal 71 7" xfId="18709" xr:uid="{02211137-A80E-42C9-96F3-A41760939B66}"/>
    <cellStyle name="Normal 71 8" xfId="22603" xr:uid="{C8D2324B-4633-4A75-8E9C-F6EE33936D01}"/>
    <cellStyle name="Normal 71 9" xfId="26497" xr:uid="{871367DA-59B1-4D1C-AE18-91543B004637}"/>
    <cellStyle name="Normal 72" xfId="2417" xr:uid="{00000000-0005-0000-0000-0000C0150000}"/>
    <cellStyle name="Normal 72 10" xfId="30392" xr:uid="{EB613EB3-8244-43A5-9E5D-964F5367074C}"/>
    <cellStyle name="Normal 72 11" xfId="34286" xr:uid="{A3F05E22-002E-4414-8443-5C1AC338CB31}"/>
    <cellStyle name="Normal 72 12" xfId="38180" xr:uid="{8001734C-F760-4191-BFFD-457C1661B675}"/>
    <cellStyle name="Normal 72 2" xfId="4426" xr:uid="{00000000-0005-0000-0000-0000C1150000}"/>
    <cellStyle name="Normal 72 2 10" xfId="34821" xr:uid="{78D750BF-31C7-4E3E-8D11-BDC2B4DD6468}"/>
    <cellStyle name="Normal 72 2 11" xfId="38715" xr:uid="{021DDDF7-F295-41FC-9287-150897E3AD61}"/>
    <cellStyle name="Normal 72 2 2" xfId="8816" xr:uid="{00000000-0005-0000-0000-0000C2150000}"/>
    <cellStyle name="Normal 72 2 2 2" xfId="12713" xr:uid="{5F371078-3D7A-4281-BCB3-95DC531F6918}"/>
    <cellStyle name="Normal 72 2 2 3" xfId="16609" xr:uid="{AF1FA596-A5D9-4766-9B46-E72F5C05F12E}"/>
    <cellStyle name="Normal 72 2 2 4" xfId="20503" xr:uid="{C652C538-AF08-47B2-86DB-52209A6CB8AA}"/>
    <cellStyle name="Normal 72 2 2 5" xfId="24397" xr:uid="{B462ECE2-1D71-4008-B391-B9ABBF79C45C}"/>
    <cellStyle name="Normal 72 2 2 6" xfId="28291" xr:uid="{F6D16D88-4E46-445A-9AA4-E5285F011887}"/>
    <cellStyle name="Normal 72 2 2 7" xfId="32185" xr:uid="{F13A4B48-AF6F-4186-837F-2781A15CE417}"/>
    <cellStyle name="Normal 72 2 2 8" xfId="36079" xr:uid="{5C75F98F-9E4A-4523-A438-D88710593E0C}"/>
    <cellStyle name="Normal 72 2 2 9" xfId="39973" xr:uid="{F8C2F367-A114-4E45-A5C3-085D10FA9F56}"/>
    <cellStyle name="Normal 72 2 3" xfId="9958" xr:uid="{00000000-0005-0000-0000-0000C3150000}"/>
    <cellStyle name="Normal 72 2 3 2" xfId="13855" xr:uid="{F141BA85-A39C-4F50-9C9F-3ABD2E7126A4}"/>
    <cellStyle name="Normal 72 2 3 3" xfId="17751" xr:uid="{D9FB0830-19E5-492B-BA4E-21BD2D005D2A}"/>
    <cellStyle name="Normal 72 2 3 4" xfId="21645" xr:uid="{F5E6CE95-DB48-4E68-89B4-3367E6342A9B}"/>
    <cellStyle name="Normal 72 2 3 5" xfId="25539" xr:uid="{A72F515B-76D9-40B4-811C-464CADD1455F}"/>
    <cellStyle name="Normal 72 2 3 6" xfId="29433" xr:uid="{F7F8564D-43C7-4A24-ABD4-CD7E3E35616F}"/>
    <cellStyle name="Normal 72 2 3 7" xfId="33327" xr:uid="{A927B93C-A8B3-42AC-9375-93F4931873AF}"/>
    <cellStyle name="Normal 72 2 3 8" xfId="37221" xr:uid="{09A00FD1-6ADE-413A-8178-BF3AD48D0216}"/>
    <cellStyle name="Normal 72 2 3 9" xfId="41115" xr:uid="{34C832FF-D1F8-4F63-98A6-688736608C6F}"/>
    <cellStyle name="Normal 72 2 4" xfId="11453" xr:uid="{070FD071-38ED-443E-B939-C8F3B6A7E550}"/>
    <cellStyle name="Normal 72 2 5" xfId="15351" xr:uid="{AA00141A-07C0-409E-AD44-309C16697777}"/>
    <cellStyle name="Normal 72 2 6" xfId="19245" xr:uid="{075AFE0A-960F-4B32-A1F3-ED780D82B0AD}"/>
    <cellStyle name="Normal 72 2 7" xfId="23139" xr:uid="{CB8BFE7C-0F10-4CE7-BC6C-751CEBC99DAE}"/>
    <cellStyle name="Normal 72 2 8" xfId="27033" xr:uid="{6366052A-5EBA-4A45-826C-BAD35CCC8545}"/>
    <cellStyle name="Normal 72 2 9" xfId="30927" xr:uid="{A8D1449D-B18F-4BD1-BEE5-99D30795973C}"/>
    <cellStyle name="Normal 72 3" xfId="8031" xr:uid="{00000000-0005-0000-0000-0000C4150000}"/>
    <cellStyle name="Normal 72 3 2" xfId="12179" xr:uid="{CFD347CA-3E3B-4FD2-B331-BF6C2D6E1941}"/>
    <cellStyle name="Normal 72 3 3" xfId="16075" xr:uid="{3B69184E-2D56-4BBF-9286-02B7C3732FDF}"/>
    <cellStyle name="Normal 72 3 4" xfId="19969" xr:uid="{59865B23-0B1A-487E-962A-D8134C1FC078}"/>
    <cellStyle name="Normal 72 3 5" xfId="23863" xr:uid="{96CC3A75-2E41-4A3A-9597-6CD074F121F0}"/>
    <cellStyle name="Normal 72 3 6" xfId="27757" xr:uid="{C60C58C8-FBCB-4531-A87B-1EAA7B9C48F9}"/>
    <cellStyle name="Normal 72 3 7" xfId="31651" xr:uid="{04B06F7B-F005-4EA8-8382-12DEA7E4E1A7}"/>
    <cellStyle name="Normal 72 3 8" xfId="35545" xr:uid="{7017D968-346E-4D31-A1CD-7F2BFE3E47A9}"/>
    <cellStyle name="Normal 72 3 9" xfId="39439" xr:uid="{9ACEEA1F-9D6E-480C-97A4-1CBEC0B511F8}"/>
    <cellStyle name="Normal 72 4" xfId="9424" xr:uid="{00000000-0005-0000-0000-0000C5150000}"/>
    <cellStyle name="Normal 72 4 2" xfId="13321" xr:uid="{3EA98E35-AD5D-4586-AEBB-0F6EDC683CC9}"/>
    <cellStyle name="Normal 72 4 3" xfId="17217" xr:uid="{9673C36D-C121-4A97-A453-8FFF1C452DFD}"/>
    <cellStyle name="Normal 72 4 4" xfId="21111" xr:uid="{88B828A1-E1A4-4C73-817B-0F6F93CF71F2}"/>
    <cellStyle name="Normal 72 4 5" xfId="25005" xr:uid="{CE13E7EC-1FCF-462D-8814-4726A74EC414}"/>
    <cellStyle name="Normal 72 4 6" xfId="28899" xr:uid="{EA9662E0-D2D9-43AC-AB5F-0CC36B54D77A}"/>
    <cellStyle name="Normal 72 4 7" xfId="32793" xr:uid="{F8765D9E-3C19-4767-BCAC-EBFE327D7254}"/>
    <cellStyle name="Normal 72 4 8" xfId="36687" xr:uid="{D7F17026-4C64-4A4B-B46D-C42458A52A6A}"/>
    <cellStyle name="Normal 72 4 9" xfId="40581" xr:uid="{75ED13DF-5442-41D8-957F-1A7B568A1047}"/>
    <cellStyle name="Normal 72 5" xfId="10918" xr:uid="{499CCFAB-F1C6-4A03-AAC1-72C18C6D29D0}"/>
    <cellStyle name="Normal 72 6" xfId="14816" xr:uid="{F1467416-77E0-4B17-9F11-725C37A4F402}"/>
    <cellStyle name="Normal 72 7" xfId="18710" xr:uid="{1FC3A8BD-5A44-4E4B-8AFA-78B557153A30}"/>
    <cellStyle name="Normal 72 8" xfId="22604" xr:uid="{FA9D7729-EA83-41E3-8081-419FF76D406B}"/>
    <cellStyle name="Normal 72 9" xfId="26498" xr:uid="{0FEAF7CB-75C3-4F3D-A6E9-5667E2058C09}"/>
    <cellStyle name="Normal 73" xfId="3703" xr:uid="{00000000-0005-0000-0000-0000C6150000}"/>
    <cellStyle name="Normal 73 2" xfId="6814" xr:uid="{00000000-0005-0000-0000-0000C7150000}"/>
    <cellStyle name="Normal 73 2 10" xfId="34856" xr:uid="{955777A8-24B4-4B24-8446-8F957C6F7704}"/>
    <cellStyle name="Normal 73 2 11" xfId="38750" xr:uid="{70A05FE4-724D-4E83-94F2-BD7DD390170C}"/>
    <cellStyle name="Normal 73 2 2" xfId="8851" xr:uid="{00000000-0005-0000-0000-0000C8150000}"/>
    <cellStyle name="Normal 73 2 2 2" xfId="12748" xr:uid="{54A0B65E-4E6D-4F7C-8E5B-E3AB764D5F7C}"/>
    <cellStyle name="Normal 73 2 2 3" xfId="16644" xr:uid="{9420859E-18C3-4666-94B4-79E6335F6033}"/>
    <cellStyle name="Normal 73 2 2 4" xfId="20538" xr:uid="{C693C795-D401-4C80-942D-DE9F6AB44AA3}"/>
    <cellStyle name="Normal 73 2 2 5" xfId="24432" xr:uid="{128EDE03-492A-45A3-942D-7928B72B5ECE}"/>
    <cellStyle name="Normal 73 2 2 6" xfId="28326" xr:uid="{E222CA44-F87D-4BFD-8328-2401AAA59FC2}"/>
    <cellStyle name="Normal 73 2 2 7" xfId="32220" xr:uid="{260F9BC7-1F98-4813-BB68-FC3454BCECF7}"/>
    <cellStyle name="Normal 73 2 2 8" xfId="36114" xr:uid="{5D5CB9BD-E230-4DD5-A866-58AD9101BF04}"/>
    <cellStyle name="Normal 73 2 2 9" xfId="40008" xr:uid="{8A4447FE-AB3A-4050-82B6-310FCBBB6CDA}"/>
    <cellStyle name="Normal 73 2 3" xfId="9993" xr:uid="{00000000-0005-0000-0000-0000C9150000}"/>
    <cellStyle name="Normal 73 2 3 2" xfId="13890" xr:uid="{F169592E-5C5E-46A9-9D55-8FDF9C4033B3}"/>
    <cellStyle name="Normal 73 2 3 3" xfId="17786" xr:uid="{18CF3395-9E47-41E1-9E45-A2FE45F7AA8C}"/>
    <cellStyle name="Normal 73 2 3 4" xfId="21680" xr:uid="{DDB890E1-E666-452D-A2DD-CAE127BB7BFF}"/>
    <cellStyle name="Normal 73 2 3 5" xfId="25574" xr:uid="{ABEF0908-12E4-40BA-8239-3CFA674C5FE4}"/>
    <cellStyle name="Normal 73 2 3 6" xfId="29468" xr:uid="{373F92A8-D606-4022-8EFB-A6DC333CE887}"/>
    <cellStyle name="Normal 73 2 3 7" xfId="33362" xr:uid="{EBE85EA7-DAE6-4018-90B6-D6EFA9644A75}"/>
    <cellStyle name="Normal 73 2 3 8" xfId="37256" xr:uid="{B20A3A04-D4D0-442F-988E-110D48C2977D}"/>
    <cellStyle name="Normal 73 2 3 9" xfId="41150" xr:uid="{6BA99CA9-FA1A-4846-8347-B9D5138B8F6C}"/>
    <cellStyle name="Normal 73 2 4" xfId="11489" xr:uid="{ED4F25BE-4699-49C9-8324-1F5C9C5963E6}"/>
    <cellStyle name="Normal 73 2 5" xfId="15386" xr:uid="{8330E12D-37ED-4F91-BD0E-EEB4DA59AB79}"/>
    <cellStyle name="Normal 73 2 6" xfId="19280" xr:uid="{8DF0F649-C090-4877-9512-669B7DB72FC1}"/>
    <cellStyle name="Normal 73 2 7" xfId="23174" xr:uid="{8F4F40E2-A7D5-43F0-BFF2-2A2A2AF01343}"/>
    <cellStyle name="Normal 73 2 8" xfId="27068" xr:uid="{F9343D38-B917-41AD-84B9-9AEE4D8EE7EA}"/>
    <cellStyle name="Normal 73 2 9" xfId="30962" xr:uid="{6EB4DBCC-AE6C-4092-92C2-195B53712C98}"/>
    <cellStyle name="Normal 73 3" xfId="6965" xr:uid="{00000000-0005-0000-0000-0000CA150000}"/>
    <cellStyle name="Normal 74" xfId="6828" xr:uid="{00000000-0005-0000-0000-0000CB150000}"/>
    <cellStyle name="Normal 74 10" xfId="34870" xr:uid="{896AAEBA-9F02-4A29-B948-970003D9DC77}"/>
    <cellStyle name="Normal 74 11" xfId="38764" xr:uid="{2A02B09D-5D95-4274-8C3F-80DB5F14ABC0}"/>
    <cellStyle name="Normal 74 2" xfId="8865" xr:uid="{00000000-0005-0000-0000-0000CC150000}"/>
    <cellStyle name="Normal 74 2 2" xfId="12762" xr:uid="{58F4D488-EB1A-40B4-8450-97E648A91161}"/>
    <cellStyle name="Normal 74 2 3" xfId="16658" xr:uid="{1D324E88-2EDB-4052-B9D1-C744A81DDF8E}"/>
    <cellStyle name="Normal 74 2 4" xfId="20552" xr:uid="{0BB93A27-8FB8-4AFD-B634-3821824DFEE1}"/>
    <cellStyle name="Normal 74 2 5" xfId="24446" xr:uid="{8CC63FBB-C130-417D-A31E-3BADF2D24BA3}"/>
    <cellStyle name="Normal 74 2 6" xfId="28340" xr:uid="{C60963AD-EB0B-4A61-B5C9-A1004B9894BF}"/>
    <cellStyle name="Normal 74 2 7" xfId="32234" xr:uid="{6D271872-3F77-4432-9E83-30B0A639882E}"/>
    <cellStyle name="Normal 74 2 8" xfId="36128" xr:uid="{97AB50DD-FC69-4FF9-BFDC-B45C81809810}"/>
    <cellStyle name="Normal 74 2 9" xfId="40022" xr:uid="{BC286DD3-5142-447F-BC9E-E59D32A5685B}"/>
    <cellStyle name="Normal 74 3" xfId="10007" xr:uid="{00000000-0005-0000-0000-0000CD150000}"/>
    <cellStyle name="Normal 74 3 2" xfId="13904" xr:uid="{AEE27695-5832-49D2-9B22-02B939A4B059}"/>
    <cellStyle name="Normal 74 3 3" xfId="17800" xr:uid="{BD92D65D-EB99-4DAC-BBCE-307B8C1136A2}"/>
    <cellStyle name="Normal 74 3 4" xfId="21694" xr:uid="{30B7191D-9F3B-4CE4-BA82-DAFBE9C692FD}"/>
    <cellStyle name="Normal 74 3 5" xfId="25588" xr:uid="{A812D4F7-4699-481E-9AF0-0B57DDF01EEF}"/>
    <cellStyle name="Normal 74 3 6" xfId="29482" xr:uid="{B72A7347-761A-4555-A5BB-38AF42AEE6E3}"/>
    <cellStyle name="Normal 74 3 7" xfId="33376" xr:uid="{09557AD4-AA53-4777-A465-27DCA20F6D76}"/>
    <cellStyle name="Normal 74 3 8" xfId="37270" xr:uid="{7454BCFE-116F-4FBF-9E88-96B95DE96CFB}"/>
    <cellStyle name="Normal 74 3 9" xfId="41164" xr:uid="{8C54C0CF-583C-4CFC-950B-B47B6AC31D52}"/>
    <cellStyle name="Normal 74 4" xfId="11503" xr:uid="{9EC5A4CC-083D-412F-89C4-56C301550089}"/>
    <cellStyle name="Normal 74 5" xfId="15400" xr:uid="{E15EEFF0-0100-4BF0-B271-50CBEFA8DA4B}"/>
    <cellStyle name="Normal 74 6" xfId="19294" xr:uid="{AA0C2260-FC86-43A7-BF37-6596EDEAEB01}"/>
    <cellStyle name="Normal 74 7" xfId="23188" xr:uid="{52851211-B269-4B31-B5A4-6651F9E3C33C}"/>
    <cellStyle name="Normal 74 8" xfId="27082" xr:uid="{8450B20F-3E3A-48E5-86E5-FF56CA4E46D5}"/>
    <cellStyle name="Normal 74 9" xfId="30976" xr:uid="{74388DFA-203E-40A6-9E42-B81AEAE52EAA}"/>
    <cellStyle name="Normal 75" xfId="6612" xr:uid="{00000000-0005-0000-0000-0000CE150000}"/>
    <cellStyle name="Normal 76" xfId="3689" xr:uid="{00000000-0005-0000-0000-0000CF150000}"/>
    <cellStyle name="Normal 76 10" xfId="34287" xr:uid="{2CF97A5A-068D-4D2A-9720-79B83A5CB78C}"/>
    <cellStyle name="Normal 76 11" xfId="38181" xr:uid="{935E7584-BEFC-4E7E-9FB3-6F17803E6D9B}"/>
    <cellStyle name="Normal 76 2" xfId="8283" xr:uid="{00000000-0005-0000-0000-0000D0150000}"/>
    <cellStyle name="Normal 76 2 2" xfId="12180" xr:uid="{EDC911DB-26C1-42EC-BB81-8523636BBDB4}"/>
    <cellStyle name="Normal 76 2 3" xfId="16076" xr:uid="{D81D5A03-DCB0-4C17-AAEA-05D9C5270C56}"/>
    <cellStyle name="Normal 76 2 4" xfId="19970" xr:uid="{0A20FE96-9D2C-4A31-AC0E-C494BC5D4A0E}"/>
    <cellStyle name="Normal 76 2 5" xfId="23864" xr:uid="{03DC7C5D-92F2-40BF-A595-9129A50D7CF5}"/>
    <cellStyle name="Normal 76 2 6" xfId="27758" xr:uid="{2BE2624B-8EE7-4E73-B76D-725F324DF27D}"/>
    <cellStyle name="Normal 76 2 7" xfId="31652" xr:uid="{9E8B6155-71DF-43C1-907F-5015BE225739}"/>
    <cellStyle name="Normal 76 2 8" xfId="35546" xr:uid="{A9E49984-022A-4FD0-AD9E-84808AAF0F7F}"/>
    <cellStyle name="Normal 76 2 9" xfId="39440" xr:uid="{60F27E53-957C-4427-AB88-FFE99CB56FA7}"/>
    <cellStyle name="Normal 76 3" xfId="9425" xr:uid="{00000000-0005-0000-0000-0000D1150000}"/>
    <cellStyle name="Normal 76 3 2" xfId="13322" xr:uid="{CC805D70-CBC7-4503-BC93-00D85BC68574}"/>
    <cellStyle name="Normal 76 3 3" xfId="17218" xr:uid="{D40F19D9-6ABA-47B9-A03E-6A22B9195E7F}"/>
    <cellStyle name="Normal 76 3 4" xfId="21112" xr:uid="{C385C447-20C9-4D1E-9D7A-A7292755AF6B}"/>
    <cellStyle name="Normal 76 3 5" xfId="25006" xr:uid="{4556CCCF-7985-4095-AA8D-59EF04A7088A}"/>
    <cellStyle name="Normal 76 3 6" xfId="28900" xr:uid="{905F5111-28C9-4FC4-9677-6A395D4BB169}"/>
    <cellStyle name="Normal 76 3 7" xfId="32794" xr:uid="{9972BDA8-C937-4CE3-A909-238E7DE35EE0}"/>
    <cellStyle name="Normal 76 3 8" xfId="36688" xr:uid="{1270DE81-AB46-4A12-8E50-EF00FFB90AED}"/>
    <cellStyle name="Normal 76 3 9" xfId="40582" xr:uid="{ED6DA87A-C4FF-4A8D-A82B-473CCEE884BC}"/>
    <cellStyle name="Normal 76 4" xfId="10919" xr:uid="{4F7B2C2F-80CC-4A80-9E6D-317F5885FEE5}"/>
    <cellStyle name="Normal 76 5" xfId="14817" xr:uid="{B1E0346E-B3EA-429B-B2D8-FE7533DA7ACE}"/>
    <cellStyle name="Normal 76 6" xfId="18711" xr:uid="{986C82D0-E3DF-4098-846A-BEF1F38E2D07}"/>
    <cellStyle name="Normal 76 7" xfId="22605" xr:uid="{AD1543E8-FBA1-47AE-B752-D8A18EC8D5C3}"/>
    <cellStyle name="Normal 76 8" xfId="26499" xr:uid="{4213C571-7D53-4AE1-AC67-95EA1BF0FE5A}"/>
    <cellStyle name="Normal 76 9" xfId="30393" xr:uid="{A2103A61-A5AA-4628-9D33-A899E6D1ADB1}"/>
    <cellStyle name="Normal 77" xfId="7484" xr:uid="{00000000-0005-0000-0000-0000D2150000}"/>
    <cellStyle name="Normal 77 2" xfId="11633" xr:uid="{4C42E08B-A793-40C9-8790-D64E26843E70}"/>
    <cellStyle name="Normal 77 3" xfId="15530" xr:uid="{CB24621A-F419-4A64-85C2-8485B5350363}"/>
    <cellStyle name="Normal 77 4" xfId="19424" xr:uid="{74FFF319-FCEF-4DC5-94A8-F8B312F533D5}"/>
    <cellStyle name="Normal 77 5" xfId="23318" xr:uid="{0428E3A6-0AD1-4C8A-8D44-9A38878035C9}"/>
    <cellStyle name="Normal 77 6" xfId="27212" xr:uid="{6B97565C-3D57-4E1E-81C5-4AB9FB952B54}"/>
    <cellStyle name="Normal 77 7" xfId="31106" xr:uid="{1F4629BE-D565-4C54-B54E-5CBEC5950896}"/>
    <cellStyle name="Normal 77 8" xfId="35000" xr:uid="{7616A17A-CAEB-4713-BE95-C950938BF25B}"/>
    <cellStyle name="Normal 77 9" xfId="38894" xr:uid="{BB18EAFD-731D-4728-8D21-A2C5BBA33CCA}"/>
    <cellStyle name="Normal 78" xfId="8879" xr:uid="{00000000-0005-0000-0000-0000D3150000}"/>
    <cellStyle name="Normal 78 2" xfId="12776" xr:uid="{23241CDB-B5C1-45BC-9ECD-4740C01C0F8A}"/>
    <cellStyle name="Normal 78 3" xfId="16672" xr:uid="{3EB38F21-32F8-49EF-ABBC-F5DC3613EE0D}"/>
    <cellStyle name="Normal 78 4" xfId="20566" xr:uid="{DD70DDA6-24B9-4F03-8FEE-75D9C6A0562A}"/>
    <cellStyle name="Normal 78 5" xfId="24460" xr:uid="{463FABDE-EF37-4610-8C5C-329AE71B811F}"/>
    <cellStyle name="Normal 78 6" xfId="28354" xr:uid="{8BCD503F-9BEF-4A22-AF04-FD82ADE6763E}"/>
    <cellStyle name="Normal 78 7" xfId="32248" xr:uid="{9EECD275-E15D-47B0-A49B-D3B0946C8306}"/>
    <cellStyle name="Normal 78 8" xfId="36142" xr:uid="{FFC0F61D-E15D-4670-B896-567114479337}"/>
    <cellStyle name="Normal 78 9" xfId="40036" xr:uid="{10409CFC-A041-470F-88B1-E7CD566B1E8A}"/>
    <cellStyle name="Normal 79" xfId="297" xr:uid="{00000000-0005-0000-0000-0000D4150000}"/>
    <cellStyle name="Normal 79 2" xfId="10372" xr:uid="{C58A19EC-2BCA-4D91-88EF-2C8BD054E2B3}"/>
    <cellStyle name="Normal 79 3" xfId="14270" xr:uid="{89246C78-7C74-4BC5-ADFD-AA2AD02E2B65}"/>
    <cellStyle name="Normal 79 4" xfId="18164" xr:uid="{EF61602D-CD76-445A-B43A-69A17A7E170B}"/>
    <cellStyle name="Normal 79 5" xfId="22058" xr:uid="{AC23C344-AD68-4AF9-87B2-E56DBE0F90AB}"/>
    <cellStyle name="Normal 79 6" xfId="25952" xr:uid="{5B10F97D-1EC9-451C-B84F-A56B1374204A}"/>
    <cellStyle name="Normal 79 7" xfId="29846" xr:uid="{C5C982DA-6534-4ED1-8BF4-0D06A89D33A5}"/>
    <cellStyle name="Normal 79 8" xfId="33740" xr:uid="{A70272C2-EB50-4884-AB0B-520A1D223369}"/>
    <cellStyle name="Normal 79 9" xfId="37634" xr:uid="{28B6D767-D763-4ACD-BEFA-D7016C31B27D}"/>
    <cellStyle name="Normal 8" xfId="164" xr:uid="{00000000-0005-0000-0000-0000D5150000}"/>
    <cellStyle name="Normal 8 10" xfId="18032" xr:uid="{9C027897-699A-42A8-85EB-947261C4E025}"/>
    <cellStyle name="Normal 8 11" xfId="21926" xr:uid="{3806C56C-4CAD-4E3A-ADE5-D232B2F7CF15}"/>
    <cellStyle name="Normal 8 12" xfId="25820" xr:uid="{897D8264-EE10-421B-AA28-F762E1330A1B}"/>
    <cellStyle name="Normal 8 13" xfId="29714" xr:uid="{16E1B320-FA9D-4F21-9455-0362FD935D5B}"/>
    <cellStyle name="Normal 8 14" xfId="33608" xr:uid="{760B6948-CC4B-494A-B5B9-76F4F78BE798}"/>
    <cellStyle name="Normal 8 15" xfId="37502" xr:uid="{367B6095-87B8-4293-ACEB-24A761F4D8EF}"/>
    <cellStyle name="Normal 8 2" xfId="282" xr:uid="{00000000-0005-0000-0000-0000D6150000}"/>
    <cellStyle name="Normal 8 2 10" xfId="18149" xr:uid="{07A43447-916B-4833-9C75-6160DB2911F0}"/>
    <cellStyle name="Normal 8 2 11" xfId="22043" xr:uid="{22B3820E-3A00-4113-BAAE-BA918ACAEF82}"/>
    <cellStyle name="Normal 8 2 12" xfId="25937" xr:uid="{8DD62E35-7BA6-4D35-9C49-004E56670DB7}"/>
    <cellStyle name="Normal 8 2 13" xfId="29831" xr:uid="{CA5334D9-6F05-4507-BEF4-093F52E4844D}"/>
    <cellStyle name="Normal 8 2 14" xfId="33725" xr:uid="{06CD6A59-23C9-48D8-AF4F-1EE8D7E05E73}"/>
    <cellStyle name="Normal 8 2 15" xfId="37619" xr:uid="{77C7912A-C2BB-466F-97E0-399F05BFB483}"/>
    <cellStyle name="Normal 8 2 2" xfId="4427" xr:uid="{00000000-0005-0000-0000-0000D7150000}"/>
    <cellStyle name="Normal 8 2 3" xfId="4428" xr:uid="{00000000-0005-0000-0000-0000D8150000}"/>
    <cellStyle name="Normal 8 2 3 10" xfId="34822" xr:uid="{D636B77F-49D0-47DF-BDA9-8A0B77107785}"/>
    <cellStyle name="Normal 8 2 3 11" xfId="38716" xr:uid="{B4E83959-66FC-4C9C-8D33-6F3F1CEEA33F}"/>
    <cellStyle name="Normal 8 2 3 2" xfId="8817" xr:uid="{00000000-0005-0000-0000-0000D9150000}"/>
    <cellStyle name="Normal 8 2 3 2 2" xfId="12714" xr:uid="{F87DF399-5F8B-418A-85F8-1560674B6B46}"/>
    <cellStyle name="Normal 8 2 3 2 3" xfId="16610" xr:uid="{0EA38D61-6B5B-4F74-8E54-FCFBDD2A2588}"/>
    <cellStyle name="Normal 8 2 3 2 4" xfId="20504" xr:uid="{E978DD9A-A059-4F7C-A371-665437E42EDF}"/>
    <cellStyle name="Normal 8 2 3 2 5" xfId="24398" xr:uid="{90DF3DD0-FB5D-43BC-B6AB-E5B78DDC85DE}"/>
    <cellStyle name="Normal 8 2 3 2 6" xfId="28292" xr:uid="{6A5663A3-561E-4F25-B868-8EE8FF1E2F7D}"/>
    <cellStyle name="Normal 8 2 3 2 7" xfId="32186" xr:uid="{12AEC1FF-083E-42A2-8FCC-085786D3F8AC}"/>
    <cellStyle name="Normal 8 2 3 2 8" xfId="36080" xr:uid="{30B2CF8F-1FD0-437C-8E0F-44A99571C5EA}"/>
    <cellStyle name="Normal 8 2 3 2 9" xfId="39974" xr:uid="{F148FD68-3AF8-42FC-B707-E19397B3EC40}"/>
    <cellStyle name="Normal 8 2 3 3" xfId="9959" xr:uid="{00000000-0005-0000-0000-0000DA150000}"/>
    <cellStyle name="Normal 8 2 3 3 2" xfId="13856" xr:uid="{CF56A3BC-A9B1-4CE9-801B-63A2548CA246}"/>
    <cellStyle name="Normal 8 2 3 3 3" xfId="17752" xr:uid="{0ED0A5EE-A40A-4A75-8EA3-0A073934C06B}"/>
    <cellStyle name="Normal 8 2 3 3 4" xfId="21646" xr:uid="{C04BF4C8-48B2-47BC-AFBB-A12FF687590F}"/>
    <cellStyle name="Normal 8 2 3 3 5" xfId="25540" xr:uid="{90A7307D-3298-451B-965B-4A2E586F2593}"/>
    <cellStyle name="Normal 8 2 3 3 6" xfId="29434" xr:uid="{79677FD0-BE39-4444-9F25-F2457246D8FB}"/>
    <cellStyle name="Normal 8 2 3 3 7" xfId="33328" xr:uid="{5F457173-6976-4B9D-A26C-7925565862F8}"/>
    <cellStyle name="Normal 8 2 3 3 8" xfId="37222" xr:uid="{0EC5CDE8-BB9A-4BCE-9C9B-AC49EB7B7F6C}"/>
    <cellStyle name="Normal 8 2 3 3 9" xfId="41116" xr:uid="{CF07FD4D-0747-4B9E-A201-037E20BD084E}"/>
    <cellStyle name="Normal 8 2 3 4" xfId="11454" xr:uid="{78098ABD-146A-4563-AF9A-F8505A008BD9}"/>
    <cellStyle name="Normal 8 2 3 5" xfId="15352" xr:uid="{6FC8B70C-2BBD-406F-A1A7-C129853B0D1A}"/>
    <cellStyle name="Normal 8 2 3 6" xfId="19246" xr:uid="{700BBCF0-DAA3-4FD2-95CE-47BB8EA6703E}"/>
    <cellStyle name="Normal 8 2 3 7" xfId="23140" xr:uid="{3DF41137-4BE2-4F2D-8A09-BF6D0362E30B}"/>
    <cellStyle name="Normal 8 2 3 8" xfId="27034" xr:uid="{314F0089-ABF8-4FF8-9539-244C0A369AA8}"/>
    <cellStyle name="Normal 8 2 3 9" xfId="30928" xr:uid="{B56822FE-DDBE-436E-A3CD-6D1C2BE11857}"/>
    <cellStyle name="Normal 8 2 4" xfId="2419" xr:uid="{00000000-0005-0000-0000-0000DB150000}"/>
    <cellStyle name="Normal 8 2 5" xfId="7608" xr:uid="{00000000-0005-0000-0000-0000DC150000}"/>
    <cellStyle name="Normal 8 2 5 2" xfId="11756" xr:uid="{D993D3E1-9178-4D73-B238-7439D2BA2629}"/>
    <cellStyle name="Normal 8 2 5 3" xfId="15652" xr:uid="{00E65D6A-B645-456A-9539-951654CF3004}"/>
    <cellStyle name="Normal 8 2 5 4" xfId="19546" xr:uid="{237C2DF4-A2C3-4018-8D1F-DB3CA9D763E2}"/>
    <cellStyle name="Normal 8 2 5 5" xfId="23440" xr:uid="{0318C79A-9B7C-4ECB-9D8C-38CC40978238}"/>
    <cellStyle name="Normal 8 2 5 6" xfId="27334" xr:uid="{C793D903-677D-4C53-88AA-3CC75FB5CCAF}"/>
    <cellStyle name="Normal 8 2 5 7" xfId="31228" xr:uid="{B1EE5F39-BA59-4E65-9D96-E2E0D2CBD18A}"/>
    <cellStyle name="Normal 8 2 5 8" xfId="35122" xr:uid="{412D39D6-B4BE-49DD-8DC2-D4A333B35B57}"/>
    <cellStyle name="Normal 8 2 5 9" xfId="39016" xr:uid="{6E4535F2-B3C9-4253-947D-3E77E793AF21}"/>
    <cellStyle name="Normal 8 2 6" xfId="9001" xr:uid="{00000000-0005-0000-0000-0000DD150000}"/>
    <cellStyle name="Normal 8 2 6 2" xfId="12898" xr:uid="{5E25DB3C-4B57-477C-9B3B-BE9EA4C3D7A5}"/>
    <cellStyle name="Normal 8 2 6 3" xfId="16794" xr:uid="{BDE43DA0-CAC0-4263-BE32-93DD8011A251}"/>
    <cellStyle name="Normal 8 2 6 4" xfId="20688" xr:uid="{FAA9EE6C-ED9E-400F-BE3C-E88D23AC3E29}"/>
    <cellStyle name="Normal 8 2 6 5" xfId="24582" xr:uid="{453F8455-579E-4724-A829-C9099EDBD628}"/>
    <cellStyle name="Normal 8 2 6 6" xfId="28476" xr:uid="{A571DF70-7AC4-43A1-9535-DA57CE72E7E2}"/>
    <cellStyle name="Normal 8 2 6 7" xfId="32370" xr:uid="{18112042-CD0B-4085-AE3A-14610573F96A}"/>
    <cellStyle name="Normal 8 2 6 8" xfId="36264" xr:uid="{664228F1-203A-41DC-BDC5-BEEA141B8DB6}"/>
    <cellStyle name="Normal 8 2 6 9" xfId="40158" xr:uid="{5A57EB62-2715-4AF5-8E7B-0EF34764C713}"/>
    <cellStyle name="Normal 8 2 7" xfId="512" xr:uid="{00000000-0005-0000-0000-0000DE150000}"/>
    <cellStyle name="Normal 8 2 7 2" xfId="10494" xr:uid="{45E3CDFC-661E-4F63-8ADD-1F0D9F23B450}"/>
    <cellStyle name="Normal 8 2 7 3" xfId="14392" xr:uid="{F43CEA53-CA81-43EC-8B1E-24B084811007}"/>
    <cellStyle name="Normal 8 2 7 4" xfId="18286" xr:uid="{8E54610E-BF1A-459C-A0DF-AA0298921156}"/>
    <cellStyle name="Normal 8 2 7 5" xfId="22180" xr:uid="{7042282D-4A5E-4FC6-BFE0-5F322B288DBE}"/>
    <cellStyle name="Normal 8 2 7 6" xfId="26074" xr:uid="{2F02B47E-DCF7-48E1-9175-D3FD857E4796}"/>
    <cellStyle name="Normal 8 2 7 7" xfId="29968" xr:uid="{0964131A-19EA-461A-BFAE-BCD9B01753AC}"/>
    <cellStyle name="Normal 8 2 7 8" xfId="33862" xr:uid="{545A8206-BA23-4498-8A29-6FA33A8C8E70}"/>
    <cellStyle name="Normal 8 2 7 9" xfId="37756" xr:uid="{2EFE33F9-BCE5-49BB-B94C-B15DDCA8B84C}"/>
    <cellStyle name="Normal 8 2 8" xfId="10357" xr:uid="{E8BBE81A-C8CF-4C85-8C45-18889BCC1611}"/>
    <cellStyle name="Normal 8 2 9" xfId="14255" xr:uid="{E5018E75-901E-4439-86BE-0408002D80DA}"/>
    <cellStyle name="Normal 8 3" xfId="2420" xr:uid="{00000000-0005-0000-0000-0000DF150000}"/>
    <cellStyle name="Normal 8 4" xfId="4429" xr:uid="{00000000-0005-0000-0000-0000E0150000}"/>
    <cellStyle name="Normal 8 5" xfId="4430" xr:uid="{00000000-0005-0000-0000-0000E1150000}"/>
    <cellStyle name="Normal 8 6" xfId="2418" xr:uid="{00000000-0005-0000-0000-0000E2150000}"/>
    <cellStyle name="Normal 8 7" xfId="340" xr:uid="{00000000-0005-0000-0000-0000E3150000}"/>
    <cellStyle name="Normal 8 8" xfId="10240" xr:uid="{711C9ACA-2899-4E7E-BCB0-31A4F20B33C6}"/>
    <cellStyle name="Normal 8 9" xfId="14138" xr:uid="{10646C96-3FD5-45DC-9D09-82A13503BBDF}"/>
    <cellStyle name="Normal 80" xfId="10137" xr:uid="{00000000-0005-0000-0000-0000E4150000}"/>
    <cellStyle name="Normal 81" xfId="14033" xr:uid="{462B5134-BD39-4458-B482-AC7C9B8D9C0A}"/>
    <cellStyle name="Normal 82" xfId="14034" xr:uid="{69BEC70E-03C4-4A57-84CF-7FBF3D3D7ABE}"/>
    <cellStyle name="Normal 82 2" xfId="17929" xr:uid="{048545F5-3233-4B5E-A8F0-91C6F26A99EE}"/>
    <cellStyle name="Normal 82 3" xfId="21823" xr:uid="{E62E81CE-D050-4637-9816-0637022CDEAD}"/>
    <cellStyle name="Normal 82 4" xfId="25717" xr:uid="{E88A5FE0-7F88-4148-BFB6-9B5EE050B8CA}"/>
    <cellStyle name="Normal 82 5" xfId="29611" xr:uid="{F3852D63-B881-4D11-95C9-2D1888B7DEA2}"/>
    <cellStyle name="Normal 82 6" xfId="33505" xr:uid="{A3B0FA1F-201E-475A-AABF-844F32162273}"/>
    <cellStyle name="Normal 82 7" xfId="37399" xr:uid="{D6D8DC08-EC8E-4F29-9D30-C1C07E64CAEB}"/>
    <cellStyle name="Normal 82 8" xfId="41293" xr:uid="{5DF7AC52-A309-4380-9841-B7AA46D44BE6}"/>
    <cellStyle name="Normal 9" xfId="178" xr:uid="{00000000-0005-0000-0000-0000E5150000}"/>
    <cellStyle name="Normal 9 10" xfId="526" xr:uid="{00000000-0005-0000-0000-0000E6150000}"/>
    <cellStyle name="Normal 9 10 2" xfId="10508" xr:uid="{008FA7AC-169A-4055-8FC9-E2EF69771F62}"/>
    <cellStyle name="Normal 9 10 3" xfId="14406" xr:uid="{7BB2B05D-6FF8-4388-8FD2-9D6110D79CDE}"/>
    <cellStyle name="Normal 9 10 4" xfId="18300" xr:uid="{3A85D573-E914-4AC7-9E96-0A6EF74ABA20}"/>
    <cellStyle name="Normal 9 10 5" xfId="22194" xr:uid="{5E164D63-C737-4654-ADF7-D8A583A6276D}"/>
    <cellStyle name="Normal 9 10 6" xfId="26088" xr:uid="{5C04C66F-82EB-4198-89F5-A76EABBD203E}"/>
    <cellStyle name="Normal 9 10 7" xfId="29982" xr:uid="{C0DE1054-CF22-4696-994E-3EB369D8748E}"/>
    <cellStyle name="Normal 9 10 8" xfId="33876" xr:uid="{E4E1BEEF-1B09-413C-9A33-5AD2DF659ABB}"/>
    <cellStyle name="Normal 9 10 9" xfId="37770" xr:uid="{29DAAC7A-936E-4C86-80D8-D00FE8D88F6E}"/>
    <cellStyle name="Normal 9 11" xfId="10254" xr:uid="{B58D9714-0135-4687-9224-9162030B10DE}"/>
    <cellStyle name="Normal 9 12" xfId="14152" xr:uid="{812D4C4D-3E38-412F-B6E5-DFE32A440DD2}"/>
    <cellStyle name="Normal 9 13" xfId="18046" xr:uid="{B6789ED7-48A3-485D-A80A-39694AC1C1F6}"/>
    <cellStyle name="Normal 9 14" xfId="21940" xr:uid="{E8C3C569-FD58-45AA-B9DF-4BB48F73E9C2}"/>
    <cellStyle name="Normal 9 15" xfId="25834" xr:uid="{31B6B736-CB6C-4F81-B3B2-C6CBC6E5A55E}"/>
    <cellStyle name="Normal 9 16" xfId="29728" xr:uid="{5D4275C0-FEB1-49B7-B856-49E443E686B9}"/>
    <cellStyle name="Normal 9 17" xfId="33622" xr:uid="{EF54FAF6-D6FF-4603-9194-F550EFE1A54B}"/>
    <cellStyle name="Normal 9 18" xfId="37516" xr:uid="{5123CBCB-CC3E-44A9-8C84-99C320CC6449}"/>
    <cellStyle name="Normal 9 2" xfId="296" xr:uid="{00000000-0005-0000-0000-0000E7150000}"/>
    <cellStyle name="Normal 9 2 10" xfId="33739" xr:uid="{3AA2280F-3C06-476F-B1E4-3A79F6229439}"/>
    <cellStyle name="Normal 9 2 11" xfId="37633" xr:uid="{61C61C4C-CC23-4780-AAEB-4E0329BD6D0C}"/>
    <cellStyle name="Normal 9 2 2" xfId="6961" xr:uid="{00000000-0005-0000-0000-0000E8150000}"/>
    <cellStyle name="Normal 9 2 2 10" xfId="38892" xr:uid="{D66DA709-C75E-46F9-9613-AA734250A06C}"/>
    <cellStyle name="Normal 9 2 2 2" xfId="10135" xr:uid="{00000000-0005-0000-0000-0000E9150000}"/>
    <cellStyle name="Normal 9 2 2 2 2" xfId="14032" xr:uid="{F002A1EA-3E38-40BA-9B6E-16F9297BA07A}"/>
    <cellStyle name="Normal 9 2 2 2 3" xfId="17928" xr:uid="{885F3D4B-EDFF-4B9F-BA3D-627B89318F6B}"/>
    <cellStyle name="Normal 9 2 2 2 4" xfId="21822" xr:uid="{4957D7AC-B6D8-4AF2-9576-91000FDCE522}"/>
    <cellStyle name="Normal 9 2 2 2 5" xfId="25716" xr:uid="{920CFD1A-84DE-4EAE-AFC3-A3ACA6419024}"/>
    <cellStyle name="Normal 9 2 2 2 6" xfId="29610" xr:uid="{8FE95EE9-E147-4844-A6B7-3E1E890C226B}"/>
    <cellStyle name="Normal 9 2 2 2 7" xfId="33504" xr:uid="{5092FE51-87D2-48A3-A788-F55E1BDCB671}"/>
    <cellStyle name="Normal 9 2 2 2 8" xfId="37398" xr:uid="{756D2BB6-64BD-4052-BE56-10111F4CCE68}"/>
    <cellStyle name="Normal 9 2 2 2 9" xfId="41292" xr:uid="{20099EA1-4667-4A70-AFA6-6D872321B1BC}"/>
    <cellStyle name="Normal 9 2 2 3" xfId="11631" xr:uid="{E2BB8E47-8A56-4DAA-B4A8-94FA4CF36124}"/>
    <cellStyle name="Normal 9 2 2 4" xfId="15528" xr:uid="{C1397857-5D80-402A-8CD6-E57CE6093405}"/>
    <cellStyle name="Normal 9 2 2 5" xfId="19422" xr:uid="{E95B693F-2D07-4E96-A9BF-3AE52A7ED42D}"/>
    <cellStyle name="Normal 9 2 2 6" xfId="23316" xr:uid="{77B2F007-2DD8-4AAD-8330-4442981449A8}"/>
    <cellStyle name="Normal 9 2 2 7" xfId="27210" xr:uid="{EAEEFF30-DE5A-4DB0-81FB-374F69BF171C}"/>
    <cellStyle name="Normal 9 2 2 8" xfId="31104" xr:uid="{E1616633-802A-49BE-B1DF-82A40CAC756B}"/>
    <cellStyle name="Normal 9 2 2 9" xfId="34998" xr:uid="{15E81053-28D6-4CD0-9C74-ED3CE19DE732}"/>
    <cellStyle name="Normal 9 2 3" xfId="2422" xr:uid="{00000000-0005-0000-0000-0000EA150000}"/>
    <cellStyle name="Normal 9 2 4" xfId="10371" xr:uid="{6F72AA81-CE11-4557-B08E-75D7FFF77634}"/>
    <cellStyle name="Normal 9 2 5" xfId="14269" xr:uid="{D13134BA-8CE5-4F13-92E4-582E48D6495B}"/>
    <cellStyle name="Normal 9 2 6" xfId="18163" xr:uid="{7F3A317E-C836-4F89-BDA1-C14F2578029C}"/>
    <cellStyle name="Normal 9 2 7" xfId="22057" xr:uid="{E0115B88-2F9B-4521-85E2-F7472EEA10D2}"/>
    <cellStyle name="Normal 9 2 8" xfId="25951" xr:uid="{B5BBEA3C-E968-4C36-81EA-FA93B427F7DF}"/>
    <cellStyle name="Normal 9 2 9" xfId="29845" xr:uid="{C06468FF-947D-4444-AE1E-889A88F31551}"/>
    <cellStyle name="Normal 9 3" xfId="2423" xr:uid="{00000000-0005-0000-0000-0000EB150000}"/>
    <cellStyle name="Normal 9 4" xfId="4431" xr:uid="{00000000-0005-0000-0000-0000EC150000}"/>
    <cellStyle name="Normal 9 5" xfId="4432" xr:uid="{00000000-0005-0000-0000-0000ED150000}"/>
    <cellStyle name="Normal 9 6" xfId="2421" xr:uid="{00000000-0005-0000-0000-0000EE150000}"/>
    <cellStyle name="Normal 9 7" xfId="6843" xr:uid="{00000000-0005-0000-0000-0000EF150000}"/>
    <cellStyle name="Normal 9 7 2" xfId="7482" xr:uid="{00000000-0005-0000-0000-0000F0150000}"/>
    <cellStyle name="Normal 9 8" xfId="7622" xr:uid="{00000000-0005-0000-0000-0000F1150000}"/>
    <cellStyle name="Normal 9 8 2" xfId="11770" xr:uid="{A856A246-0EB6-48D6-B392-B18F7535B4BB}"/>
    <cellStyle name="Normal 9 8 3" xfId="15666" xr:uid="{65B34A0E-3F86-40DB-80DD-CD92FA54B990}"/>
    <cellStyle name="Normal 9 8 4" xfId="19560" xr:uid="{AA06E03A-E3D5-4507-B0AA-91885AEBF7BB}"/>
    <cellStyle name="Normal 9 8 5" xfId="23454" xr:uid="{7B5A447D-65ED-43AE-A68E-D4E0E5EF5158}"/>
    <cellStyle name="Normal 9 8 6" xfId="27348" xr:uid="{0C98B769-3493-43E9-A4D6-423BFE58D753}"/>
    <cellStyle name="Normal 9 8 7" xfId="31242" xr:uid="{B2C38F20-F003-4B7A-8365-C98259428B06}"/>
    <cellStyle name="Normal 9 8 8" xfId="35136" xr:uid="{6AFA3F65-718D-4EF2-8B4E-523C9143CF77}"/>
    <cellStyle name="Normal 9 8 9" xfId="39030" xr:uid="{D5E182F5-F525-41E9-873A-ECD5B9E7ECFA}"/>
    <cellStyle name="Normal 9 9" xfId="9015" xr:uid="{00000000-0005-0000-0000-0000F2150000}"/>
    <cellStyle name="Normal 9 9 2" xfId="12912" xr:uid="{9A27BA65-D06E-44D0-A383-8F964D85DABE}"/>
    <cellStyle name="Normal 9 9 3" xfId="16808" xr:uid="{0BC18C2F-6F02-4BAA-B4FD-BA6ACCBE6C38}"/>
    <cellStyle name="Normal 9 9 4" xfId="20702" xr:uid="{B79E14F3-E666-41F4-A7DC-90109D4D0466}"/>
    <cellStyle name="Normal 9 9 5" xfId="24596" xr:uid="{75E406C5-7E3F-44A5-B2FC-EFDBA7C825E6}"/>
    <cellStyle name="Normal 9 9 6" xfId="28490" xr:uid="{55273B5E-8F6B-4F25-B8FE-B74BDB225D2C}"/>
    <cellStyle name="Normal 9 9 7" xfId="32384" xr:uid="{AA5FEC5F-B653-459A-9F6E-47720E6C6C10}"/>
    <cellStyle name="Normal 9 9 8" xfId="36278" xr:uid="{9B338CB6-D7B3-4D40-882D-5EA6E3C5DA36}"/>
    <cellStyle name="Normal 9 9 9" xfId="40172" xr:uid="{E0693491-9F6C-444F-B97E-937A79ECF581}"/>
    <cellStyle name="Note 10" xfId="2425" xr:uid="{00000000-0005-0000-0000-0000F3150000}"/>
    <cellStyle name="Note 10 10" xfId="2426" xr:uid="{00000000-0005-0000-0000-0000F4150000}"/>
    <cellStyle name="Note 10 10 2" xfId="4435" xr:uid="{00000000-0005-0000-0000-0000F5150000}"/>
    <cellStyle name="Note 10 10 3" xfId="4434" xr:uid="{00000000-0005-0000-0000-0000F6150000}"/>
    <cellStyle name="Note 10 11" xfId="2427" xr:uid="{00000000-0005-0000-0000-0000F7150000}"/>
    <cellStyle name="Note 10 11 2" xfId="4436" xr:uid="{00000000-0005-0000-0000-0000F8150000}"/>
    <cellStyle name="Note 10 12" xfId="6661" xr:uid="{00000000-0005-0000-0000-0000F9150000}"/>
    <cellStyle name="Note 10 2" xfId="2428" xr:uid="{00000000-0005-0000-0000-0000FA150000}"/>
    <cellStyle name="Note 10 2 10" xfId="6687" xr:uid="{00000000-0005-0000-0000-0000FB150000}"/>
    <cellStyle name="Note 10 2 2" xfId="2429" xr:uid="{00000000-0005-0000-0000-0000FC150000}"/>
    <cellStyle name="Note 10 2 2 2" xfId="4438" xr:uid="{00000000-0005-0000-0000-0000FD150000}"/>
    <cellStyle name="Note 10 2 2 3" xfId="4437" xr:uid="{00000000-0005-0000-0000-0000FE150000}"/>
    <cellStyle name="Note 10 2 3" xfId="2430" xr:uid="{00000000-0005-0000-0000-0000FF150000}"/>
    <cellStyle name="Note 10 2 3 2" xfId="4440" xr:uid="{00000000-0005-0000-0000-000000160000}"/>
    <cellStyle name="Note 10 2 3 3" xfId="4439" xr:uid="{00000000-0005-0000-0000-000001160000}"/>
    <cellStyle name="Note 10 2 4" xfId="2431" xr:uid="{00000000-0005-0000-0000-000002160000}"/>
    <cellStyle name="Note 10 2 4 2" xfId="4442" xr:uid="{00000000-0005-0000-0000-000003160000}"/>
    <cellStyle name="Note 10 2 4 3" xfId="4441" xr:uid="{00000000-0005-0000-0000-000004160000}"/>
    <cellStyle name="Note 10 2 5" xfId="2432" xr:uid="{00000000-0005-0000-0000-000005160000}"/>
    <cellStyle name="Note 10 2 5 2" xfId="4444" xr:uid="{00000000-0005-0000-0000-000006160000}"/>
    <cellStyle name="Note 10 2 5 3" xfId="4443" xr:uid="{00000000-0005-0000-0000-000007160000}"/>
    <cellStyle name="Note 10 2 6" xfId="2433" xr:uid="{00000000-0005-0000-0000-000008160000}"/>
    <cellStyle name="Note 10 2 6 2" xfId="4446" xr:uid="{00000000-0005-0000-0000-000009160000}"/>
    <cellStyle name="Note 10 2 6 3" xfId="4445" xr:uid="{00000000-0005-0000-0000-00000A160000}"/>
    <cellStyle name="Note 10 2 7" xfId="2434" xr:uid="{00000000-0005-0000-0000-00000B160000}"/>
    <cellStyle name="Note 10 2 7 2" xfId="4448" xr:uid="{00000000-0005-0000-0000-00000C160000}"/>
    <cellStyle name="Note 10 2 7 3" xfId="4447" xr:uid="{00000000-0005-0000-0000-00000D160000}"/>
    <cellStyle name="Note 10 2 8" xfId="2435" xr:uid="{00000000-0005-0000-0000-00000E160000}"/>
    <cellStyle name="Note 10 2 8 2" xfId="4450" xr:uid="{00000000-0005-0000-0000-00000F160000}"/>
    <cellStyle name="Note 10 2 8 3" xfId="4449" xr:uid="{00000000-0005-0000-0000-000010160000}"/>
    <cellStyle name="Note 10 2 9" xfId="2436" xr:uid="{00000000-0005-0000-0000-000011160000}"/>
    <cellStyle name="Note 10 2 9 2" xfId="4451" xr:uid="{00000000-0005-0000-0000-000012160000}"/>
    <cellStyle name="Note 10 3" xfId="2437" xr:uid="{00000000-0005-0000-0000-000013160000}"/>
    <cellStyle name="Note 10 3 10" xfId="6760" xr:uid="{00000000-0005-0000-0000-000014160000}"/>
    <cellStyle name="Note 10 3 2" xfId="2438" xr:uid="{00000000-0005-0000-0000-000015160000}"/>
    <cellStyle name="Note 10 3 2 2" xfId="4453" xr:uid="{00000000-0005-0000-0000-000016160000}"/>
    <cellStyle name="Note 10 3 2 3" xfId="4452" xr:uid="{00000000-0005-0000-0000-000017160000}"/>
    <cellStyle name="Note 10 3 3" xfId="2439" xr:uid="{00000000-0005-0000-0000-000018160000}"/>
    <cellStyle name="Note 10 3 3 2" xfId="4455" xr:uid="{00000000-0005-0000-0000-000019160000}"/>
    <cellStyle name="Note 10 3 3 3" xfId="4454" xr:uid="{00000000-0005-0000-0000-00001A160000}"/>
    <cellStyle name="Note 10 3 4" xfId="2440" xr:uid="{00000000-0005-0000-0000-00001B160000}"/>
    <cellStyle name="Note 10 3 4 2" xfId="4457" xr:uid="{00000000-0005-0000-0000-00001C160000}"/>
    <cellStyle name="Note 10 3 4 3" xfId="4456" xr:uid="{00000000-0005-0000-0000-00001D160000}"/>
    <cellStyle name="Note 10 3 5" xfId="2441" xr:uid="{00000000-0005-0000-0000-00001E160000}"/>
    <cellStyle name="Note 10 3 5 2" xfId="4459" xr:uid="{00000000-0005-0000-0000-00001F160000}"/>
    <cellStyle name="Note 10 3 5 3" xfId="4458" xr:uid="{00000000-0005-0000-0000-000020160000}"/>
    <cellStyle name="Note 10 3 6" xfId="2442" xr:uid="{00000000-0005-0000-0000-000021160000}"/>
    <cellStyle name="Note 10 3 6 2" xfId="4461" xr:uid="{00000000-0005-0000-0000-000022160000}"/>
    <cellStyle name="Note 10 3 6 3" xfId="4460" xr:uid="{00000000-0005-0000-0000-000023160000}"/>
    <cellStyle name="Note 10 3 7" xfId="2443" xr:uid="{00000000-0005-0000-0000-000024160000}"/>
    <cellStyle name="Note 10 3 7 2" xfId="4463" xr:uid="{00000000-0005-0000-0000-000025160000}"/>
    <cellStyle name="Note 10 3 7 3" xfId="4462" xr:uid="{00000000-0005-0000-0000-000026160000}"/>
    <cellStyle name="Note 10 3 8" xfId="2444" xr:uid="{00000000-0005-0000-0000-000027160000}"/>
    <cellStyle name="Note 10 3 8 2" xfId="4465" xr:uid="{00000000-0005-0000-0000-000028160000}"/>
    <cellStyle name="Note 10 3 8 3" xfId="4464" xr:uid="{00000000-0005-0000-0000-000029160000}"/>
    <cellStyle name="Note 10 3 9" xfId="2445" xr:uid="{00000000-0005-0000-0000-00002A160000}"/>
    <cellStyle name="Note 10 3 9 2" xfId="4466" xr:uid="{00000000-0005-0000-0000-00002B160000}"/>
    <cellStyle name="Note 10 4" xfId="2446" xr:uid="{00000000-0005-0000-0000-00002C160000}"/>
    <cellStyle name="Note 10 4 2" xfId="4468" xr:uid="{00000000-0005-0000-0000-00002D160000}"/>
    <cellStyle name="Note 10 4 3" xfId="4467" xr:uid="{00000000-0005-0000-0000-00002E160000}"/>
    <cellStyle name="Note 10 5" xfId="2447" xr:uid="{00000000-0005-0000-0000-00002F160000}"/>
    <cellStyle name="Note 10 5 2" xfId="4470" xr:uid="{00000000-0005-0000-0000-000030160000}"/>
    <cellStyle name="Note 10 5 3" xfId="4469" xr:uid="{00000000-0005-0000-0000-000031160000}"/>
    <cellStyle name="Note 10 6" xfId="2448" xr:uid="{00000000-0005-0000-0000-000032160000}"/>
    <cellStyle name="Note 10 6 2" xfId="4472" xr:uid="{00000000-0005-0000-0000-000033160000}"/>
    <cellStyle name="Note 10 6 3" xfId="4471" xr:uid="{00000000-0005-0000-0000-000034160000}"/>
    <cellStyle name="Note 10 7" xfId="2449" xr:uid="{00000000-0005-0000-0000-000035160000}"/>
    <cellStyle name="Note 10 7 2" xfId="4474" xr:uid="{00000000-0005-0000-0000-000036160000}"/>
    <cellStyle name="Note 10 7 3" xfId="4473" xr:uid="{00000000-0005-0000-0000-000037160000}"/>
    <cellStyle name="Note 10 8" xfId="2450" xr:uid="{00000000-0005-0000-0000-000038160000}"/>
    <cellStyle name="Note 10 8 2" xfId="4476" xr:uid="{00000000-0005-0000-0000-000039160000}"/>
    <cellStyle name="Note 10 8 3" xfId="4475" xr:uid="{00000000-0005-0000-0000-00003A160000}"/>
    <cellStyle name="Note 10 9" xfId="2451" xr:uid="{00000000-0005-0000-0000-00003B160000}"/>
    <cellStyle name="Note 10 9 2" xfId="4478" xr:uid="{00000000-0005-0000-0000-00003C160000}"/>
    <cellStyle name="Note 10 9 3" xfId="4477" xr:uid="{00000000-0005-0000-0000-00003D160000}"/>
    <cellStyle name="Note 11" xfId="2452" xr:uid="{00000000-0005-0000-0000-00003E160000}"/>
    <cellStyle name="Note 11 10" xfId="2453" xr:uid="{00000000-0005-0000-0000-00003F160000}"/>
    <cellStyle name="Note 11 10 2" xfId="4480" xr:uid="{00000000-0005-0000-0000-000040160000}"/>
    <cellStyle name="Note 11 10 3" xfId="4479" xr:uid="{00000000-0005-0000-0000-000041160000}"/>
    <cellStyle name="Note 11 11" xfId="2454" xr:uid="{00000000-0005-0000-0000-000042160000}"/>
    <cellStyle name="Note 11 11 2" xfId="4481" xr:uid="{00000000-0005-0000-0000-000043160000}"/>
    <cellStyle name="Note 11 12" xfId="6662" xr:uid="{00000000-0005-0000-0000-000044160000}"/>
    <cellStyle name="Note 11 2" xfId="2455" xr:uid="{00000000-0005-0000-0000-000045160000}"/>
    <cellStyle name="Note 11 2 10" xfId="6688" xr:uid="{00000000-0005-0000-0000-000046160000}"/>
    <cellStyle name="Note 11 2 2" xfId="2456" xr:uid="{00000000-0005-0000-0000-000047160000}"/>
    <cellStyle name="Note 11 2 2 2" xfId="4483" xr:uid="{00000000-0005-0000-0000-000048160000}"/>
    <cellStyle name="Note 11 2 2 3" xfId="4482" xr:uid="{00000000-0005-0000-0000-000049160000}"/>
    <cellStyle name="Note 11 2 3" xfId="2457" xr:uid="{00000000-0005-0000-0000-00004A160000}"/>
    <cellStyle name="Note 11 2 3 2" xfId="4485" xr:uid="{00000000-0005-0000-0000-00004B160000}"/>
    <cellStyle name="Note 11 2 3 3" xfId="4484" xr:uid="{00000000-0005-0000-0000-00004C160000}"/>
    <cellStyle name="Note 11 2 4" xfId="2458" xr:uid="{00000000-0005-0000-0000-00004D160000}"/>
    <cellStyle name="Note 11 2 4 2" xfId="4487" xr:uid="{00000000-0005-0000-0000-00004E160000}"/>
    <cellStyle name="Note 11 2 4 3" xfId="4486" xr:uid="{00000000-0005-0000-0000-00004F160000}"/>
    <cellStyle name="Note 11 2 5" xfId="2459" xr:uid="{00000000-0005-0000-0000-000050160000}"/>
    <cellStyle name="Note 11 2 5 2" xfId="4489" xr:uid="{00000000-0005-0000-0000-000051160000}"/>
    <cellStyle name="Note 11 2 5 3" xfId="4488" xr:uid="{00000000-0005-0000-0000-000052160000}"/>
    <cellStyle name="Note 11 2 6" xfId="2460" xr:uid="{00000000-0005-0000-0000-000053160000}"/>
    <cellStyle name="Note 11 2 6 2" xfId="4491" xr:uid="{00000000-0005-0000-0000-000054160000}"/>
    <cellStyle name="Note 11 2 6 3" xfId="4490" xr:uid="{00000000-0005-0000-0000-000055160000}"/>
    <cellStyle name="Note 11 2 7" xfId="2461" xr:uid="{00000000-0005-0000-0000-000056160000}"/>
    <cellStyle name="Note 11 2 7 2" xfId="4493" xr:uid="{00000000-0005-0000-0000-000057160000}"/>
    <cellStyle name="Note 11 2 7 3" xfId="4492" xr:uid="{00000000-0005-0000-0000-000058160000}"/>
    <cellStyle name="Note 11 2 8" xfId="2462" xr:uid="{00000000-0005-0000-0000-000059160000}"/>
    <cellStyle name="Note 11 2 8 2" xfId="4495" xr:uid="{00000000-0005-0000-0000-00005A160000}"/>
    <cellStyle name="Note 11 2 8 3" xfId="4494" xr:uid="{00000000-0005-0000-0000-00005B160000}"/>
    <cellStyle name="Note 11 2 9" xfId="2463" xr:uid="{00000000-0005-0000-0000-00005C160000}"/>
    <cellStyle name="Note 11 2 9 2" xfId="4496" xr:uid="{00000000-0005-0000-0000-00005D160000}"/>
    <cellStyle name="Note 11 3" xfId="2464" xr:uid="{00000000-0005-0000-0000-00005E160000}"/>
    <cellStyle name="Note 11 3 10" xfId="6761" xr:uid="{00000000-0005-0000-0000-00005F160000}"/>
    <cellStyle name="Note 11 3 2" xfId="2465" xr:uid="{00000000-0005-0000-0000-000060160000}"/>
    <cellStyle name="Note 11 3 2 2" xfId="4498" xr:uid="{00000000-0005-0000-0000-000061160000}"/>
    <cellStyle name="Note 11 3 2 3" xfId="4497" xr:uid="{00000000-0005-0000-0000-000062160000}"/>
    <cellStyle name="Note 11 3 3" xfId="2466" xr:uid="{00000000-0005-0000-0000-000063160000}"/>
    <cellStyle name="Note 11 3 3 2" xfId="4500" xr:uid="{00000000-0005-0000-0000-000064160000}"/>
    <cellStyle name="Note 11 3 3 3" xfId="4499" xr:uid="{00000000-0005-0000-0000-000065160000}"/>
    <cellStyle name="Note 11 3 4" xfId="2467" xr:uid="{00000000-0005-0000-0000-000066160000}"/>
    <cellStyle name="Note 11 3 4 2" xfId="4502" xr:uid="{00000000-0005-0000-0000-000067160000}"/>
    <cellStyle name="Note 11 3 4 3" xfId="4501" xr:uid="{00000000-0005-0000-0000-000068160000}"/>
    <cellStyle name="Note 11 3 5" xfId="2468" xr:uid="{00000000-0005-0000-0000-000069160000}"/>
    <cellStyle name="Note 11 3 5 2" xfId="4504" xr:uid="{00000000-0005-0000-0000-00006A160000}"/>
    <cellStyle name="Note 11 3 5 3" xfId="4503" xr:uid="{00000000-0005-0000-0000-00006B160000}"/>
    <cellStyle name="Note 11 3 6" xfId="2469" xr:uid="{00000000-0005-0000-0000-00006C160000}"/>
    <cellStyle name="Note 11 3 6 2" xfId="4506" xr:uid="{00000000-0005-0000-0000-00006D160000}"/>
    <cellStyle name="Note 11 3 6 3" xfId="4505" xr:uid="{00000000-0005-0000-0000-00006E160000}"/>
    <cellStyle name="Note 11 3 7" xfId="2470" xr:uid="{00000000-0005-0000-0000-00006F160000}"/>
    <cellStyle name="Note 11 3 7 2" xfId="4508" xr:uid="{00000000-0005-0000-0000-000070160000}"/>
    <cellStyle name="Note 11 3 7 3" xfId="4507" xr:uid="{00000000-0005-0000-0000-000071160000}"/>
    <cellStyle name="Note 11 3 8" xfId="2471" xr:uid="{00000000-0005-0000-0000-000072160000}"/>
    <cellStyle name="Note 11 3 8 2" xfId="4510" xr:uid="{00000000-0005-0000-0000-000073160000}"/>
    <cellStyle name="Note 11 3 8 3" xfId="4509" xr:uid="{00000000-0005-0000-0000-000074160000}"/>
    <cellStyle name="Note 11 3 9" xfId="2472" xr:uid="{00000000-0005-0000-0000-000075160000}"/>
    <cellStyle name="Note 11 3 9 2" xfId="4511" xr:uid="{00000000-0005-0000-0000-000076160000}"/>
    <cellStyle name="Note 11 4" xfId="2473" xr:uid="{00000000-0005-0000-0000-000077160000}"/>
    <cellStyle name="Note 11 4 2" xfId="4513" xr:uid="{00000000-0005-0000-0000-000078160000}"/>
    <cellStyle name="Note 11 4 3" xfId="4512" xr:uid="{00000000-0005-0000-0000-000079160000}"/>
    <cellStyle name="Note 11 5" xfId="2474" xr:uid="{00000000-0005-0000-0000-00007A160000}"/>
    <cellStyle name="Note 11 5 2" xfId="4515" xr:uid="{00000000-0005-0000-0000-00007B160000}"/>
    <cellStyle name="Note 11 5 3" xfId="4514" xr:uid="{00000000-0005-0000-0000-00007C160000}"/>
    <cellStyle name="Note 11 6" xfId="2475" xr:uid="{00000000-0005-0000-0000-00007D160000}"/>
    <cellStyle name="Note 11 6 2" xfId="4517" xr:uid="{00000000-0005-0000-0000-00007E160000}"/>
    <cellStyle name="Note 11 6 3" xfId="4516" xr:uid="{00000000-0005-0000-0000-00007F160000}"/>
    <cellStyle name="Note 11 7" xfId="2476" xr:uid="{00000000-0005-0000-0000-000080160000}"/>
    <cellStyle name="Note 11 7 2" xfId="4519" xr:uid="{00000000-0005-0000-0000-000081160000}"/>
    <cellStyle name="Note 11 7 3" xfId="4518" xr:uid="{00000000-0005-0000-0000-000082160000}"/>
    <cellStyle name="Note 11 8" xfId="2477" xr:uid="{00000000-0005-0000-0000-000083160000}"/>
    <cellStyle name="Note 11 8 2" xfId="4521" xr:uid="{00000000-0005-0000-0000-000084160000}"/>
    <cellStyle name="Note 11 8 3" xfId="4520" xr:uid="{00000000-0005-0000-0000-000085160000}"/>
    <cellStyle name="Note 11 9" xfId="2478" xr:uid="{00000000-0005-0000-0000-000086160000}"/>
    <cellStyle name="Note 11 9 2" xfId="4523" xr:uid="{00000000-0005-0000-0000-000087160000}"/>
    <cellStyle name="Note 11 9 3" xfId="4522" xr:uid="{00000000-0005-0000-0000-000088160000}"/>
    <cellStyle name="Note 12" xfId="2479" xr:uid="{00000000-0005-0000-0000-000089160000}"/>
    <cellStyle name="Note 12 10" xfId="2480" xr:uid="{00000000-0005-0000-0000-00008A160000}"/>
    <cellStyle name="Note 12 10 2" xfId="4525" xr:uid="{00000000-0005-0000-0000-00008B160000}"/>
    <cellStyle name="Note 12 10 3" xfId="4524" xr:uid="{00000000-0005-0000-0000-00008C160000}"/>
    <cellStyle name="Note 12 11" xfId="2481" xr:uid="{00000000-0005-0000-0000-00008D160000}"/>
    <cellStyle name="Note 12 11 2" xfId="4526" xr:uid="{00000000-0005-0000-0000-00008E160000}"/>
    <cellStyle name="Note 12 12" xfId="6663" xr:uid="{00000000-0005-0000-0000-00008F160000}"/>
    <cellStyle name="Note 12 2" xfId="2482" xr:uid="{00000000-0005-0000-0000-000090160000}"/>
    <cellStyle name="Note 12 2 10" xfId="6689" xr:uid="{00000000-0005-0000-0000-000091160000}"/>
    <cellStyle name="Note 12 2 2" xfId="2483" xr:uid="{00000000-0005-0000-0000-000092160000}"/>
    <cellStyle name="Note 12 2 2 2" xfId="4528" xr:uid="{00000000-0005-0000-0000-000093160000}"/>
    <cellStyle name="Note 12 2 2 3" xfId="4527" xr:uid="{00000000-0005-0000-0000-000094160000}"/>
    <cellStyle name="Note 12 2 3" xfId="2484" xr:uid="{00000000-0005-0000-0000-000095160000}"/>
    <cellStyle name="Note 12 2 3 2" xfId="4530" xr:uid="{00000000-0005-0000-0000-000096160000}"/>
    <cellStyle name="Note 12 2 3 3" xfId="4529" xr:uid="{00000000-0005-0000-0000-000097160000}"/>
    <cellStyle name="Note 12 2 4" xfId="2485" xr:uid="{00000000-0005-0000-0000-000098160000}"/>
    <cellStyle name="Note 12 2 4 2" xfId="4532" xr:uid="{00000000-0005-0000-0000-000099160000}"/>
    <cellStyle name="Note 12 2 4 3" xfId="4531" xr:uid="{00000000-0005-0000-0000-00009A160000}"/>
    <cellStyle name="Note 12 2 5" xfId="2486" xr:uid="{00000000-0005-0000-0000-00009B160000}"/>
    <cellStyle name="Note 12 2 5 2" xfId="4534" xr:uid="{00000000-0005-0000-0000-00009C160000}"/>
    <cellStyle name="Note 12 2 5 3" xfId="4533" xr:uid="{00000000-0005-0000-0000-00009D160000}"/>
    <cellStyle name="Note 12 2 6" xfId="2487" xr:uid="{00000000-0005-0000-0000-00009E160000}"/>
    <cellStyle name="Note 12 2 6 2" xfId="4536" xr:uid="{00000000-0005-0000-0000-00009F160000}"/>
    <cellStyle name="Note 12 2 6 3" xfId="4535" xr:uid="{00000000-0005-0000-0000-0000A0160000}"/>
    <cellStyle name="Note 12 2 7" xfId="2488" xr:uid="{00000000-0005-0000-0000-0000A1160000}"/>
    <cellStyle name="Note 12 2 7 2" xfId="4538" xr:uid="{00000000-0005-0000-0000-0000A2160000}"/>
    <cellStyle name="Note 12 2 7 3" xfId="4537" xr:uid="{00000000-0005-0000-0000-0000A3160000}"/>
    <cellStyle name="Note 12 2 8" xfId="2489" xr:uid="{00000000-0005-0000-0000-0000A4160000}"/>
    <cellStyle name="Note 12 2 8 2" xfId="4540" xr:uid="{00000000-0005-0000-0000-0000A5160000}"/>
    <cellStyle name="Note 12 2 8 3" xfId="4539" xr:uid="{00000000-0005-0000-0000-0000A6160000}"/>
    <cellStyle name="Note 12 2 9" xfId="2490" xr:uid="{00000000-0005-0000-0000-0000A7160000}"/>
    <cellStyle name="Note 12 2 9 2" xfId="4541" xr:uid="{00000000-0005-0000-0000-0000A8160000}"/>
    <cellStyle name="Note 12 3" xfId="2491" xr:uid="{00000000-0005-0000-0000-0000A9160000}"/>
    <cellStyle name="Note 12 3 10" xfId="6762" xr:uid="{00000000-0005-0000-0000-0000AA160000}"/>
    <cellStyle name="Note 12 3 2" xfId="2492" xr:uid="{00000000-0005-0000-0000-0000AB160000}"/>
    <cellStyle name="Note 12 3 2 2" xfId="4543" xr:uid="{00000000-0005-0000-0000-0000AC160000}"/>
    <cellStyle name="Note 12 3 2 3" xfId="4542" xr:uid="{00000000-0005-0000-0000-0000AD160000}"/>
    <cellStyle name="Note 12 3 3" xfId="2493" xr:uid="{00000000-0005-0000-0000-0000AE160000}"/>
    <cellStyle name="Note 12 3 3 2" xfId="4545" xr:uid="{00000000-0005-0000-0000-0000AF160000}"/>
    <cellStyle name="Note 12 3 3 3" xfId="4544" xr:uid="{00000000-0005-0000-0000-0000B0160000}"/>
    <cellStyle name="Note 12 3 4" xfId="2494" xr:uid="{00000000-0005-0000-0000-0000B1160000}"/>
    <cellStyle name="Note 12 3 4 2" xfId="4547" xr:uid="{00000000-0005-0000-0000-0000B2160000}"/>
    <cellStyle name="Note 12 3 4 3" xfId="4546" xr:uid="{00000000-0005-0000-0000-0000B3160000}"/>
    <cellStyle name="Note 12 3 5" xfId="2495" xr:uid="{00000000-0005-0000-0000-0000B4160000}"/>
    <cellStyle name="Note 12 3 5 2" xfId="4549" xr:uid="{00000000-0005-0000-0000-0000B5160000}"/>
    <cellStyle name="Note 12 3 5 3" xfId="4548" xr:uid="{00000000-0005-0000-0000-0000B6160000}"/>
    <cellStyle name="Note 12 3 6" xfId="2496" xr:uid="{00000000-0005-0000-0000-0000B7160000}"/>
    <cellStyle name="Note 12 3 6 2" xfId="4551" xr:uid="{00000000-0005-0000-0000-0000B8160000}"/>
    <cellStyle name="Note 12 3 6 3" xfId="4550" xr:uid="{00000000-0005-0000-0000-0000B9160000}"/>
    <cellStyle name="Note 12 3 7" xfId="2497" xr:uid="{00000000-0005-0000-0000-0000BA160000}"/>
    <cellStyle name="Note 12 3 7 2" xfId="4553" xr:uid="{00000000-0005-0000-0000-0000BB160000}"/>
    <cellStyle name="Note 12 3 7 3" xfId="4552" xr:uid="{00000000-0005-0000-0000-0000BC160000}"/>
    <cellStyle name="Note 12 3 8" xfId="2498" xr:uid="{00000000-0005-0000-0000-0000BD160000}"/>
    <cellStyle name="Note 12 3 8 2" xfId="4555" xr:uid="{00000000-0005-0000-0000-0000BE160000}"/>
    <cellStyle name="Note 12 3 8 3" xfId="4554" xr:uid="{00000000-0005-0000-0000-0000BF160000}"/>
    <cellStyle name="Note 12 3 9" xfId="2499" xr:uid="{00000000-0005-0000-0000-0000C0160000}"/>
    <cellStyle name="Note 12 3 9 2" xfId="4556" xr:uid="{00000000-0005-0000-0000-0000C1160000}"/>
    <cellStyle name="Note 12 4" xfId="2500" xr:uid="{00000000-0005-0000-0000-0000C2160000}"/>
    <cellStyle name="Note 12 4 2" xfId="4558" xr:uid="{00000000-0005-0000-0000-0000C3160000}"/>
    <cellStyle name="Note 12 4 3" xfId="4557" xr:uid="{00000000-0005-0000-0000-0000C4160000}"/>
    <cellStyle name="Note 12 5" xfId="2501" xr:uid="{00000000-0005-0000-0000-0000C5160000}"/>
    <cellStyle name="Note 12 5 2" xfId="4560" xr:uid="{00000000-0005-0000-0000-0000C6160000}"/>
    <cellStyle name="Note 12 5 3" xfId="4559" xr:uid="{00000000-0005-0000-0000-0000C7160000}"/>
    <cellStyle name="Note 12 6" xfId="2502" xr:uid="{00000000-0005-0000-0000-0000C8160000}"/>
    <cellStyle name="Note 12 6 2" xfId="4562" xr:uid="{00000000-0005-0000-0000-0000C9160000}"/>
    <cellStyle name="Note 12 6 3" xfId="4561" xr:uid="{00000000-0005-0000-0000-0000CA160000}"/>
    <cellStyle name="Note 12 7" xfId="2503" xr:uid="{00000000-0005-0000-0000-0000CB160000}"/>
    <cellStyle name="Note 12 7 2" xfId="4564" xr:uid="{00000000-0005-0000-0000-0000CC160000}"/>
    <cellStyle name="Note 12 7 3" xfId="4563" xr:uid="{00000000-0005-0000-0000-0000CD160000}"/>
    <cellStyle name="Note 12 8" xfId="2504" xr:uid="{00000000-0005-0000-0000-0000CE160000}"/>
    <cellStyle name="Note 12 8 2" xfId="4566" xr:uid="{00000000-0005-0000-0000-0000CF160000}"/>
    <cellStyle name="Note 12 8 3" xfId="4565" xr:uid="{00000000-0005-0000-0000-0000D0160000}"/>
    <cellStyle name="Note 12 9" xfId="2505" xr:uid="{00000000-0005-0000-0000-0000D1160000}"/>
    <cellStyle name="Note 12 9 2" xfId="4568" xr:uid="{00000000-0005-0000-0000-0000D2160000}"/>
    <cellStyle name="Note 12 9 3" xfId="4567" xr:uid="{00000000-0005-0000-0000-0000D3160000}"/>
    <cellStyle name="Note 13" xfId="2506" xr:uid="{00000000-0005-0000-0000-0000D4160000}"/>
    <cellStyle name="Note 13 10" xfId="2507" xr:uid="{00000000-0005-0000-0000-0000D5160000}"/>
    <cellStyle name="Note 13 10 2" xfId="4570" xr:uid="{00000000-0005-0000-0000-0000D6160000}"/>
    <cellStyle name="Note 13 10 3" xfId="4569" xr:uid="{00000000-0005-0000-0000-0000D7160000}"/>
    <cellStyle name="Note 13 11" xfId="2508" xr:uid="{00000000-0005-0000-0000-0000D8160000}"/>
    <cellStyle name="Note 13 11 2" xfId="4571" xr:uid="{00000000-0005-0000-0000-0000D9160000}"/>
    <cellStyle name="Note 13 12" xfId="6664" xr:uid="{00000000-0005-0000-0000-0000DA160000}"/>
    <cellStyle name="Note 13 2" xfId="2509" xr:uid="{00000000-0005-0000-0000-0000DB160000}"/>
    <cellStyle name="Note 13 2 10" xfId="6690" xr:uid="{00000000-0005-0000-0000-0000DC160000}"/>
    <cellStyle name="Note 13 2 2" xfId="2510" xr:uid="{00000000-0005-0000-0000-0000DD160000}"/>
    <cellStyle name="Note 13 2 2 2" xfId="4573" xr:uid="{00000000-0005-0000-0000-0000DE160000}"/>
    <cellStyle name="Note 13 2 2 3" xfId="4572" xr:uid="{00000000-0005-0000-0000-0000DF160000}"/>
    <cellStyle name="Note 13 2 3" xfId="2511" xr:uid="{00000000-0005-0000-0000-0000E0160000}"/>
    <cellStyle name="Note 13 2 3 2" xfId="4575" xr:uid="{00000000-0005-0000-0000-0000E1160000}"/>
    <cellStyle name="Note 13 2 3 3" xfId="4574" xr:uid="{00000000-0005-0000-0000-0000E2160000}"/>
    <cellStyle name="Note 13 2 4" xfId="2512" xr:uid="{00000000-0005-0000-0000-0000E3160000}"/>
    <cellStyle name="Note 13 2 4 2" xfId="4577" xr:uid="{00000000-0005-0000-0000-0000E4160000}"/>
    <cellStyle name="Note 13 2 4 3" xfId="4576" xr:uid="{00000000-0005-0000-0000-0000E5160000}"/>
    <cellStyle name="Note 13 2 5" xfId="2513" xr:uid="{00000000-0005-0000-0000-0000E6160000}"/>
    <cellStyle name="Note 13 2 5 2" xfId="4579" xr:uid="{00000000-0005-0000-0000-0000E7160000}"/>
    <cellStyle name="Note 13 2 5 3" xfId="4578" xr:uid="{00000000-0005-0000-0000-0000E8160000}"/>
    <cellStyle name="Note 13 2 6" xfId="2514" xr:uid="{00000000-0005-0000-0000-0000E9160000}"/>
    <cellStyle name="Note 13 2 6 2" xfId="4581" xr:uid="{00000000-0005-0000-0000-0000EA160000}"/>
    <cellStyle name="Note 13 2 6 3" xfId="4580" xr:uid="{00000000-0005-0000-0000-0000EB160000}"/>
    <cellStyle name="Note 13 2 7" xfId="2515" xr:uid="{00000000-0005-0000-0000-0000EC160000}"/>
    <cellStyle name="Note 13 2 7 2" xfId="4583" xr:uid="{00000000-0005-0000-0000-0000ED160000}"/>
    <cellStyle name="Note 13 2 7 3" xfId="4582" xr:uid="{00000000-0005-0000-0000-0000EE160000}"/>
    <cellStyle name="Note 13 2 8" xfId="2516" xr:uid="{00000000-0005-0000-0000-0000EF160000}"/>
    <cellStyle name="Note 13 2 8 2" xfId="4585" xr:uid="{00000000-0005-0000-0000-0000F0160000}"/>
    <cellStyle name="Note 13 2 8 3" xfId="4584" xr:uid="{00000000-0005-0000-0000-0000F1160000}"/>
    <cellStyle name="Note 13 2 9" xfId="2517" xr:uid="{00000000-0005-0000-0000-0000F2160000}"/>
    <cellStyle name="Note 13 2 9 2" xfId="4586" xr:uid="{00000000-0005-0000-0000-0000F3160000}"/>
    <cellStyle name="Note 13 3" xfId="2518" xr:uid="{00000000-0005-0000-0000-0000F4160000}"/>
    <cellStyle name="Note 13 3 10" xfId="6763" xr:uid="{00000000-0005-0000-0000-0000F5160000}"/>
    <cellStyle name="Note 13 3 2" xfId="2519" xr:uid="{00000000-0005-0000-0000-0000F6160000}"/>
    <cellStyle name="Note 13 3 2 2" xfId="4588" xr:uid="{00000000-0005-0000-0000-0000F7160000}"/>
    <cellStyle name="Note 13 3 2 3" xfId="4587" xr:uid="{00000000-0005-0000-0000-0000F8160000}"/>
    <cellStyle name="Note 13 3 3" xfId="2520" xr:uid="{00000000-0005-0000-0000-0000F9160000}"/>
    <cellStyle name="Note 13 3 3 2" xfId="4590" xr:uid="{00000000-0005-0000-0000-0000FA160000}"/>
    <cellStyle name="Note 13 3 3 3" xfId="4589" xr:uid="{00000000-0005-0000-0000-0000FB160000}"/>
    <cellStyle name="Note 13 3 4" xfId="2521" xr:uid="{00000000-0005-0000-0000-0000FC160000}"/>
    <cellStyle name="Note 13 3 4 2" xfId="4592" xr:uid="{00000000-0005-0000-0000-0000FD160000}"/>
    <cellStyle name="Note 13 3 4 3" xfId="4591" xr:uid="{00000000-0005-0000-0000-0000FE160000}"/>
    <cellStyle name="Note 13 3 5" xfId="2522" xr:uid="{00000000-0005-0000-0000-0000FF160000}"/>
    <cellStyle name="Note 13 3 5 2" xfId="4594" xr:uid="{00000000-0005-0000-0000-000000170000}"/>
    <cellStyle name="Note 13 3 5 3" xfId="4593" xr:uid="{00000000-0005-0000-0000-000001170000}"/>
    <cellStyle name="Note 13 3 6" xfId="2523" xr:uid="{00000000-0005-0000-0000-000002170000}"/>
    <cellStyle name="Note 13 3 6 2" xfId="4596" xr:uid="{00000000-0005-0000-0000-000003170000}"/>
    <cellStyle name="Note 13 3 6 3" xfId="4595" xr:uid="{00000000-0005-0000-0000-000004170000}"/>
    <cellStyle name="Note 13 3 7" xfId="2524" xr:uid="{00000000-0005-0000-0000-000005170000}"/>
    <cellStyle name="Note 13 3 7 2" xfId="4598" xr:uid="{00000000-0005-0000-0000-000006170000}"/>
    <cellStyle name="Note 13 3 7 3" xfId="4597" xr:uid="{00000000-0005-0000-0000-000007170000}"/>
    <cellStyle name="Note 13 3 8" xfId="2525" xr:uid="{00000000-0005-0000-0000-000008170000}"/>
    <cellStyle name="Note 13 3 8 2" xfId="4600" xr:uid="{00000000-0005-0000-0000-000009170000}"/>
    <cellStyle name="Note 13 3 8 3" xfId="4599" xr:uid="{00000000-0005-0000-0000-00000A170000}"/>
    <cellStyle name="Note 13 3 9" xfId="2526" xr:uid="{00000000-0005-0000-0000-00000B170000}"/>
    <cellStyle name="Note 13 3 9 2" xfId="4601" xr:uid="{00000000-0005-0000-0000-00000C170000}"/>
    <cellStyle name="Note 13 4" xfId="2527" xr:uid="{00000000-0005-0000-0000-00000D170000}"/>
    <cellStyle name="Note 13 4 2" xfId="4603" xr:uid="{00000000-0005-0000-0000-00000E170000}"/>
    <cellStyle name="Note 13 4 3" xfId="4602" xr:uid="{00000000-0005-0000-0000-00000F170000}"/>
    <cellStyle name="Note 13 5" xfId="2528" xr:uid="{00000000-0005-0000-0000-000010170000}"/>
    <cellStyle name="Note 13 5 2" xfId="4605" xr:uid="{00000000-0005-0000-0000-000011170000}"/>
    <cellStyle name="Note 13 5 3" xfId="4604" xr:uid="{00000000-0005-0000-0000-000012170000}"/>
    <cellStyle name="Note 13 6" xfId="2529" xr:uid="{00000000-0005-0000-0000-000013170000}"/>
    <cellStyle name="Note 13 6 2" xfId="4607" xr:uid="{00000000-0005-0000-0000-000014170000}"/>
    <cellStyle name="Note 13 6 3" xfId="4606" xr:uid="{00000000-0005-0000-0000-000015170000}"/>
    <cellStyle name="Note 13 7" xfId="2530" xr:uid="{00000000-0005-0000-0000-000016170000}"/>
    <cellStyle name="Note 13 7 2" xfId="4609" xr:uid="{00000000-0005-0000-0000-000017170000}"/>
    <cellStyle name="Note 13 7 3" xfId="4608" xr:uid="{00000000-0005-0000-0000-000018170000}"/>
    <cellStyle name="Note 13 8" xfId="2531" xr:uid="{00000000-0005-0000-0000-000019170000}"/>
    <cellStyle name="Note 13 8 2" xfId="4611" xr:uid="{00000000-0005-0000-0000-00001A170000}"/>
    <cellStyle name="Note 13 8 3" xfId="4610" xr:uid="{00000000-0005-0000-0000-00001B170000}"/>
    <cellStyle name="Note 13 9" xfId="2532" xr:uid="{00000000-0005-0000-0000-00001C170000}"/>
    <cellStyle name="Note 13 9 2" xfId="4613" xr:uid="{00000000-0005-0000-0000-00001D170000}"/>
    <cellStyle name="Note 13 9 3" xfId="4612" xr:uid="{00000000-0005-0000-0000-00001E170000}"/>
    <cellStyle name="Note 14" xfId="2533" xr:uid="{00000000-0005-0000-0000-00001F170000}"/>
    <cellStyle name="Note 14 10" xfId="2534" xr:uid="{00000000-0005-0000-0000-000020170000}"/>
    <cellStyle name="Note 14 10 2" xfId="4615" xr:uid="{00000000-0005-0000-0000-000021170000}"/>
    <cellStyle name="Note 14 10 3" xfId="4614" xr:uid="{00000000-0005-0000-0000-000022170000}"/>
    <cellStyle name="Note 14 11" xfId="2535" xr:uid="{00000000-0005-0000-0000-000023170000}"/>
    <cellStyle name="Note 14 11 2" xfId="4616" xr:uid="{00000000-0005-0000-0000-000024170000}"/>
    <cellStyle name="Note 14 12" xfId="6665" xr:uid="{00000000-0005-0000-0000-000025170000}"/>
    <cellStyle name="Note 14 2" xfId="2536" xr:uid="{00000000-0005-0000-0000-000026170000}"/>
    <cellStyle name="Note 14 2 10" xfId="6691" xr:uid="{00000000-0005-0000-0000-000027170000}"/>
    <cellStyle name="Note 14 2 2" xfId="2537" xr:uid="{00000000-0005-0000-0000-000028170000}"/>
    <cellStyle name="Note 14 2 2 2" xfId="4618" xr:uid="{00000000-0005-0000-0000-000029170000}"/>
    <cellStyle name="Note 14 2 2 3" xfId="4617" xr:uid="{00000000-0005-0000-0000-00002A170000}"/>
    <cellStyle name="Note 14 2 3" xfId="2538" xr:uid="{00000000-0005-0000-0000-00002B170000}"/>
    <cellStyle name="Note 14 2 3 2" xfId="4620" xr:uid="{00000000-0005-0000-0000-00002C170000}"/>
    <cellStyle name="Note 14 2 3 3" xfId="4619" xr:uid="{00000000-0005-0000-0000-00002D170000}"/>
    <cellStyle name="Note 14 2 4" xfId="2539" xr:uid="{00000000-0005-0000-0000-00002E170000}"/>
    <cellStyle name="Note 14 2 4 2" xfId="4622" xr:uid="{00000000-0005-0000-0000-00002F170000}"/>
    <cellStyle name="Note 14 2 4 3" xfId="4621" xr:uid="{00000000-0005-0000-0000-000030170000}"/>
    <cellStyle name="Note 14 2 5" xfId="2540" xr:uid="{00000000-0005-0000-0000-000031170000}"/>
    <cellStyle name="Note 14 2 5 2" xfId="4624" xr:uid="{00000000-0005-0000-0000-000032170000}"/>
    <cellStyle name="Note 14 2 5 3" xfId="4623" xr:uid="{00000000-0005-0000-0000-000033170000}"/>
    <cellStyle name="Note 14 2 6" xfId="2541" xr:uid="{00000000-0005-0000-0000-000034170000}"/>
    <cellStyle name="Note 14 2 6 2" xfId="4626" xr:uid="{00000000-0005-0000-0000-000035170000}"/>
    <cellStyle name="Note 14 2 6 3" xfId="4625" xr:uid="{00000000-0005-0000-0000-000036170000}"/>
    <cellStyle name="Note 14 2 7" xfId="2542" xr:uid="{00000000-0005-0000-0000-000037170000}"/>
    <cellStyle name="Note 14 2 7 2" xfId="4628" xr:uid="{00000000-0005-0000-0000-000038170000}"/>
    <cellStyle name="Note 14 2 7 3" xfId="4627" xr:uid="{00000000-0005-0000-0000-000039170000}"/>
    <cellStyle name="Note 14 2 8" xfId="2543" xr:uid="{00000000-0005-0000-0000-00003A170000}"/>
    <cellStyle name="Note 14 2 8 2" xfId="4630" xr:uid="{00000000-0005-0000-0000-00003B170000}"/>
    <cellStyle name="Note 14 2 8 3" xfId="4629" xr:uid="{00000000-0005-0000-0000-00003C170000}"/>
    <cellStyle name="Note 14 2 9" xfId="2544" xr:uid="{00000000-0005-0000-0000-00003D170000}"/>
    <cellStyle name="Note 14 2 9 2" xfId="4631" xr:uid="{00000000-0005-0000-0000-00003E170000}"/>
    <cellStyle name="Note 14 3" xfId="2545" xr:uid="{00000000-0005-0000-0000-00003F170000}"/>
    <cellStyle name="Note 14 3 10" xfId="6764" xr:uid="{00000000-0005-0000-0000-000040170000}"/>
    <cellStyle name="Note 14 3 2" xfId="2546" xr:uid="{00000000-0005-0000-0000-000041170000}"/>
    <cellStyle name="Note 14 3 2 2" xfId="4633" xr:uid="{00000000-0005-0000-0000-000042170000}"/>
    <cellStyle name="Note 14 3 2 3" xfId="4632" xr:uid="{00000000-0005-0000-0000-000043170000}"/>
    <cellStyle name="Note 14 3 3" xfId="2547" xr:uid="{00000000-0005-0000-0000-000044170000}"/>
    <cellStyle name="Note 14 3 3 2" xfId="4635" xr:uid="{00000000-0005-0000-0000-000045170000}"/>
    <cellStyle name="Note 14 3 3 3" xfId="4634" xr:uid="{00000000-0005-0000-0000-000046170000}"/>
    <cellStyle name="Note 14 3 4" xfId="2548" xr:uid="{00000000-0005-0000-0000-000047170000}"/>
    <cellStyle name="Note 14 3 4 2" xfId="4637" xr:uid="{00000000-0005-0000-0000-000048170000}"/>
    <cellStyle name="Note 14 3 4 3" xfId="4636" xr:uid="{00000000-0005-0000-0000-000049170000}"/>
    <cellStyle name="Note 14 3 5" xfId="2549" xr:uid="{00000000-0005-0000-0000-00004A170000}"/>
    <cellStyle name="Note 14 3 5 2" xfId="4639" xr:uid="{00000000-0005-0000-0000-00004B170000}"/>
    <cellStyle name="Note 14 3 5 3" xfId="4638" xr:uid="{00000000-0005-0000-0000-00004C170000}"/>
    <cellStyle name="Note 14 3 6" xfId="2550" xr:uid="{00000000-0005-0000-0000-00004D170000}"/>
    <cellStyle name="Note 14 3 6 2" xfId="4641" xr:uid="{00000000-0005-0000-0000-00004E170000}"/>
    <cellStyle name="Note 14 3 6 3" xfId="4640" xr:uid="{00000000-0005-0000-0000-00004F170000}"/>
    <cellStyle name="Note 14 3 7" xfId="2551" xr:uid="{00000000-0005-0000-0000-000050170000}"/>
    <cellStyle name="Note 14 3 7 2" xfId="4643" xr:uid="{00000000-0005-0000-0000-000051170000}"/>
    <cellStyle name="Note 14 3 7 3" xfId="4642" xr:uid="{00000000-0005-0000-0000-000052170000}"/>
    <cellStyle name="Note 14 3 8" xfId="2552" xr:uid="{00000000-0005-0000-0000-000053170000}"/>
    <cellStyle name="Note 14 3 8 2" xfId="4645" xr:uid="{00000000-0005-0000-0000-000054170000}"/>
    <cellStyle name="Note 14 3 8 3" xfId="4644" xr:uid="{00000000-0005-0000-0000-000055170000}"/>
    <cellStyle name="Note 14 3 9" xfId="2553" xr:uid="{00000000-0005-0000-0000-000056170000}"/>
    <cellStyle name="Note 14 3 9 2" xfId="4646" xr:uid="{00000000-0005-0000-0000-000057170000}"/>
    <cellStyle name="Note 14 4" xfId="2554" xr:uid="{00000000-0005-0000-0000-000058170000}"/>
    <cellStyle name="Note 14 4 2" xfId="4648" xr:uid="{00000000-0005-0000-0000-000059170000}"/>
    <cellStyle name="Note 14 4 3" xfId="4647" xr:uid="{00000000-0005-0000-0000-00005A170000}"/>
    <cellStyle name="Note 14 5" xfId="2555" xr:uid="{00000000-0005-0000-0000-00005B170000}"/>
    <cellStyle name="Note 14 5 2" xfId="4650" xr:uid="{00000000-0005-0000-0000-00005C170000}"/>
    <cellStyle name="Note 14 5 3" xfId="4649" xr:uid="{00000000-0005-0000-0000-00005D170000}"/>
    <cellStyle name="Note 14 6" xfId="2556" xr:uid="{00000000-0005-0000-0000-00005E170000}"/>
    <cellStyle name="Note 14 6 2" xfId="4652" xr:uid="{00000000-0005-0000-0000-00005F170000}"/>
    <cellStyle name="Note 14 6 3" xfId="4651" xr:uid="{00000000-0005-0000-0000-000060170000}"/>
    <cellStyle name="Note 14 7" xfId="2557" xr:uid="{00000000-0005-0000-0000-000061170000}"/>
    <cellStyle name="Note 14 7 2" xfId="4654" xr:uid="{00000000-0005-0000-0000-000062170000}"/>
    <cellStyle name="Note 14 7 3" xfId="4653" xr:uid="{00000000-0005-0000-0000-000063170000}"/>
    <cellStyle name="Note 14 8" xfId="2558" xr:uid="{00000000-0005-0000-0000-000064170000}"/>
    <cellStyle name="Note 14 8 2" xfId="4656" xr:uid="{00000000-0005-0000-0000-000065170000}"/>
    <cellStyle name="Note 14 8 3" xfId="4655" xr:uid="{00000000-0005-0000-0000-000066170000}"/>
    <cellStyle name="Note 14 9" xfId="2559" xr:uid="{00000000-0005-0000-0000-000067170000}"/>
    <cellStyle name="Note 14 9 2" xfId="4658" xr:uid="{00000000-0005-0000-0000-000068170000}"/>
    <cellStyle name="Note 14 9 3" xfId="4657" xr:uid="{00000000-0005-0000-0000-000069170000}"/>
    <cellStyle name="Note 15" xfId="2560" xr:uid="{00000000-0005-0000-0000-00006A170000}"/>
    <cellStyle name="Note 15 10" xfId="2561" xr:uid="{00000000-0005-0000-0000-00006B170000}"/>
    <cellStyle name="Note 15 10 2" xfId="4660" xr:uid="{00000000-0005-0000-0000-00006C170000}"/>
    <cellStyle name="Note 15 10 3" xfId="4659" xr:uid="{00000000-0005-0000-0000-00006D170000}"/>
    <cellStyle name="Note 15 11" xfId="2562" xr:uid="{00000000-0005-0000-0000-00006E170000}"/>
    <cellStyle name="Note 15 11 2" xfId="4661" xr:uid="{00000000-0005-0000-0000-00006F170000}"/>
    <cellStyle name="Note 15 12" xfId="6666" xr:uid="{00000000-0005-0000-0000-000070170000}"/>
    <cellStyle name="Note 15 2" xfId="2563" xr:uid="{00000000-0005-0000-0000-000071170000}"/>
    <cellStyle name="Note 15 2 10" xfId="6692" xr:uid="{00000000-0005-0000-0000-000072170000}"/>
    <cellStyle name="Note 15 2 2" xfId="2564" xr:uid="{00000000-0005-0000-0000-000073170000}"/>
    <cellStyle name="Note 15 2 2 2" xfId="4663" xr:uid="{00000000-0005-0000-0000-000074170000}"/>
    <cellStyle name="Note 15 2 2 3" xfId="4662" xr:uid="{00000000-0005-0000-0000-000075170000}"/>
    <cellStyle name="Note 15 2 3" xfId="2565" xr:uid="{00000000-0005-0000-0000-000076170000}"/>
    <cellStyle name="Note 15 2 3 2" xfId="4665" xr:uid="{00000000-0005-0000-0000-000077170000}"/>
    <cellStyle name="Note 15 2 3 3" xfId="4664" xr:uid="{00000000-0005-0000-0000-000078170000}"/>
    <cellStyle name="Note 15 2 4" xfId="2566" xr:uid="{00000000-0005-0000-0000-000079170000}"/>
    <cellStyle name="Note 15 2 4 2" xfId="4667" xr:uid="{00000000-0005-0000-0000-00007A170000}"/>
    <cellStyle name="Note 15 2 4 3" xfId="4666" xr:uid="{00000000-0005-0000-0000-00007B170000}"/>
    <cellStyle name="Note 15 2 5" xfId="2567" xr:uid="{00000000-0005-0000-0000-00007C170000}"/>
    <cellStyle name="Note 15 2 5 2" xfId="4669" xr:uid="{00000000-0005-0000-0000-00007D170000}"/>
    <cellStyle name="Note 15 2 5 3" xfId="4668" xr:uid="{00000000-0005-0000-0000-00007E170000}"/>
    <cellStyle name="Note 15 2 6" xfId="2568" xr:uid="{00000000-0005-0000-0000-00007F170000}"/>
    <cellStyle name="Note 15 2 6 2" xfId="4671" xr:uid="{00000000-0005-0000-0000-000080170000}"/>
    <cellStyle name="Note 15 2 6 3" xfId="4670" xr:uid="{00000000-0005-0000-0000-000081170000}"/>
    <cellStyle name="Note 15 2 7" xfId="2569" xr:uid="{00000000-0005-0000-0000-000082170000}"/>
    <cellStyle name="Note 15 2 7 2" xfId="4673" xr:uid="{00000000-0005-0000-0000-000083170000}"/>
    <cellStyle name="Note 15 2 7 3" xfId="4672" xr:uid="{00000000-0005-0000-0000-000084170000}"/>
    <cellStyle name="Note 15 2 8" xfId="2570" xr:uid="{00000000-0005-0000-0000-000085170000}"/>
    <cellStyle name="Note 15 2 8 2" xfId="4675" xr:uid="{00000000-0005-0000-0000-000086170000}"/>
    <cellStyle name="Note 15 2 8 3" xfId="4674" xr:uid="{00000000-0005-0000-0000-000087170000}"/>
    <cellStyle name="Note 15 2 9" xfId="2571" xr:uid="{00000000-0005-0000-0000-000088170000}"/>
    <cellStyle name="Note 15 2 9 2" xfId="4676" xr:uid="{00000000-0005-0000-0000-000089170000}"/>
    <cellStyle name="Note 15 3" xfId="2572" xr:uid="{00000000-0005-0000-0000-00008A170000}"/>
    <cellStyle name="Note 15 3 10" xfId="6765" xr:uid="{00000000-0005-0000-0000-00008B170000}"/>
    <cellStyle name="Note 15 3 2" xfId="2573" xr:uid="{00000000-0005-0000-0000-00008C170000}"/>
    <cellStyle name="Note 15 3 2 2" xfId="4678" xr:uid="{00000000-0005-0000-0000-00008D170000}"/>
    <cellStyle name="Note 15 3 2 3" xfId="4677" xr:uid="{00000000-0005-0000-0000-00008E170000}"/>
    <cellStyle name="Note 15 3 3" xfId="2574" xr:uid="{00000000-0005-0000-0000-00008F170000}"/>
    <cellStyle name="Note 15 3 3 2" xfId="4680" xr:uid="{00000000-0005-0000-0000-000090170000}"/>
    <cellStyle name="Note 15 3 3 3" xfId="4679" xr:uid="{00000000-0005-0000-0000-000091170000}"/>
    <cellStyle name="Note 15 3 4" xfId="2575" xr:uid="{00000000-0005-0000-0000-000092170000}"/>
    <cellStyle name="Note 15 3 4 2" xfId="4682" xr:uid="{00000000-0005-0000-0000-000093170000}"/>
    <cellStyle name="Note 15 3 4 3" xfId="4681" xr:uid="{00000000-0005-0000-0000-000094170000}"/>
    <cellStyle name="Note 15 3 5" xfId="2576" xr:uid="{00000000-0005-0000-0000-000095170000}"/>
    <cellStyle name="Note 15 3 5 2" xfId="4684" xr:uid="{00000000-0005-0000-0000-000096170000}"/>
    <cellStyle name="Note 15 3 5 3" xfId="4683" xr:uid="{00000000-0005-0000-0000-000097170000}"/>
    <cellStyle name="Note 15 3 6" xfId="2577" xr:uid="{00000000-0005-0000-0000-000098170000}"/>
    <cellStyle name="Note 15 3 6 2" xfId="4686" xr:uid="{00000000-0005-0000-0000-000099170000}"/>
    <cellStyle name="Note 15 3 6 3" xfId="4685" xr:uid="{00000000-0005-0000-0000-00009A170000}"/>
    <cellStyle name="Note 15 3 7" xfId="2578" xr:uid="{00000000-0005-0000-0000-00009B170000}"/>
    <cellStyle name="Note 15 3 7 2" xfId="4688" xr:uid="{00000000-0005-0000-0000-00009C170000}"/>
    <cellStyle name="Note 15 3 7 3" xfId="4687" xr:uid="{00000000-0005-0000-0000-00009D170000}"/>
    <cellStyle name="Note 15 3 8" xfId="2579" xr:uid="{00000000-0005-0000-0000-00009E170000}"/>
    <cellStyle name="Note 15 3 8 2" xfId="4690" xr:uid="{00000000-0005-0000-0000-00009F170000}"/>
    <cellStyle name="Note 15 3 8 3" xfId="4689" xr:uid="{00000000-0005-0000-0000-0000A0170000}"/>
    <cellStyle name="Note 15 3 9" xfId="2580" xr:uid="{00000000-0005-0000-0000-0000A1170000}"/>
    <cellStyle name="Note 15 3 9 2" xfId="4691" xr:uid="{00000000-0005-0000-0000-0000A2170000}"/>
    <cellStyle name="Note 15 4" xfId="2581" xr:uid="{00000000-0005-0000-0000-0000A3170000}"/>
    <cellStyle name="Note 15 4 2" xfId="4693" xr:uid="{00000000-0005-0000-0000-0000A4170000}"/>
    <cellStyle name="Note 15 4 3" xfId="4692" xr:uid="{00000000-0005-0000-0000-0000A5170000}"/>
    <cellStyle name="Note 15 5" xfId="2582" xr:uid="{00000000-0005-0000-0000-0000A6170000}"/>
    <cellStyle name="Note 15 5 2" xfId="4695" xr:uid="{00000000-0005-0000-0000-0000A7170000}"/>
    <cellStyle name="Note 15 5 3" xfId="4694" xr:uid="{00000000-0005-0000-0000-0000A8170000}"/>
    <cellStyle name="Note 15 6" xfId="2583" xr:uid="{00000000-0005-0000-0000-0000A9170000}"/>
    <cellStyle name="Note 15 6 2" xfId="4697" xr:uid="{00000000-0005-0000-0000-0000AA170000}"/>
    <cellStyle name="Note 15 6 3" xfId="4696" xr:uid="{00000000-0005-0000-0000-0000AB170000}"/>
    <cellStyle name="Note 15 7" xfId="2584" xr:uid="{00000000-0005-0000-0000-0000AC170000}"/>
    <cellStyle name="Note 15 7 2" xfId="4699" xr:uid="{00000000-0005-0000-0000-0000AD170000}"/>
    <cellStyle name="Note 15 7 3" xfId="4698" xr:uid="{00000000-0005-0000-0000-0000AE170000}"/>
    <cellStyle name="Note 15 8" xfId="2585" xr:uid="{00000000-0005-0000-0000-0000AF170000}"/>
    <cellStyle name="Note 15 8 2" xfId="4701" xr:uid="{00000000-0005-0000-0000-0000B0170000}"/>
    <cellStyle name="Note 15 8 3" xfId="4700" xr:uid="{00000000-0005-0000-0000-0000B1170000}"/>
    <cellStyle name="Note 15 9" xfId="2586" xr:uid="{00000000-0005-0000-0000-0000B2170000}"/>
    <cellStyle name="Note 15 9 2" xfId="4703" xr:uid="{00000000-0005-0000-0000-0000B3170000}"/>
    <cellStyle name="Note 15 9 3" xfId="4702" xr:uid="{00000000-0005-0000-0000-0000B4170000}"/>
    <cellStyle name="Note 16" xfId="2587" xr:uid="{00000000-0005-0000-0000-0000B5170000}"/>
    <cellStyle name="Note 16 10" xfId="2588" xr:uid="{00000000-0005-0000-0000-0000B6170000}"/>
    <cellStyle name="Note 16 10 2" xfId="4705" xr:uid="{00000000-0005-0000-0000-0000B7170000}"/>
    <cellStyle name="Note 16 10 3" xfId="4704" xr:uid="{00000000-0005-0000-0000-0000B8170000}"/>
    <cellStyle name="Note 16 11" xfId="2589" xr:uid="{00000000-0005-0000-0000-0000B9170000}"/>
    <cellStyle name="Note 16 11 2" xfId="4706" xr:uid="{00000000-0005-0000-0000-0000BA170000}"/>
    <cellStyle name="Note 16 12" xfId="6667" xr:uid="{00000000-0005-0000-0000-0000BB170000}"/>
    <cellStyle name="Note 16 2" xfId="2590" xr:uid="{00000000-0005-0000-0000-0000BC170000}"/>
    <cellStyle name="Note 16 2 10" xfId="6693" xr:uid="{00000000-0005-0000-0000-0000BD170000}"/>
    <cellStyle name="Note 16 2 2" xfId="2591" xr:uid="{00000000-0005-0000-0000-0000BE170000}"/>
    <cellStyle name="Note 16 2 2 2" xfId="4708" xr:uid="{00000000-0005-0000-0000-0000BF170000}"/>
    <cellStyle name="Note 16 2 2 3" xfId="4707" xr:uid="{00000000-0005-0000-0000-0000C0170000}"/>
    <cellStyle name="Note 16 2 3" xfId="2592" xr:uid="{00000000-0005-0000-0000-0000C1170000}"/>
    <cellStyle name="Note 16 2 3 2" xfId="4710" xr:uid="{00000000-0005-0000-0000-0000C2170000}"/>
    <cellStyle name="Note 16 2 3 3" xfId="4709" xr:uid="{00000000-0005-0000-0000-0000C3170000}"/>
    <cellStyle name="Note 16 2 4" xfId="2593" xr:uid="{00000000-0005-0000-0000-0000C4170000}"/>
    <cellStyle name="Note 16 2 4 2" xfId="4712" xr:uid="{00000000-0005-0000-0000-0000C5170000}"/>
    <cellStyle name="Note 16 2 4 3" xfId="4711" xr:uid="{00000000-0005-0000-0000-0000C6170000}"/>
    <cellStyle name="Note 16 2 5" xfId="2594" xr:uid="{00000000-0005-0000-0000-0000C7170000}"/>
    <cellStyle name="Note 16 2 5 2" xfId="4714" xr:uid="{00000000-0005-0000-0000-0000C8170000}"/>
    <cellStyle name="Note 16 2 5 3" xfId="4713" xr:uid="{00000000-0005-0000-0000-0000C9170000}"/>
    <cellStyle name="Note 16 2 6" xfId="2595" xr:uid="{00000000-0005-0000-0000-0000CA170000}"/>
    <cellStyle name="Note 16 2 6 2" xfId="4716" xr:uid="{00000000-0005-0000-0000-0000CB170000}"/>
    <cellStyle name="Note 16 2 6 3" xfId="4715" xr:uid="{00000000-0005-0000-0000-0000CC170000}"/>
    <cellStyle name="Note 16 2 7" xfId="2596" xr:uid="{00000000-0005-0000-0000-0000CD170000}"/>
    <cellStyle name="Note 16 2 7 2" xfId="4718" xr:uid="{00000000-0005-0000-0000-0000CE170000}"/>
    <cellStyle name="Note 16 2 7 3" xfId="4717" xr:uid="{00000000-0005-0000-0000-0000CF170000}"/>
    <cellStyle name="Note 16 2 8" xfId="2597" xr:uid="{00000000-0005-0000-0000-0000D0170000}"/>
    <cellStyle name="Note 16 2 8 2" xfId="4720" xr:uid="{00000000-0005-0000-0000-0000D1170000}"/>
    <cellStyle name="Note 16 2 8 3" xfId="4719" xr:uid="{00000000-0005-0000-0000-0000D2170000}"/>
    <cellStyle name="Note 16 2 9" xfId="2598" xr:uid="{00000000-0005-0000-0000-0000D3170000}"/>
    <cellStyle name="Note 16 2 9 2" xfId="4721" xr:uid="{00000000-0005-0000-0000-0000D4170000}"/>
    <cellStyle name="Note 16 3" xfId="2599" xr:uid="{00000000-0005-0000-0000-0000D5170000}"/>
    <cellStyle name="Note 16 3 10" xfId="6766" xr:uid="{00000000-0005-0000-0000-0000D6170000}"/>
    <cellStyle name="Note 16 3 2" xfId="2600" xr:uid="{00000000-0005-0000-0000-0000D7170000}"/>
    <cellStyle name="Note 16 3 2 2" xfId="4723" xr:uid="{00000000-0005-0000-0000-0000D8170000}"/>
    <cellStyle name="Note 16 3 2 3" xfId="4722" xr:uid="{00000000-0005-0000-0000-0000D9170000}"/>
    <cellStyle name="Note 16 3 3" xfId="2601" xr:uid="{00000000-0005-0000-0000-0000DA170000}"/>
    <cellStyle name="Note 16 3 3 2" xfId="4725" xr:uid="{00000000-0005-0000-0000-0000DB170000}"/>
    <cellStyle name="Note 16 3 3 3" xfId="4724" xr:uid="{00000000-0005-0000-0000-0000DC170000}"/>
    <cellStyle name="Note 16 3 4" xfId="2602" xr:uid="{00000000-0005-0000-0000-0000DD170000}"/>
    <cellStyle name="Note 16 3 4 2" xfId="4727" xr:uid="{00000000-0005-0000-0000-0000DE170000}"/>
    <cellStyle name="Note 16 3 4 3" xfId="4726" xr:uid="{00000000-0005-0000-0000-0000DF170000}"/>
    <cellStyle name="Note 16 3 5" xfId="2603" xr:uid="{00000000-0005-0000-0000-0000E0170000}"/>
    <cellStyle name="Note 16 3 5 2" xfId="4729" xr:uid="{00000000-0005-0000-0000-0000E1170000}"/>
    <cellStyle name="Note 16 3 5 3" xfId="4728" xr:uid="{00000000-0005-0000-0000-0000E2170000}"/>
    <cellStyle name="Note 16 3 6" xfId="2604" xr:uid="{00000000-0005-0000-0000-0000E3170000}"/>
    <cellStyle name="Note 16 3 6 2" xfId="4731" xr:uid="{00000000-0005-0000-0000-0000E4170000}"/>
    <cellStyle name="Note 16 3 6 3" xfId="4730" xr:uid="{00000000-0005-0000-0000-0000E5170000}"/>
    <cellStyle name="Note 16 3 7" xfId="2605" xr:uid="{00000000-0005-0000-0000-0000E6170000}"/>
    <cellStyle name="Note 16 3 7 2" xfId="4733" xr:uid="{00000000-0005-0000-0000-0000E7170000}"/>
    <cellStyle name="Note 16 3 7 3" xfId="4732" xr:uid="{00000000-0005-0000-0000-0000E8170000}"/>
    <cellStyle name="Note 16 3 8" xfId="2606" xr:uid="{00000000-0005-0000-0000-0000E9170000}"/>
    <cellStyle name="Note 16 3 8 2" xfId="4735" xr:uid="{00000000-0005-0000-0000-0000EA170000}"/>
    <cellStyle name="Note 16 3 8 3" xfId="4734" xr:uid="{00000000-0005-0000-0000-0000EB170000}"/>
    <cellStyle name="Note 16 3 9" xfId="2607" xr:uid="{00000000-0005-0000-0000-0000EC170000}"/>
    <cellStyle name="Note 16 3 9 2" xfId="4736" xr:uid="{00000000-0005-0000-0000-0000ED170000}"/>
    <cellStyle name="Note 16 4" xfId="2608" xr:uid="{00000000-0005-0000-0000-0000EE170000}"/>
    <cellStyle name="Note 16 4 2" xfId="4738" xr:uid="{00000000-0005-0000-0000-0000EF170000}"/>
    <cellStyle name="Note 16 4 3" xfId="4737" xr:uid="{00000000-0005-0000-0000-0000F0170000}"/>
    <cellStyle name="Note 16 5" xfId="2609" xr:uid="{00000000-0005-0000-0000-0000F1170000}"/>
    <cellStyle name="Note 16 5 2" xfId="4740" xr:uid="{00000000-0005-0000-0000-0000F2170000}"/>
    <cellStyle name="Note 16 5 3" xfId="4739" xr:uid="{00000000-0005-0000-0000-0000F3170000}"/>
    <cellStyle name="Note 16 6" xfId="2610" xr:uid="{00000000-0005-0000-0000-0000F4170000}"/>
    <cellStyle name="Note 16 6 2" xfId="4742" xr:uid="{00000000-0005-0000-0000-0000F5170000}"/>
    <cellStyle name="Note 16 6 3" xfId="4741" xr:uid="{00000000-0005-0000-0000-0000F6170000}"/>
    <cellStyle name="Note 16 7" xfId="2611" xr:uid="{00000000-0005-0000-0000-0000F7170000}"/>
    <cellStyle name="Note 16 7 2" xfId="4744" xr:uid="{00000000-0005-0000-0000-0000F8170000}"/>
    <cellStyle name="Note 16 7 3" xfId="4743" xr:uid="{00000000-0005-0000-0000-0000F9170000}"/>
    <cellStyle name="Note 16 8" xfId="2612" xr:uid="{00000000-0005-0000-0000-0000FA170000}"/>
    <cellStyle name="Note 16 8 2" xfId="4746" xr:uid="{00000000-0005-0000-0000-0000FB170000}"/>
    <cellStyle name="Note 16 8 3" xfId="4745" xr:uid="{00000000-0005-0000-0000-0000FC170000}"/>
    <cellStyle name="Note 16 9" xfId="2613" xr:uid="{00000000-0005-0000-0000-0000FD170000}"/>
    <cellStyle name="Note 16 9 2" xfId="4748" xr:uid="{00000000-0005-0000-0000-0000FE170000}"/>
    <cellStyle name="Note 16 9 3" xfId="4747" xr:uid="{00000000-0005-0000-0000-0000FF170000}"/>
    <cellStyle name="Note 17" xfId="2614" xr:uid="{00000000-0005-0000-0000-000000180000}"/>
    <cellStyle name="Note 17 10" xfId="2615" xr:uid="{00000000-0005-0000-0000-000001180000}"/>
    <cellStyle name="Note 17 10 2" xfId="4750" xr:uid="{00000000-0005-0000-0000-000002180000}"/>
    <cellStyle name="Note 17 10 3" xfId="4749" xr:uid="{00000000-0005-0000-0000-000003180000}"/>
    <cellStyle name="Note 17 11" xfId="2616" xr:uid="{00000000-0005-0000-0000-000004180000}"/>
    <cellStyle name="Note 17 11 2" xfId="4751" xr:uid="{00000000-0005-0000-0000-000005180000}"/>
    <cellStyle name="Note 17 12" xfId="6668" xr:uid="{00000000-0005-0000-0000-000006180000}"/>
    <cellStyle name="Note 17 2" xfId="2617" xr:uid="{00000000-0005-0000-0000-000007180000}"/>
    <cellStyle name="Note 17 2 10" xfId="6694" xr:uid="{00000000-0005-0000-0000-000008180000}"/>
    <cellStyle name="Note 17 2 2" xfId="2618" xr:uid="{00000000-0005-0000-0000-000009180000}"/>
    <cellStyle name="Note 17 2 2 2" xfId="4753" xr:uid="{00000000-0005-0000-0000-00000A180000}"/>
    <cellStyle name="Note 17 2 2 3" xfId="4752" xr:uid="{00000000-0005-0000-0000-00000B180000}"/>
    <cellStyle name="Note 17 2 3" xfId="2619" xr:uid="{00000000-0005-0000-0000-00000C180000}"/>
    <cellStyle name="Note 17 2 3 2" xfId="4755" xr:uid="{00000000-0005-0000-0000-00000D180000}"/>
    <cellStyle name="Note 17 2 3 3" xfId="4754" xr:uid="{00000000-0005-0000-0000-00000E180000}"/>
    <cellStyle name="Note 17 2 4" xfId="2620" xr:uid="{00000000-0005-0000-0000-00000F180000}"/>
    <cellStyle name="Note 17 2 4 2" xfId="4757" xr:uid="{00000000-0005-0000-0000-000010180000}"/>
    <cellStyle name="Note 17 2 4 3" xfId="4756" xr:uid="{00000000-0005-0000-0000-000011180000}"/>
    <cellStyle name="Note 17 2 5" xfId="2621" xr:uid="{00000000-0005-0000-0000-000012180000}"/>
    <cellStyle name="Note 17 2 5 2" xfId="4759" xr:uid="{00000000-0005-0000-0000-000013180000}"/>
    <cellStyle name="Note 17 2 5 3" xfId="4758" xr:uid="{00000000-0005-0000-0000-000014180000}"/>
    <cellStyle name="Note 17 2 6" xfId="2622" xr:uid="{00000000-0005-0000-0000-000015180000}"/>
    <cellStyle name="Note 17 2 6 2" xfId="4761" xr:uid="{00000000-0005-0000-0000-000016180000}"/>
    <cellStyle name="Note 17 2 6 3" xfId="4760" xr:uid="{00000000-0005-0000-0000-000017180000}"/>
    <cellStyle name="Note 17 2 7" xfId="2623" xr:uid="{00000000-0005-0000-0000-000018180000}"/>
    <cellStyle name="Note 17 2 7 2" xfId="4763" xr:uid="{00000000-0005-0000-0000-000019180000}"/>
    <cellStyle name="Note 17 2 7 3" xfId="4762" xr:uid="{00000000-0005-0000-0000-00001A180000}"/>
    <cellStyle name="Note 17 2 8" xfId="2624" xr:uid="{00000000-0005-0000-0000-00001B180000}"/>
    <cellStyle name="Note 17 2 8 2" xfId="4765" xr:uid="{00000000-0005-0000-0000-00001C180000}"/>
    <cellStyle name="Note 17 2 8 3" xfId="4764" xr:uid="{00000000-0005-0000-0000-00001D180000}"/>
    <cellStyle name="Note 17 2 9" xfId="2625" xr:uid="{00000000-0005-0000-0000-00001E180000}"/>
    <cellStyle name="Note 17 2 9 2" xfId="4766" xr:uid="{00000000-0005-0000-0000-00001F180000}"/>
    <cellStyle name="Note 17 3" xfId="2626" xr:uid="{00000000-0005-0000-0000-000020180000}"/>
    <cellStyle name="Note 17 3 10" xfId="6767" xr:uid="{00000000-0005-0000-0000-000021180000}"/>
    <cellStyle name="Note 17 3 2" xfId="2627" xr:uid="{00000000-0005-0000-0000-000022180000}"/>
    <cellStyle name="Note 17 3 2 2" xfId="4768" xr:uid="{00000000-0005-0000-0000-000023180000}"/>
    <cellStyle name="Note 17 3 2 3" xfId="4767" xr:uid="{00000000-0005-0000-0000-000024180000}"/>
    <cellStyle name="Note 17 3 3" xfId="2628" xr:uid="{00000000-0005-0000-0000-000025180000}"/>
    <cellStyle name="Note 17 3 3 2" xfId="4770" xr:uid="{00000000-0005-0000-0000-000026180000}"/>
    <cellStyle name="Note 17 3 3 3" xfId="4769" xr:uid="{00000000-0005-0000-0000-000027180000}"/>
    <cellStyle name="Note 17 3 4" xfId="2629" xr:uid="{00000000-0005-0000-0000-000028180000}"/>
    <cellStyle name="Note 17 3 4 2" xfId="4772" xr:uid="{00000000-0005-0000-0000-000029180000}"/>
    <cellStyle name="Note 17 3 4 3" xfId="4771" xr:uid="{00000000-0005-0000-0000-00002A180000}"/>
    <cellStyle name="Note 17 3 5" xfId="2630" xr:uid="{00000000-0005-0000-0000-00002B180000}"/>
    <cellStyle name="Note 17 3 5 2" xfId="4774" xr:uid="{00000000-0005-0000-0000-00002C180000}"/>
    <cellStyle name="Note 17 3 5 3" xfId="4773" xr:uid="{00000000-0005-0000-0000-00002D180000}"/>
    <cellStyle name="Note 17 3 6" xfId="2631" xr:uid="{00000000-0005-0000-0000-00002E180000}"/>
    <cellStyle name="Note 17 3 6 2" xfId="4776" xr:uid="{00000000-0005-0000-0000-00002F180000}"/>
    <cellStyle name="Note 17 3 6 3" xfId="4775" xr:uid="{00000000-0005-0000-0000-000030180000}"/>
    <cellStyle name="Note 17 3 7" xfId="2632" xr:uid="{00000000-0005-0000-0000-000031180000}"/>
    <cellStyle name="Note 17 3 7 2" xfId="4778" xr:uid="{00000000-0005-0000-0000-000032180000}"/>
    <cellStyle name="Note 17 3 7 3" xfId="4777" xr:uid="{00000000-0005-0000-0000-000033180000}"/>
    <cellStyle name="Note 17 3 8" xfId="2633" xr:uid="{00000000-0005-0000-0000-000034180000}"/>
    <cellStyle name="Note 17 3 8 2" xfId="4780" xr:uid="{00000000-0005-0000-0000-000035180000}"/>
    <cellStyle name="Note 17 3 8 3" xfId="4779" xr:uid="{00000000-0005-0000-0000-000036180000}"/>
    <cellStyle name="Note 17 3 9" xfId="2634" xr:uid="{00000000-0005-0000-0000-000037180000}"/>
    <cellStyle name="Note 17 3 9 2" xfId="4781" xr:uid="{00000000-0005-0000-0000-000038180000}"/>
    <cellStyle name="Note 17 4" xfId="2635" xr:uid="{00000000-0005-0000-0000-000039180000}"/>
    <cellStyle name="Note 17 4 2" xfId="4783" xr:uid="{00000000-0005-0000-0000-00003A180000}"/>
    <cellStyle name="Note 17 4 3" xfId="4782" xr:uid="{00000000-0005-0000-0000-00003B180000}"/>
    <cellStyle name="Note 17 5" xfId="2636" xr:uid="{00000000-0005-0000-0000-00003C180000}"/>
    <cellStyle name="Note 17 5 2" xfId="4785" xr:uid="{00000000-0005-0000-0000-00003D180000}"/>
    <cellStyle name="Note 17 5 3" xfId="4784" xr:uid="{00000000-0005-0000-0000-00003E180000}"/>
    <cellStyle name="Note 17 6" xfId="2637" xr:uid="{00000000-0005-0000-0000-00003F180000}"/>
    <cellStyle name="Note 17 6 2" xfId="4787" xr:uid="{00000000-0005-0000-0000-000040180000}"/>
    <cellStyle name="Note 17 6 3" xfId="4786" xr:uid="{00000000-0005-0000-0000-000041180000}"/>
    <cellStyle name="Note 17 7" xfId="2638" xr:uid="{00000000-0005-0000-0000-000042180000}"/>
    <cellStyle name="Note 17 7 2" xfId="4789" xr:uid="{00000000-0005-0000-0000-000043180000}"/>
    <cellStyle name="Note 17 7 3" xfId="4788" xr:uid="{00000000-0005-0000-0000-000044180000}"/>
    <cellStyle name="Note 17 8" xfId="2639" xr:uid="{00000000-0005-0000-0000-000045180000}"/>
    <cellStyle name="Note 17 8 2" xfId="4791" xr:uid="{00000000-0005-0000-0000-000046180000}"/>
    <cellStyle name="Note 17 8 3" xfId="4790" xr:uid="{00000000-0005-0000-0000-000047180000}"/>
    <cellStyle name="Note 17 9" xfId="2640" xr:uid="{00000000-0005-0000-0000-000048180000}"/>
    <cellStyle name="Note 17 9 2" xfId="4793" xr:uid="{00000000-0005-0000-0000-000049180000}"/>
    <cellStyle name="Note 17 9 3" xfId="4792" xr:uid="{00000000-0005-0000-0000-00004A180000}"/>
    <cellStyle name="Note 18" xfId="2641" xr:uid="{00000000-0005-0000-0000-00004B180000}"/>
    <cellStyle name="Note 18 10" xfId="2642" xr:uid="{00000000-0005-0000-0000-00004C180000}"/>
    <cellStyle name="Note 18 10 2" xfId="4795" xr:uid="{00000000-0005-0000-0000-00004D180000}"/>
    <cellStyle name="Note 18 10 3" xfId="4794" xr:uid="{00000000-0005-0000-0000-00004E180000}"/>
    <cellStyle name="Note 18 11" xfId="2643" xr:uid="{00000000-0005-0000-0000-00004F180000}"/>
    <cellStyle name="Note 18 11 2" xfId="4796" xr:uid="{00000000-0005-0000-0000-000050180000}"/>
    <cellStyle name="Note 18 12" xfId="6669" xr:uid="{00000000-0005-0000-0000-000051180000}"/>
    <cellStyle name="Note 18 2" xfId="2644" xr:uid="{00000000-0005-0000-0000-000052180000}"/>
    <cellStyle name="Note 18 2 10" xfId="6695" xr:uid="{00000000-0005-0000-0000-000053180000}"/>
    <cellStyle name="Note 18 2 2" xfId="2645" xr:uid="{00000000-0005-0000-0000-000054180000}"/>
    <cellStyle name="Note 18 2 2 2" xfId="4798" xr:uid="{00000000-0005-0000-0000-000055180000}"/>
    <cellStyle name="Note 18 2 2 3" xfId="4797" xr:uid="{00000000-0005-0000-0000-000056180000}"/>
    <cellStyle name="Note 18 2 3" xfId="2646" xr:uid="{00000000-0005-0000-0000-000057180000}"/>
    <cellStyle name="Note 18 2 3 2" xfId="4800" xr:uid="{00000000-0005-0000-0000-000058180000}"/>
    <cellStyle name="Note 18 2 3 3" xfId="4799" xr:uid="{00000000-0005-0000-0000-000059180000}"/>
    <cellStyle name="Note 18 2 4" xfId="2647" xr:uid="{00000000-0005-0000-0000-00005A180000}"/>
    <cellStyle name="Note 18 2 4 2" xfId="4802" xr:uid="{00000000-0005-0000-0000-00005B180000}"/>
    <cellStyle name="Note 18 2 4 3" xfId="4801" xr:uid="{00000000-0005-0000-0000-00005C180000}"/>
    <cellStyle name="Note 18 2 5" xfId="2648" xr:uid="{00000000-0005-0000-0000-00005D180000}"/>
    <cellStyle name="Note 18 2 5 2" xfId="4804" xr:uid="{00000000-0005-0000-0000-00005E180000}"/>
    <cellStyle name="Note 18 2 5 3" xfId="4803" xr:uid="{00000000-0005-0000-0000-00005F180000}"/>
    <cellStyle name="Note 18 2 6" xfId="2649" xr:uid="{00000000-0005-0000-0000-000060180000}"/>
    <cellStyle name="Note 18 2 6 2" xfId="4806" xr:uid="{00000000-0005-0000-0000-000061180000}"/>
    <cellStyle name="Note 18 2 6 3" xfId="4805" xr:uid="{00000000-0005-0000-0000-000062180000}"/>
    <cellStyle name="Note 18 2 7" xfId="2650" xr:uid="{00000000-0005-0000-0000-000063180000}"/>
    <cellStyle name="Note 18 2 7 2" xfId="4808" xr:uid="{00000000-0005-0000-0000-000064180000}"/>
    <cellStyle name="Note 18 2 7 3" xfId="4807" xr:uid="{00000000-0005-0000-0000-000065180000}"/>
    <cellStyle name="Note 18 2 8" xfId="2651" xr:uid="{00000000-0005-0000-0000-000066180000}"/>
    <cellStyle name="Note 18 2 8 2" xfId="4810" xr:uid="{00000000-0005-0000-0000-000067180000}"/>
    <cellStyle name="Note 18 2 8 3" xfId="4809" xr:uid="{00000000-0005-0000-0000-000068180000}"/>
    <cellStyle name="Note 18 2 9" xfId="2652" xr:uid="{00000000-0005-0000-0000-000069180000}"/>
    <cellStyle name="Note 18 2 9 2" xfId="4811" xr:uid="{00000000-0005-0000-0000-00006A180000}"/>
    <cellStyle name="Note 18 3" xfId="2653" xr:uid="{00000000-0005-0000-0000-00006B180000}"/>
    <cellStyle name="Note 18 3 10" xfId="6768" xr:uid="{00000000-0005-0000-0000-00006C180000}"/>
    <cellStyle name="Note 18 3 2" xfId="2654" xr:uid="{00000000-0005-0000-0000-00006D180000}"/>
    <cellStyle name="Note 18 3 2 2" xfId="4813" xr:uid="{00000000-0005-0000-0000-00006E180000}"/>
    <cellStyle name="Note 18 3 2 3" xfId="4812" xr:uid="{00000000-0005-0000-0000-00006F180000}"/>
    <cellStyle name="Note 18 3 3" xfId="2655" xr:uid="{00000000-0005-0000-0000-000070180000}"/>
    <cellStyle name="Note 18 3 3 2" xfId="4815" xr:uid="{00000000-0005-0000-0000-000071180000}"/>
    <cellStyle name="Note 18 3 3 3" xfId="4814" xr:uid="{00000000-0005-0000-0000-000072180000}"/>
    <cellStyle name="Note 18 3 4" xfId="2656" xr:uid="{00000000-0005-0000-0000-000073180000}"/>
    <cellStyle name="Note 18 3 4 2" xfId="4817" xr:uid="{00000000-0005-0000-0000-000074180000}"/>
    <cellStyle name="Note 18 3 4 3" xfId="4816" xr:uid="{00000000-0005-0000-0000-000075180000}"/>
    <cellStyle name="Note 18 3 5" xfId="2657" xr:uid="{00000000-0005-0000-0000-000076180000}"/>
    <cellStyle name="Note 18 3 5 2" xfId="4819" xr:uid="{00000000-0005-0000-0000-000077180000}"/>
    <cellStyle name="Note 18 3 5 3" xfId="4818" xr:uid="{00000000-0005-0000-0000-000078180000}"/>
    <cellStyle name="Note 18 3 6" xfId="2658" xr:uid="{00000000-0005-0000-0000-000079180000}"/>
    <cellStyle name="Note 18 3 6 2" xfId="4821" xr:uid="{00000000-0005-0000-0000-00007A180000}"/>
    <cellStyle name="Note 18 3 6 3" xfId="4820" xr:uid="{00000000-0005-0000-0000-00007B180000}"/>
    <cellStyle name="Note 18 3 7" xfId="2659" xr:uid="{00000000-0005-0000-0000-00007C180000}"/>
    <cellStyle name="Note 18 3 7 2" xfId="4823" xr:uid="{00000000-0005-0000-0000-00007D180000}"/>
    <cellStyle name="Note 18 3 7 3" xfId="4822" xr:uid="{00000000-0005-0000-0000-00007E180000}"/>
    <cellStyle name="Note 18 3 8" xfId="2660" xr:uid="{00000000-0005-0000-0000-00007F180000}"/>
    <cellStyle name="Note 18 3 8 2" xfId="4825" xr:uid="{00000000-0005-0000-0000-000080180000}"/>
    <cellStyle name="Note 18 3 8 3" xfId="4824" xr:uid="{00000000-0005-0000-0000-000081180000}"/>
    <cellStyle name="Note 18 3 9" xfId="2661" xr:uid="{00000000-0005-0000-0000-000082180000}"/>
    <cellStyle name="Note 18 3 9 2" xfId="4826" xr:uid="{00000000-0005-0000-0000-000083180000}"/>
    <cellStyle name="Note 18 4" xfId="2662" xr:uid="{00000000-0005-0000-0000-000084180000}"/>
    <cellStyle name="Note 18 4 2" xfId="4828" xr:uid="{00000000-0005-0000-0000-000085180000}"/>
    <cellStyle name="Note 18 4 3" xfId="4827" xr:uid="{00000000-0005-0000-0000-000086180000}"/>
    <cellStyle name="Note 18 5" xfId="2663" xr:uid="{00000000-0005-0000-0000-000087180000}"/>
    <cellStyle name="Note 18 5 2" xfId="4830" xr:uid="{00000000-0005-0000-0000-000088180000}"/>
    <cellStyle name="Note 18 5 3" xfId="4829" xr:uid="{00000000-0005-0000-0000-000089180000}"/>
    <cellStyle name="Note 18 6" xfId="2664" xr:uid="{00000000-0005-0000-0000-00008A180000}"/>
    <cellStyle name="Note 18 6 2" xfId="4832" xr:uid="{00000000-0005-0000-0000-00008B180000}"/>
    <cellStyle name="Note 18 6 3" xfId="4831" xr:uid="{00000000-0005-0000-0000-00008C180000}"/>
    <cellStyle name="Note 18 7" xfId="2665" xr:uid="{00000000-0005-0000-0000-00008D180000}"/>
    <cellStyle name="Note 18 7 2" xfId="4834" xr:uid="{00000000-0005-0000-0000-00008E180000}"/>
    <cellStyle name="Note 18 7 3" xfId="4833" xr:uid="{00000000-0005-0000-0000-00008F180000}"/>
    <cellStyle name="Note 18 8" xfId="2666" xr:uid="{00000000-0005-0000-0000-000090180000}"/>
    <cellStyle name="Note 18 8 2" xfId="4836" xr:uid="{00000000-0005-0000-0000-000091180000}"/>
    <cellStyle name="Note 18 8 3" xfId="4835" xr:uid="{00000000-0005-0000-0000-000092180000}"/>
    <cellStyle name="Note 18 9" xfId="2667" xr:uid="{00000000-0005-0000-0000-000093180000}"/>
    <cellStyle name="Note 18 9 2" xfId="4838" xr:uid="{00000000-0005-0000-0000-000094180000}"/>
    <cellStyle name="Note 18 9 3" xfId="4837" xr:uid="{00000000-0005-0000-0000-000095180000}"/>
    <cellStyle name="Note 19" xfId="2668" xr:uid="{00000000-0005-0000-0000-000096180000}"/>
    <cellStyle name="Note 19 10" xfId="2669" xr:uid="{00000000-0005-0000-0000-000097180000}"/>
    <cellStyle name="Note 19 10 2" xfId="4840" xr:uid="{00000000-0005-0000-0000-000098180000}"/>
    <cellStyle name="Note 19 10 3" xfId="4839" xr:uid="{00000000-0005-0000-0000-000099180000}"/>
    <cellStyle name="Note 19 11" xfId="2670" xr:uid="{00000000-0005-0000-0000-00009A180000}"/>
    <cellStyle name="Note 19 11 2" xfId="4841" xr:uid="{00000000-0005-0000-0000-00009B180000}"/>
    <cellStyle name="Note 19 12" xfId="6670" xr:uid="{00000000-0005-0000-0000-00009C180000}"/>
    <cellStyle name="Note 19 2" xfId="2671" xr:uid="{00000000-0005-0000-0000-00009D180000}"/>
    <cellStyle name="Note 19 2 10" xfId="6696" xr:uid="{00000000-0005-0000-0000-00009E180000}"/>
    <cellStyle name="Note 19 2 2" xfId="2672" xr:uid="{00000000-0005-0000-0000-00009F180000}"/>
    <cellStyle name="Note 19 2 2 2" xfId="4843" xr:uid="{00000000-0005-0000-0000-0000A0180000}"/>
    <cellStyle name="Note 19 2 2 3" xfId="4842" xr:uid="{00000000-0005-0000-0000-0000A1180000}"/>
    <cellStyle name="Note 19 2 3" xfId="2673" xr:uid="{00000000-0005-0000-0000-0000A2180000}"/>
    <cellStyle name="Note 19 2 3 2" xfId="4845" xr:uid="{00000000-0005-0000-0000-0000A3180000}"/>
    <cellStyle name="Note 19 2 3 3" xfId="4844" xr:uid="{00000000-0005-0000-0000-0000A4180000}"/>
    <cellStyle name="Note 19 2 4" xfId="2674" xr:uid="{00000000-0005-0000-0000-0000A5180000}"/>
    <cellStyle name="Note 19 2 4 2" xfId="4847" xr:uid="{00000000-0005-0000-0000-0000A6180000}"/>
    <cellStyle name="Note 19 2 4 3" xfId="4846" xr:uid="{00000000-0005-0000-0000-0000A7180000}"/>
    <cellStyle name="Note 19 2 5" xfId="2675" xr:uid="{00000000-0005-0000-0000-0000A8180000}"/>
    <cellStyle name="Note 19 2 5 2" xfId="4849" xr:uid="{00000000-0005-0000-0000-0000A9180000}"/>
    <cellStyle name="Note 19 2 5 3" xfId="4848" xr:uid="{00000000-0005-0000-0000-0000AA180000}"/>
    <cellStyle name="Note 19 2 6" xfId="2676" xr:uid="{00000000-0005-0000-0000-0000AB180000}"/>
    <cellStyle name="Note 19 2 6 2" xfId="4851" xr:uid="{00000000-0005-0000-0000-0000AC180000}"/>
    <cellStyle name="Note 19 2 6 3" xfId="4850" xr:uid="{00000000-0005-0000-0000-0000AD180000}"/>
    <cellStyle name="Note 19 2 7" xfId="2677" xr:uid="{00000000-0005-0000-0000-0000AE180000}"/>
    <cellStyle name="Note 19 2 7 2" xfId="4853" xr:uid="{00000000-0005-0000-0000-0000AF180000}"/>
    <cellStyle name="Note 19 2 7 3" xfId="4852" xr:uid="{00000000-0005-0000-0000-0000B0180000}"/>
    <cellStyle name="Note 19 2 8" xfId="2678" xr:uid="{00000000-0005-0000-0000-0000B1180000}"/>
    <cellStyle name="Note 19 2 8 2" xfId="4855" xr:uid="{00000000-0005-0000-0000-0000B2180000}"/>
    <cellStyle name="Note 19 2 8 3" xfId="4854" xr:uid="{00000000-0005-0000-0000-0000B3180000}"/>
    <cellStyle name="Note 19 2 9" xfId="2679" xr:uid="{00000000-0005-0000-0000-0000B4180000}"/>
    <cellStyle name="Note 19 2 9 2" xfId="4856" xr:uid="{00000000-0005-0000-0000-0000B5180000}"/>
    <cellStyle name="Note 19 3" xfId="2680" xr:uid="{00000000-0005-0000-0000-0000B6180000}"/>
    <cellStyle name="Note 19 3 10" xfId="6769" xr:uid="{00000000-0005-0000-0000-0000B7180000}"/>
    <cellStyle name="Note 19 3 2" xfId="2681" xr:uid="{00000000-0005-0000-0000-0000B8180000}"/>
    <cellStyle name="Note 19 3 2 2" xfId="4858" xr:uid="{00000000-0005-0000-0000-0000B9180000}"/>
    <cellStyle name="Note 19 3 2 3" xfId="4857" xr:uid="{00000000-0005-0000-0000-0000BA180000}"/>
    <cellStyle name="Note 19 3 3" xfId="2682" xr:uid="{00000000-0005-0000-0000-0000BB180000}"/>
    <cellStyle name="Note 19 3 3 2" xfId="4860" xr:uid="{00000000-0005-0000-0000-0000BC180000}"/>
    <cellStyle name="Note 19 3 3 3" xfId="4859" xr:uid="{00000000-0005-0000-0000-0000BD180000}"/>
    <cellStyle name="Note 19 3 4" xfId="2683" xr:uid="{00000000-0005-0000-0000-0000BE180000}"/>
    <cellStyle name="Note 19 3 4 2" xfId="4862" xr:uid="{00000000-0005-0000-0000-0000BF180000}"/>
    <cellStyle name="Note 19 3 4 3" xfId="4861" xr:uid="{00000000-0005-0000-0000-0000C0180000}"/>
    <cellStyle name="Note 19 3 5" xfId="2684" xr:uid="{00000000-0005-0000-0000-0000C1180000}"/>
    <cellStyle name="Note 19 3 5 2" xfId="4864" xr:uid="{00000000-0005-0000-0000-0000C2180000}"/>
    <cellStyle name="Note 19 3 5 3" xfId="4863" xr:uid="{00000000-0005-0000-0000-0000C3180000}"/>
    <cellStyle name="Note 19 3 6" xfId="2685" xr:uid="{00000000-0005-0000-0000-0000C4180000}"/>
    <cellStyle name="Note 19 3 6 2" xfId="4866" xr:uid="{00000000-0005-0000-0000-0000C5180000}"/>
    <cellStyle name="Note 19 3 6 3" xfId="4865" xr:uid="{00000000-0005-0000-0000-0000C6180000}"/>
    <cellStyle name="Note 19 3 7" xfId="2686" xr:uid="{00000000-0005-0000-0000-0000C7180000}"/>
    <cellStyle name="Note 19 3 7 2" xfId="4868" xr:uid="{00000000-0005-0000-0000-0000C8180000}"/>
    <cellStyle name="Note 19 3 7 3" xfId="4867" xr:uid="{00000000-0005-0000-0000-0000C9180000}"/>
    <cellStyle name="Note 19 3 8" xfId="2687" xr:uid="{00000000-0005-0000-0000-0000CA180000}"/>
    <cellStyle name="Note 19 3 8 2" xfId="4870" xr:uid="{00000000-0005-0000-0000-0000CB180000}"/>
    <cellStyle name="Note 19 3 8 3" xfId="4869" xr:uid="{00000000-0005-0000-0000-0000CC180000}"/>
    <cellStyle name="Note 19 3 9" xfId="2688" xr:uid="{00000000-0005-0000-0000-0000CD180000}"/>
    <cellStyle name="Note 19 3 9 2" xfId="4871" xr:uid="{00000000-0005-0000-0000-0000CE180000}"/>
    <cellStyle name="Note 19 4" xfId="2689" xr:uid="{00000000-0005-0000-0000-0000CF180000}"/>
    <cellStyle name="Note 19 4 2" xfId="4873" xr:uid="{00000000-0005-0000-0000-0000D0180000}"/>
    <cellStyle name="Note 19 4 3" xfId="4872" xr:uid="{00000000-0005-0000-0000-0000D1180000}"/>
    <cellStyle name="Note 19 5" xfId="2690" xr:uid="{00000000-0005-0000-0000-0000D2180000}"/>
    <cellStyle name="Note 19 5 2" xfId="4875" xr:uid="{00000000-0005-0000-0000-0000D3180000}"/>
    <cellStyle name="Note 19 5 3" xfId="4874" xr:uid="{00000000-0005-0000-0000-0000D4180000}"/>
    <cellStyle name="Note 19 6" xfId="2691" xr:uid="{00000000-0005-0000-0000-0000D5180000}"/>
    <cellStyle name="Note 19 6 2" xfId="4877" xr:uid="{00000000-0005-0000-0000-0000D6180000}"/>
    <cellStyle name="Note 19 6 3" xfId="4876" xr:uid="{00000000-0005-0000-0000-0000D7180000}"/>
    <cellStyle name="Note 19 7" xfId="2692" xr:uid="{00000000-0005-0000-0000-0000D8180000}"/>
    <cellStyle name="Note 19 7 2" xfId="4879" xr:uid="{00000000-0005-0000-0000-0000D9180000}"/>
    <cellStyle name="Note 19 7 3" xfId="4878" xr:uid="{00000000-0005-0000-0000-0000DA180000}"/>
    <cellStyle name="Note 19 8" xfId="2693" xr:uid="{00000000-0005-0000-0000-0000DB180000}"/>
    <cellStyle name="Note 19 8 2" xfId="4881" xr:uid="{00000000-0005-0000-0000-0000DC180000}"/>
    <cellStyle name="Note 19 8 3" xfId="4880" xr:uid="{00000000-0005-0000-0000-0000DD180000}"/>
    <cellStyle name="Note 19 9" xfId="2694" xr:uid="{00000000-0005-0000-0000-0000DE180000}"/>
    <cellStyle name="Note 19 9 2" xfId="4883" xr:uid="{00000000-0005-0000-0000-0000DF180000}"/>
    <cellStyle name="Note 19 9 3" xfId="4882" xr:uid="{00000000-0005-0000-0000-0000E0180000}"/>
    <cellStyle name="Note 2" xfId="43" xr:uid="{00000000-0005-0000-0000-0000E1180000}"/>
    <cellStyle name="Note 2 10" xfId="2696" xr:uid="{00000000-0005-0000-0000-0000E2180000}"/>
    <cellStyle name="Note 2 10 2" xfId="4885" xr:uid="{00000000-0005-0000-0000-0000E3180000}"/>
    <cellStyle name="Note 2 10 3" xfId="4884" xr:uid="{00000000-0005-0000-0000-0000E4180000}"/>
    <cellStyle name="Note 2 11" xfId="2697" xr:uid="{00000000-0005-0000-0000-0000E5180000}"/>
    <cellStyle name="Note 2 11 2" xfId="4887" xr:uid="{00000000-0005-0000-0000-0000E6180000}"/>
    <cellStyle name="Note 2 11 3" xfId="4886" xr:uid="{00000000-0005-0000-0000-0000E7180000}"/>
    <cellStyle name="Note 2 12" xfId="4888" xr:uid="{00000000-0005-0000-0000-0000E8180000}"/>
    <cellStyle name="Note 2 13" xfId="6653" xr:uid="{00000000-0005-0000-0000-0000E9180000}"/>
    <cellStyle name="Note 2 14" xfId="2695" xr:uid="{00000000-0005-0000-0000-0000EA180000}"/>
    <cellStyle name="Note 2 15" xfId="7498" xr:uid="{00000000-0005-0000-0000-0000EB180000}"/>
    <cellStyle name="Note 2 15 2" xfId="11647" xr:uid="{52D2F225-78C4-4CBD-842D-C642E4F1A8A0}"/>
    <cellStyle name="Note 2 15 3" xfId="15544" xr:uid="{7D5DA9E9-360C-4832-B6A0-870DE3FFDA6B}"/>
    <cellStyle name="Note 2 15 4" xfId="19438" xr:uid="{A7AD7A5C-5787-4516-B60D-F64FEEA09784}"/>
    <cellStyle name="Note 2 15 5" xfId="23332" xr:uid="{B7E1D684-2DE4-456F-A808-53E5C493AAFB}"/>
    <cellStyle name="Note 2 15 6" xfId="27226" xr:uid="{738B2F3B-5C2D-4ECA-87D1-19954E85668B}"/>
    <cellStyle name="Note 2 15 7" xfId="31120" xr:uid="{DEA60BAB-555C-41C2-8211-4239F9BD3134}"/>
    <cellStyle name="Note 2 15 8" xfId="35014" xr:uid="{EAC958C0-646C-4437-B586-7D5DFBF84536}"/>
    <cellStyle name="Note 2 15 9" xfId="38908" xr:uid="{6961B8EF-EEDC-4C5E-9BF1-2854EEB16838}"/>
    <cellStyle name="Note 2 16" xfId="8893" xr:uid="{00000000-0005-0000-0000-0000EC180000}"/>
    <cellStyle name="Note 2 16 2" xfId="12790" xr:uid="{6AE262C3-8FED-49EB-9414-362CB741BF62}"/>
    <cellStyle name="Note 2 16 3" xfId="16686" xr:uid="{CAD6644E-755E-4DC5-B883-45223E9ECED5}"/>
    <cellStyle name="Note 2 16 4" xfId="20580" xr:uid="{DF9E527E-4B04-47DD-B0FC-0BEC57B3A014}"/>
    <cellStyle name="Note 2 16 5" xfId="24474" xr:uid="{921A2361-0169-4442-A643-5F281DA56B26}"/>
    <cellStyle name="Note 2 16 6" xfId="28368" xr:uid="{BCA83F5C-5DA8-4834-AA93-5B4531A4CF8A}"/>
    <cellStyle name="Note 2 16 7" xfId="32262" xr:uid="{073412C5-E939-40F5-AD0F-C246B554D461}"/>
    <cellStyle name="Note 2 16 8" xfId="36156" xr:uid="{369A2FC6-AAF2-44C3-8C27-FA239840AEC9}"/>
    <cellStyle name="Note 2 16 9" xfId="40050" xr:uid="{131AAA1F-9441-4CDD-98EA-47F8C598B360}"/>
    <cellStyle name="Note 2 17" xfId="312" xr:uid="{00000000-0005-0000-0000-0000ED180000}"/>
    <cellStyle name="Note 2 17 2" xfId="10386" xr:uid="{C9EA178F-79C7-4E19-880F-4D78B2109BC0}"/>
    <cellStyle name="Note 2 17 3" xfId="14284" xr:uid="{74A227DC-F742-4C95-81C2-060A97E5045B}"/>
    <cellStyle name="Note 2 17 4" xfId="18178" xr:uid="{0FEEFE6A-38F2-4BDF-BE9C-4D0A6AC1FE6C}"/>
    <cellStyle name="Note 2 17 5" xfId="22072" xr:uid="{46B6BD0B-C852-4F72-B7A2-4DD258B641C4}"/>
    <cellStyle name="Note 2 17 6" xfId="25966" xr:uid="{9015857C-F04C-4BFF-96EC-580D07E30E48}"/>
    <cellStyle name="Note 2 17 7" xfId="29860" xr:uid="{2246C102-9D15-4AFD-957E-35D2E7B097C3}"/>
    <cellStyle name="Note 2 17 8" xfId="33754" xr:uid="{DFE6F109-E1AE-4DA3-87D4-0A4809CEBD2D}"/>
    <cellStyle name="Note 2 17 9" xfId="37648" xr:uid="{B6CAF92F-576B-41A3-BC66-7A19FE216037}"/>
    <cellStyle name="Note 2 18" xfId="10151" xr:uid="{77E7DB63-6132-4B3A-8468-4B05FB3CD9B5}"/>
    <cellStyle name="Note 2 19" xfId="14049" xr:uid="{7190F1E6-38F3-49E4-B227-E08B5619E31D}"/>
    <cellStyle name="Note 2 2" xfId="51" xr:uid="{00000000-0005-0000-0000-0000EE180000}"/>
    <cellStyle name="Note 2 2 10" xfId="4889" xr:uid="{00000000-0005-0000-0000-0000EF180000}"/>
    <cellStyle name="Note 2 2 11" xfId="6697" xr:uid="{00000000-0005-0000-0000-0000F0180000}"/>
    <cellStyle name="Note 2 2 12" xfId="2698" xr:uid="{00000000-0005-0000-0000-0000F1180000}"/>
    <cellStyle name="Note 2 2 13" xfId="7504" xr:uid="{00000000-0005-0000-0000-0000F2180000}"/>
    <cellStyle name="Note 2 2 13 2" xfId="11652" xr:uid="{DE376C38-6E04-4127-8A1A-D0ADB29FC2CF}"/>
    <cellStyle name="Note 2 2 13 3" xfId="15549" xr:uid="{C5909531-D279-4B5F-B912-6A2C5B07651B}"/>
    <cellStyle name="Note 2 2 13 4" xfId="19443" xr:uid="{D81A001D-5559-493B-84CF-749D4B37DE3F}"/>
    <cellStyle name="Note 2 2 13 5" xfId="23337" xr:uid="{19B3C1A7-A361-4DA2-AFF5-3E94E49E6EB2}"/>
    <cellStyle name="Note 2 2 13 6" xfId="27231" xr:uid="{74F6C647-67F7-42CA-B5C4-8E2F957D864F}"/>
    <cellStyle name="Note 2 2 13 7" xfId="31125" xr:uid="{D6C4EB07-FC4B-46A8-AE1B-A115D639C167}"/>
    <cellStyle name="Note 2 2 13 8" xfId="35019" xr:uid="{9A097854-48ED-446A-A3A9-85C8A72E1FD4}"/>
    <cellStyle name="Note 2 2 13 9" xfId="38913" xr:uid="{FC5DAC4C-7DF2-4F16-863E-4AB06F17BDAA}"/>
    <cellStyle name="Note 2 2 14" xfId="8898" xr:uid="{00000000-0005-0000-0000-0000F3180000}"/>
    <cellStyle name="Note 2 2 14 2" xfId="12795" xr:uid="{7637A986-5058-4200-9900-AB8DFBCD8590}"/>
    <cellStyle name="Note 2 2 14 3" xfId="16691" xr:uid="{B07BF893-ED97-400A-8C63-30787D81DF94}"/>
    <cellStyle name="Note 2 2 14 4" xfId="20585" xr:uid="{AD2CFFCC-0B3E-4D7F-9005-A659545EA063}"/>
    <cellStyle name="Note 2 2 14 5" xfId="24479" xr:uid="{EE711D94-B6B8-46DA-9607-4A0785B71DD8}"/>
    <cellStyle name="Note 2 2 14 6" xfId="28373" xr:uid="{F2C374F1-7DC5-4ADA-98EB-3C2AE96CEBE6}"/>
    <cellStyle name="Note 2 2 14 7" xfId="32267" xr:uid="{B6D9D8F2-9646-40C2-881D-434923CE79D9}"/>
    <cellStyle name="Note 2 2 14 8" xfId="36161" xr:uid="{BBA1F5E6-E465-497D-88D2-2D605BA76359}"/>
    <cellStyle name="Note 2 2 14 9" xfId="40055" xr:uid="{F15580E3-0DC7-4B0C-8FCF-D529379850D7}"/>
    <cellStyle name="Note 2 2 15" xfId="317" xr:uid="{00000000-0005-0000-0000-0000F4180000}"/>
    <cellStyle name="Note 2 2 15 2" xfId="10391" xr:uid="{E808FAE5-C36A-40FB-AE26-778D6FC44EE0}"/>
    <cellStyle name="Note 2 2 15 3" xfId="14289" xr:uid="{0710782B-2A75-4823-A19C-11903CBF2973}"/>
    <cellStyle name="Note 2 2 15 4" xfId="18183" xr:uid="{9758F8F8-5A8E-483E-8F5C-A0E65912187D}"/>
    <cellStyle name="Note 2 2 15 5" xfId="22077" xr:uid="{0F2218B6-7956-4D4E-A815-4941A8A8E142}"/>
    <cellStyle name="Note 2 2 15 6" xfId="25971" xr:uid="{E717EFD0-D461-4150-932C-0F2F524ACD78}"/>
    <cellStyle name="Note 2 2 15 7" xfId="29865" xr:uid="{BEB002D4-1FB5-4377-B6E9-1A3266821063}"/>
    <cellStyle name="Note 2 2 15 8" xfId="33759" xr:uid="{71ED4575-E5C8-4286-8F3F-376DEB16D9BD}"/>
    <cellStyle name="Note 2 2 15 9" xfId="37653" xr:uid="{E4666463-F67A-4DC2-8A60-12553EE724CD}"/>
    <cellStyle name="Note 2 2 16" xfId="10156" xr:uid="{D029CA49-F452-43DF-B5AA-3BAC8AFE1635}"/>
    <cellStyle name="Note 2 2 17" xfId="14054" xr:uid="{B1CE5CB1-BE8B-4452-AFB8-1C8FBB29091E}"/>
    <cellStyle name="Note 2 2 18" xfId="17948" xr:uid="{891F3DF8-B978-4AFC-AB65-7005D272191C}"/>
    <cellStyle name="Note 2 2 19" xfId="21842" xr:uid="{7C4DAA19-62D8-4D85-84DB-264F8D279CD7}"/>
    <cellStyle name="Note 2 2 2" xfId="132" xr:uid="{00000000-0005-0000-0000-0000F5180000}"/>
    <cellStyle name="Note 2 2 2 10" xfId="14106" xr:uid="{51070AC4-2727-4578-8817-0816B5ACFFC7}"/>
    <cellStyle name="Note 2 2 2 11" xfId="18000" xr:uid="{910BBF62-05CF-454A-BF9F-6085895101A8}"/>
    <cellStyle name="Note 2 2 2 12" xfId="21894" xr:uid="{00ECBECE-AB42-466F-A918-92363CF8D860}"/>
    <cellStyle name="Note 2 2 2 13" xfId="25788" xr:uid="{5C213F91-8991-4592-8F55-51B8EB00EF4E}"/>
    <cellStyle name="Note 2 2 2 14" xfId="29682" xr:uid="{022E0CFA-358A-4965-944D-0186C9E67BAC}"/>
    <cellStyle name="Note 2 2 2 15" xfId="33576" xr:uid="{253801DC-C3AA-429A-A3E4-53EA2F0362A5}"/>
    <cellStyle name="Note 2 2 2 16" xfId="37470" xr:uid="{4A0F91A8-F8F9-409E-8906-AB5FF6438398}"/>
    <cellStyle name="Note 2 2 2 2" xfId="251" xr:uid="{00000000-0005-0000-0000-0000F6180000}"/>
    <cellStyle name="Note 2 2 2 2 10" xfId="33694" xr:uid="{9D23D63C-F154-4D09-9A54-75C3DBBC6042}"/>
    <cellStyle name="Note 2 2 2 2 11" xfId="37588" xr:uid="{1E646584-D392-41D5-897C-FB0FF821B984}"/>
    <cellStyle name="Note 2 2 2 2 2" xfId="6918" xr:uid="{00000000-0005-0000-0000-0000F7180000}"/>
    <cellStyle name="Note 2 2 2 2 2 10" xfId="38849" xr:uid="{DC90AD5A-697C-47C0-843C-583324A5AAD9}"/>
    <cellStyle name="Note 2 2 2 2 2 2" xfId="10092" xr:uid="{00000000-0005-0000-0000-0000F8180000}"/>
    <cellStyle name="Note 2 2 2 2 2 2 2" xfId="13989" xr:uid="{E40C8B77-53FE-4FCB-8733-6AD79AF2539D}"/>
    <cellStyle name="Note 2 2 2 2 2 2 3" xfId="17885" xr:uid="{959D2E5D-1E0A-47A5-9C88-28EF08878325}"/>
    <cellStyle name="Note 2 2 2 2 2 2 4" xfId="21779" xr:uid="{1647ED4B-0CA3-4B6F-A29E-8B6A581DA224}"/>
    <cellStyle name="Note 2 2 2 2 2 2 5" xfId="25673" xr:uid="{3F9BBFA4-DDA2-4CF3-B809-ED36FC0F896E}"/>
    <cellStyle name="Note 2 2 2 2 2 2 6" xfId="29567" xr:uid="{06F77249-0F8F-4861-816C-88360415CB6F}"/>
    <cellStyle name="Note 2 2 2 2 2 2 7" xfId="33461" xr:uid="{D24FBE6A-568D-4814-A117-73C58A21D0C6}"/>
    <cellStyle name="Note 2 2 2 2 2 2 8" xfId="37355" xr:uid="{257F0215-3FCF-45EF-8B30-8FD9D323F934}"/>
    <cellStyle name="Note 2 2 2 2 2 2 9" xfId="41249" xr:uid="{701E5D9B-D169-40DB-9C37-72050B7E7740}"/>
    <cellStyle name="Note 2 2 2 2 2 3" xfId="11588" xr:uid="{417CCF9B-208E-46F0-89DE-F21CE4FDE033}"/>
    <cellStyle name="Note 2 2 2 2 2 4" xfId="15485" xr:uid="{3496690F-EEE1-4871-9AA1-69937AC13F10}"/>
    <cellStyle name="Note 2 2 2 2 2 5" xfId="19379" xr:uid="{F09B28D4-E10B-43FC-B7E8-D267BE3CC6AF}"/>
    <cellStyle name="Note 2 2 2 2 2 6" xfId="23273" xr:uid="{30C84332-1A13-41E4-BF0C-587EAE969D2E}"/>
    <cellStyle name="Note 2 2 2 2 2 7" xfId="27167" xr:uid="{565A9CA8-AAF8-463E-B848-52965A86E808}"/>
    <cellStyle name="Note 2 2 2 2 2 8" xfId="31061" xr:uid="{954CE7C3-A168-4283-82DF-4F28222293F9}"/>
    <cellStyle name="Note 2 2 2 2 2 9" xfId="34955" xr:uid="{19CE4529-AC1A-4743-9F5F-0F95E711A02D}"/>
    <cellStyle name="Note 2 2 2 2 3" xfId="4891" xr:uid="{00000000-0005-0000-0000-0000F9180000}"/>
    <cellStyle name="Note 2 2 2 2 4" xfId="10326" xr:uid="{342D9159-D056-4F5B-AC1F-C4C592A433E8}"/>
    <cellStyle name="Note 2 2 2 2 5" xfId="14224" xr:uid="{DC72D3FB-8C97-434D-BCAC-1EE48AE94000}"/>
    <cellStyle name="Note 2 2 2 2 6" xfId="18118" xr:uid="{89FAC903-F839-4680-B568-F7ECA048383D}"/>
    <cellStyle name="Note 2 2 2 2 7" xfId="22012" xr:uid="{46E7960B-9774-4281-B23B-4761362392D1}"/>
    <cellStyle name="Note 2 2 2 2 8" xfId="25906" xr:uid="{8AA6EF95-E130-4F1A-85BF-D4B2746102CD}"/>
    <cellStyle name="Note 2 2 2 2 9" xfId="29800" xr:uid="{F12F1298-F858-4AB3-A580-37E161AB3A6A}"/>
    <cellStyle name="Note 2 2 2 3" xfId="4892" xr:uid="{00000000-0005-0000-0000-0000FA180000}"/>
    <cellStyle name="Note 2 2 2 4" xfId="4890" xr:uid="{00000000-0005-0000-0000-0000FB180000}"/>
    <cellStyle name="Note 2 2 2 5" xfId="2699" xr:uid="{00000000-0005-0000-0000-0000FC180000}"/>
    <cellStyle name="Note 2 2 2 6" xfId="7577" xr:uid="{00000000-0005-0000-0000-0000FD180000}"/>
    <cellStyle name="Note 2 2 2 6 2" xfId="11725" xr:uid="{B35DEA90-0C7F-4057-8258-E27DCBF1FEF9}"/>
    <cellStyle name="Note 2 2 2 6 3" xfId="15621" xr:uid="{22F12B41-2E29-4440-B4AD-A06C8E763BE3}"/>
    <cellStyle name="Note 2 2 2 6 4" xfId="19515" xr:uid="{F9CBC901-B1D4-490F-A3FE-CEC54D18C03E}"/>
    <cellStyle name="Note 2 2 2 6 5" xfId="23409" xr:uid="{4035BF52-D6E4-4861-A729-3CE9B4774E46}"/>
    <cellStyle name="Note 2 2 2 6 6" xfId="27303" xr:uid="{20EE7745-7C88-4202-BEBF-B0826EE84C69}"/>
    <cellStyle name="Note 2 2 2 6 7" xfId="31197" xr:uid="{9E600A47-4DA6-4112-9018-72541D3DB51A}"/>
    <cellStyle name="Note 2 2 2 6 8" xfId="35091" xr:uid="{BA04B648-A449-47FA-9C4F-2E86468624ED}"/>
    <cellStyle name="Note 2 2 2 6 9" xfId="38985" xr:uid="{FCAAB7DC-6E0E-4276-B4DC-46F60740FC90}"/>
    <cellStyle name="Note 2 2 2 7" xfId="8970" xr:uid="{00000000-0005-0000-0000-0000FE180000}"/>
    <cellStyle name="Note 2 2 2 7 2" xfId="12867" xr:uid="{06088DB0-9D0E-4C70-92C5-27A2BB80B217}"/>
    <cellStyle name="Note 2 2 2 7 3" xfId="16763" xr:uid="{E2029494-36BD-4BB4-AFED-4B7555FE3038}"/>
    <cellStyle name="Note 2 2 2 7 4" xfId="20657" xr:uid="{E027E922-B728-42D5-A246-F590E7A10D56}"/>
    <cellStyle name="Note 2 2 2 7 5" xfId="24551" xr:uid="{CA22D72A-B2B9-4A5F-9DB1-37C303B87DD0}"/>
    <cellStyle name="Note 2 2 2 7 6" xfId="28445" xr:uid="{BCF0F9D7-91C6-4CFA-9B57-58FCFC3A9586}"/>
    <cellStyle name="Note 2 2 2 7 7" xfId="32339" xr:uid="{9D8DC9A2-12DF-47CF-83A8-3E0A6026661A}"/>
    <cellStyle name="Note 2 2 2 7 8" xfId="36233" xr:uid="{F7B1383D-575F-4FD1-BE94-AE6F6223EA2A}"/>
    <cellStyle name="Note 2 2 2 7 9" xfId="40127" xr:uid="{C36DE79B-DE68-4D6A-B5A4-D1B33F14E88F}"/>
    <cellStyle name="Note 2 2 2 8" xfId="481" xr:uid="{00000000-0005-0000-0000-0000FF180000}"/>
    <cellStyle name="Note 2 2 2 8 2" xfId="10463" xr:uid="{369CFCF0-3582-443B-981A-B4A11FE6434B}"/>
    <cellStyle name="Note 2 2 2 8 3" xfId="14361" xr:uid="{13CC7BA8-1A57-4EC4-959F-A6CCC655DFC7}"/>
    <cellStyle name="Note 2 2 2 8 4" xfId="18255" xr:uid="{EC08D589-E77B-4317-BADB-390201F2ACE5}"/>
    <cellStyle name="Note 2 2 2 8 5" xfId="22149" xr:uid="{D0B05AAB-1C67-49BF-8B39-9B8DCA67A7B5}"/>
    <cellStyle name="Note 2 2 2 8 6" xfId="26043" xr:uid="{349200AD-B053-4AD0-8765-193DF69E9079}"/>
    <cellStyle name="Note 2 2 2 8 7" xfId="29937" xr:uid="{A58D27A3-33A9-481E-A0C5-05B6F5801B46}"/>
    <cellStyle name="Note 2 2 2 8 8" xfId="33831" xr:uid="{0FD1D26D-A2BE-41F7-AAB9-544C975F6F40}"/>
    <cellStyle name="Note 2 2 2 8 9" xfId="37725" xr:uid="{2859049B-B384-490D-B291-AC949D6CA62B}"/>
    <cellStyle name="Note 2 2 2 9" xfId="10208" xr:uid="{F9E55517-5C1B-4F1C-95F2-3F51576FD608}"/>
    <cellStyle name="Note 2 2 20" xfId="25736" xr:uid="{5C0B31F7-6464-4B83-B936-35B68089E52E}"/>
    <cellStyle name="Note 2 2 21" xfId="29630" xr:uid="{BF8800EC-84A7-4A7D-940D-FBB09E2CCE20}"/>
    <cellStyle name="Note 2 2 22" xfId="33524" xr:uid="{42196CAE-5654-472B-8A01-63F626B14CCA}"/>
    <cellStyle name="Note 2 2 23" xfId="37418" xr:uid="{9AE5ECD5-3BEC-4B58-B07C-CEA01D85DC80}"/>
    <cellStyle name="Note 2 2 3" xfId="211" xr:uid="{00000000-0005-0000-0000-000000190000}"/>
    <cellStyle name="Note 2 2 3 10" xfId="25866" xr:uid="{91A70531-D2C0-4CA6-AD9E-9C5136143D3C}"/>
    <cellStyle name="Note 2 2 3 11" xfId="29760" xr:uid="{3B63C79C-8BD1-43C2-A24E-19BCD72A608C}"/>
    <cellStyle name="Note 2 2 3 12" xfId="33654" xr:uid="{082E06B6-2CE3-4C6B-9582-B7156AD7C51F}"/>
    <cellStyle name="Note 2 2 3 13" xfId="37548" xr:uid="{415BFEBB-A4B7-41A2-80CA-296953EF6E38}"/>
    <cellStyle name="Note 2 2 3 2" xfId="4894" xr:uid="{00000000-0005-0000-0000-000001190000}"/>
    <cellStyle name="Note 2 2 3 3" xfId="4893" xr:uid="{00000000-0005-0000-0000-000002190000}"/>
    <cellStyle name="Note 2 2 3 4" xfId="6878" xr:uid="{00000000-0005-0000-0000-000003190000}"/>
    <cellStyle name="Note 2 2 3 4 10" xfId="38809" xr:uid="{BEE26DDD-A31E-4C3F-BDB2-50022BF31903}"/>
    <cellStyle name="Note 2 2 3 4 2" xfId="10052" xr:uid="{00000000-0005-0000-0000-000004190000}"/>
    <cellStyle name="Note 2 2 3 4 2 2" xfId="13949" xr:uid="{28E09F94-18D8-4635-9BF3-DCA965B3DCFE}"/>
    <cellStyle name="Note 2 2 3 4 2 3" xfId="17845" xr:uid="{464C4C57-A88D-474B-90D7-AEF8FA31EA37}"/>
    <cellStyle name="Note 2 2 3 4 2 4" xfId="21739" xr:uid="{75CC02E1-63A3-4E2F-B03C-C96293C172E4}"/>
    <cellStyle name="Note 2 2 3 4 2 5" xfId="25633" xr:uid="{01C4F44B-9CC0-476A-9E1F-A89766999DF3}"/>
    <cellStyle name="Note 2 2 3 4 2 6" xfId="29527" xr:uid="{17376566-E08F-4D0B-8E23-DCEDF1A9AFB5}"/>
    <cellStyle name="Note 2 2 3 4 2 7" xfId="33421" xr:uid="{2329868F-7848-4FB2-8C44-E8236FBAD7B6}"/>
    <cellStyle name="Note 2 2 3 4 2 8" xfId="37315" xr:uid="{88763282-A992-472F-B643-6AF73FAF8C91}"/>
    <cellStyle name="Note 2 2 3 4 2 9" xfId="41209" xr:uid="{1DD7CAAB-2FB2-4E4D-B6FD-53ABDD7D7A55}"/>
    <cellStyle name="Note 2 2 3 4 3" xfId="11548" xr:uid="{237DD97E-00CE-4179-8B7E-617299AE9A60}"/>
    <cellStyle name="Note 2 2 3 4 4" xfId="15445" xr:uid="{F59E6CA9-BC7D-4E62-8ADF-A36D0154DCAE}"/>
    <cellStyle name="Note 2 2 3 4 5" xfId="19339" xr:uid="{0100C04B-DE03-4B13-B456-F74826DE3990}"/>
    <cellStyle name="Note 2 2 3 4 6" xfId="23233" xr:uid="{4A47D9AC-5888-4149-A3AB-11CDBB850EA2}"/>
    <cellStyle name="Note 2 2 3 4 7" xfId="27127" xr:uid="{7EDD0928-6D35-4D03-9848-4B296C4B7C8A}"/>
    <cellStyle name="Note 2 2 3 4 8" xfId="31021" xr:uid="{315CDA94-F06C-4DE7-AFA5-E981CDFFB635}"/>
    <cellStyle name="Note 2 2 3 4 9" xfId="34915" xr:uid="{310107E0-A912-4018-B029-E23A2B344084}"/>
    <cellStyle name="Note 2 2 3 5" xfId="2700" xr:uid="{00000000-0005-0000-0000-000005190000}"/>
    <cellStyle name="Note 2 2 3 6" xfId="10286" xr:uid="{2A1A457B-BDC2-44B0-8543-112F49A403E4}"/>
    <cellStyle name="Note 2 2 3 7" xfId="14184" xr:uid="{E3C79620-1672-4E74-9F30-8D68C3F026DB}"/>
    <cellStyle name="Note 2 2 3 8" xfId="18078" xr:uid="{D4566C6C-B79A-4843-B691-2BC1E384B36E}"/>
    <cellStyle name="Note 2 2 3 9" xfId="21972" xr:uid="{DBAF9800-F49C-4949-89F2-571C8C06DEDA}"/>
    <cellStyle name="Note 2 2 4" xfId="2701" xr:uid="{00000000-0005-0000-0000-000006190000}"/>
    <cellStyle name="Note 2 2 4 2" xfId="4896" xr:uid="{00000000-0005-0000-0000-000007190000}"/>
    <cellStyle name="Note 2 2 4 3" xfId="4895" xr:uid="{00000000-0005-0000-0000-000008190000}"/>
    <cellStyle name="Note 2 2 5" xfId="2702" xr:uid="{00000000-0005-0000-0000-000009190000}"/>
    <cellStyle name="Note 2 2 5 2" xfId="4898" xr:uid="{00000000-0005-0000-0000-00000A190000}"/>
    <cellStyle name="Note 2 2 5 3" xfId="4897" xr:uid="{00000000-0005-0000-0000-00000B190000}"/>
    <cellStyle name="Note 2 2 6" xfId="2703" xr:uid="{00000000-0005-0000-0000-00000C190000}"/>
    <cellStyle name="Note 2 2 6 2" xfId="4900" xr:uid="{00000000-0005-0000-0000-00000D190000}"/>
    <cellStyle name="Note 2 2 6 3" xfId="4899" xr:uid="{00000000-0005-0000-0000-00000E190000}"/>
    <cellStyle name="Note 2 2 7" xfId="2704" xr:uid="{00000000-0005-0000-0000-00000F190000}"/>
    <cellStyle name="Note 2 2 7 2" xfId="4902" xr:uid="{00000000-0005-0000-0000-000010190000}"/>
    <cellStyle name="Note 2 2 7 3" xfId="4901" xr:uid="{00000000-0005-0000-0000-000011190000}"/>
    <cellStyle name="Note 2 2 8" xfId="2705" xr:uid="{00000000-0005-0000-0000-000012190000}"/>
    <cellStyle name="Note 2 2 8 2" xfId="4904" xr:uid="{00000000-0005-0000-0000-000013190000}"/>
    <cellStyle name="Note 2 2 8 3" xfId="4903" xr:uid="{00000000-0005-0000-0000-000014190000}"/>
    <cellStyle name="Note 2 2 9" xfId="2706" xr:uid="{00000000-0005-0000-0000-000015190000}"/>
    <cellStyle name="Note 2 2 9 2" xfId="4906" xr:uid="{00000000-0005-0000-0000-000016190000}"/>
    <cellStyle name="Note 2 2 9 3" xfId="4905" xr:uid="{00000000-0005-0000-0000-000017190000}"/>
    <cellStyle name="Note 2 20" xfId="17943" xr:uid="{03BF1DA5-91F3-4B9F-9B0E-98C4253CE80C}"/>
    <cellStyle name="Note 2 21" xfId="21837" xr:uid="{5D512344-3BAD-4E18-A2D7-51A61E5C1EBD}"/>
    <cellStyle name="Note 2 22" xfId="25731" xr:uid="{DA6F9509-022B-4C13-8EDE-488151615E48}"/>
    <cellStyle name="Note 2 23" xfId="29625" xr:uid="{DC611707-28A8-4BD2-AB90-51A0CD56524B}"/>
    <cellStyle name="Note 2 24" xfId="33519" xr:uid="{909F7111-0209-4FFD-B2C1-F54EEB2420AA}"/>
    <cellStyle name="Note 2 25" xfId="37413" xr:uid="{BCC34E4B-3115-4140-9A9D-322F513009D4}"/>
    <cellStyle name="Note 2 3" xfId="146" xr:uid="{00000000-0005-0000-0000-000018190000}"/>
    <cellStyle name="Note 2 3 10" xfId="4907" xr:uid="{00000000-0005-0000-0000-000019190000}"/>
    <cellStyle name="Note 2 3 11" xfId="6752" xr:uid="{00000000-0005-0000-0000-00001A190000}"/>
    <cellStyle name="Note 2 3 12" xfId="2707" xr:uid="{00000000-0005-0000-0000-00001B190000}"/>
    <cellStyle name="Note 2 3 13" xfId="7591" xr:uid="{00000000-0005-0000-0000-00001C190000}"/>
    <cellStyle name="Note 2 3 13 2" xfId="11739" xr:uid="{BC170100-945C-4479-B6A3-C87C72A30CEE}"/>
    <cellStyle name="Note 2 3 13 3" xfId="15635" xr:uid="{8B04FDB2-EB54-4235-B3DA-F5E5C45C44B9}"/>
    <cellStyle name="Note 2 3 13 4" xfId="19529" xr:uid="{C760170F-F96D-41BA-8567-29C7F91A8895}"/>
    <cellStyle name="Note 2 3 13 5" xfId="23423" xr:uid="{E4C87FB5-B152-43EE-BBEE-7085EB8FBA84}"/>
    <cellStyle name="Note 2 3 13 6" xfId="27317" xr:uid="{BE29747C-80DB-4E75-B125-500336894347}"/>
    <cellStyle name="Note 2 3 13 7" xfId="31211" xr:uid="{07F01CA0-E9C9-45F8-8B5B-DAE2A9A270F6}"/>
    <cellStyle name="Note 2 3 13 8" xfId="35105" xr:uid="{92AA5B97-568F-4BDF-A809-22031179C3E2}"/>
    <cellStyle name="Note 2 3 13 9" xfId="38999" xr:uid="{FD9BAFA4-F74D-472D-8062-3930C4DF85D9}"/>
    <cellStyle name="Note 2 3 14" xfId="8984" xr:uid="{00000000-0005-0000-0000-00001D190000}"/>
    <cellStyle name="Note 2 3 14 2" xfId="12881" xr:uid="{31E1CD41-1AEF-4038-B4B6-4A96585EFF7B}"/>
    <cellStyle name="Note 2 3 14 3" xfId="16777" xr:uid="{F73CD092-7E55-4EF2-A79C-00752CEFC6A8}"/>
    <cellStyle name="Note 2 3 14 4" xfId="20671" xr:uid="{A1A2B3BE-1625-41F1-B91A-6F7EF1B06EF5}"/>
    <cellStyle name="Note 2 3 14 5" xfId="24565" xr:uid="{C12CFC6D-50E4-416B-A1AE-2167D958262A}"/>
    <cellStyle name="Note 2 3 14 6" xfId="28459" xr:uid="{1FBE74A7-AF35-4C67-8657-DCA38270BC7A}"/>
    <cellStyle name="Note 2 3 14 7" xfId="32353" xr:uid="{78D4EBC8-9A18-430E-B069-B1AF6B8CD554}"/>
    <cellStyle name="Note 2 3 14 8" xfId="36247" xr:uid="{E47950D1-7A11-41D2-9FD7-212762FE4E8E}"/>
    <cellStyle name="Note 2 3 14 9" xfId="40141" xr:uid="{DDD73A77-856C-41E7-A9AD-EFF15F96C1C3}"/>
    <cellStyle name="Note 2 3 15" xfId="495" xr:uid="{00000000-0005-0000-0000-00001E190000}"/>
    <cellStyle name="Note 2 3 15 2" xfId="10477" xr:uid="{B79E37F7-48F2-46E7-B210-72EB1483D2BF}"/>
    <cellStyle name="Note 2 3 15 3" xfId="14375" xr:uid="{39E644B8-F4C0-4B08-BD1A-89B520AE688C}"/>
    <cellStyle name="Note 2 3 15 4" xfId="18269" xr:uid="{F3BA68F7-F603-41BA-B87D-9CDC8C848433}"/>
    <cellStyle name="Note 2 3 15 5" xfId="22163" xr:uid="{4CE7CAF6-A93F-46C7-9C3E-098E846F2F14}"/>
    <cellStyle name="Note 2 3 15 6" xfId="26057" xr:uid="{7CD7F92B-8405-4C28-85B4-5A6522CBE5E0}"/>
    <cellStyle name="Note 2 3 15 7" xfId="29951" xr:uid="{7369BEC3-1023-4AF3-BDA9-403D711864E5}"/>
    <cellStyle name="Note 2 3 15 8" xfId="33845" xr:uid="{2EAD7F28-962C-4473-9898-5BCDC61927F7}"/>
    <cellStyle name="Note 2 3 15 9" xfId="37739" xr:uid="{AE61F822-42E1-41A4-B3DB-AD7763F36DA9}"/>
    <cellStyle name="Note 2 3 16" xfId="10222" xr:uid="{BBB69E8D-F283-4A8C-8E86-011DECE49BC1}"/>
    <cellStyle name="Note 2 3 17" xfId="14120" xr:uid="{716A270C-3CF3-4BF2-8120-96B997D6D2FC}"/>
    <cellStyle name="Note 2 3 18" xfId="18014" xr:uid="{3B2A1532-C884-4C8C-A4A8-2A9BF2101A2C}"/>
    <cellStyle name="Note 2 3 19" xfId="21908" xr:uid="{213DEF9B-FE32-4955-82C4-F49B48FDD128}"/>
    <cellStyle name="Note 2 3 2" xfId="265" xr:uid="{00000000-0005-0000-0000-00001F190000}"/>
    <cellStyle name="Note 2 3 2 10" xfId="25920" xr:uid="{246AF344-88FC-4716-AB4B-6008D54831A0}"/>
    <cellStyle name="Note 2 3 2 11" xfId="29814" xr:uid="{CDEB3401-860A-41F4-B91E-FA80F90A71B7}"/>
    <cellStyle name="Note 2 3 2 12" xfId="33708" xr:uid="{EF67CC54-B9E9-4216-9C20-746318CF0EAC}"/>
    <cellStyle name="Note 2 3 2 13" xfId="37602" xr:uid="{DC0EE908-4015-4E8C-B500-3C476781A803}"/>
    <cellStyle name="Note 2 3 2 2" xfId="4909" xr:uid="{00000000-0005-0000-0000-000020190000}"/>
    <cellStyle name="Note 2 3 2 3" xfId="4908" xr:uid="{00000000-0005-0000-0000-000021190000}"/>
    <cellStyle name="Note 2 3 2 4" xfId="6932" xr:uid="{00000000-0005-0000-0000-000022190000}"/>
    <cellStyle name="Note 2 3 2 4 10" xfId="38863" xr:uid="{66C52EBC-360B-4C2C-9C2A-0743FD125F51}"/>
    <cellStyle name="Note 2 3 2 4 2" xfId="10106" xr:uid="{00000000-0005-0000-0000-000023190000}"/>
    <cellStyle name="Note 2 3 2 4 2 2" xfId="14003" xr:uid="{9693D98A-8521-4546-9F5C-2F32A69916EE}"/>
    <cellStyle name="Note 2 3 2 4 2 3" xfId="17899" xr:uid="{0364F308-C80A-475D-8ABE-6EFD6A6E7B55}"/>
    <cellStyle name="Note 2 3 2 4 2 4" xfId="21793" xr:uid="{7711E368-8B34-4548-8CD7-D09C8282A6D1}"/>
    <cellStyle name="Note 2 3 2 4 2 5" xfId="25687" xr:uid="{E39474D3-1263-4CBA-8599-6F314B30320A}"/>
    <cellStyle name="Note 2 3 2 4 2 6" xfId="29581" xr:uid="{5360D564-32F8-4D7C-A1B1-913CADFCD12D}"/>
    <cellStyle name="Note 2 3 2 4 2 7" xfId="33475" xr:uid="{88194860-99E7-4994-854F-17BCE0BF4350}"/>
    <cellStyle name="Note 2 3 2 4 2 8" xfId="37369" xr:uid="{BA493F4A-DFF3-4229-9B63-E8768F419BE0}"/>
    <cellStyle name="Note 2 3 2 4 2 9" xfId="41263" xr:uid="{EEE3007B-2B1A-4942-8DB4-D95A28717325}"/>
    <cellStyle name="Note 2 3 2 4 3" xfId="11602" xr:uid="{8699209E-F410-469C-8240-E047AFD6FAE2}"/>
    <cellStyle name="Note 2 3 2 4 4" xfId="15499" xr:uid="{A7C1D7B8-4235-48E0-A2A9-8F65EBA4BD0C}"/>
    <cellStyle name="Note 2 3 2 4 5" xfId="19393" xr:uid="{5415E9CD-4337-46F0-9FEC-6F0E949B252F}"/>
    <cellStyle name="Note 2 3 2 4 6" xfId="23287" xr:uid="{8DE859E4-CC57-45F3-AEED-BEF95D4BF915}"/>
    <cellStyle name="Note 2 3 2 4 7" xfId="27181" xr:uid="{6BCEA89A-8644-4AC7-A67A-4520467E7B9D}"/>
    <cellStyle name="Note 2 3 2 4 8" xfId="31075" xr:uid="{68B22E42-B29A-4BE4-953F-091B5F130DA4}"/>
    <cellStyle name="Note 2 3 2 4 9" xfId="34969" xr:uid="{B40C2AEF-F3E5-4D53-937B-E666CF4E4DDD}"/>
    <cellStyle name="Note 2 3 2 5" xfId="2708" xr:uid="{00000000-0005-0000-0000-000024190000}"/>
    <cellStyle name="Note 2 3 2 6" xfId="10340" xr:uid="{7810603F-30F7-4BDB-927E-4B43F6AC8D7C}"/>
    <cellStyle name="Note 2 3 2 7" xfId="14238" xr:uid="{5F674FF0-4172-47FE-8179-AB03D7195D32}"/>
    <cellStyle name="Note 2 3 2 8" xfId="18132" xr:uid="{C4E8D86C-B170-44E1-8233-F168735E4610}"/>
    <cellStyle name="Note 2 3 2 9" xfId="22026" xr:uid="{EF8163DE-DD65-46E3-BC59-76DE86F8FF1E}"/>
    <cellStyle name="Note 2 3 20" xfId="25802" xr:uid="{5761B37C-4359-407C-B3A7-97505C8D4F05}"/>
    <cellStyle name="Note 2 3 21" xfId="29696" xr:uid="{6958EEEE-0E01-4DCB-BC64-00A9D1EEF228}"/>
    <cellStyle name="Note 2 3 22" xfId="33590" xr:uid="{0CA6A936-4133-4798-9A19-391051FF4D18}"/>
    <cellStyle name="Note 2 3 23" xfId="37484" xr:uid="{E17D6798-2FB7-42C6-A8E6-F39DD78173C2}"/>
    <cellStyle name="Note 2 3 3" xfId="2709" xr:uid="{00000000-0005-0000-0000-000025190000}"/>
    <cellStyle name="Note 2 3 3 2" xfId="4911" xr:uid="{00000000-0005-0000-0000-000026190000}"/>
    <cellStyle name="Note 2 3 3 3" xfId="4910" xr:uid="{00000000-0005-0000-0000-000027190000}"/>
    <cellStyle name="Note 2 3 4" xfId="2710" xr:uid="{00000000-0005-0000-0000-000028190000}"/>
    <cellStyle name="Note 2 3 4 2" xfId="4913" xr:uid="{00000000-0005-0000-0000-000029190000}"/>
    <cellStyle name="Note 2 3 4 3" xfId="4912" xr:uid="{00000000-0005-0000-0000-00002A190000}"/>
    <cellStyle name="Note 2 3 5" xfId="2711" xr:uid="{00000000-0005-0000-0000-00002B190000}"/>
    <cellStyle name="Note 2 3 5 2" xfId="4915" xr:uid="{00000000-0005-0000-0000-00002C190000}"/>
    <cellStyle name="Note 2 3 5 3" xfId="4914" xr:uid="{00000000-0005-0000-0000-00002D190000}"/>
    <cellStyle name="Note 2 3 6" xfId="2712" xr:uid="{00000000-0005-0000-0000-00002E190000}"/>
    <cellStyle name="Note 2 3 6 2" xfId="4917" xr:uid="{00000000-0005-0000-0000-00002F190000}"/>
    <cellStyle name="Note 2 3 6 3" xfId="4916" xr:uid="{00000000-0005-0000-0000-000030190000}"/>
    <cellStyle name="Note 2 3 7" xfId="2713" xr:uid="{00000000-0005-0000-0000-000031190000}"/>
    <cellStyle name="Note 2 3 7 2" xfId="4919" xr:uid="{00000000-0005-0000-0000-000032190000}"/>
    <cellStyle name="Note 2 3 7 3" xfId="4918" xr:uid="{00000000-0005-0000-0000-000033190000}"/>
    <cellStyle name="Note 2 3 8" xfId="2714" xr:uid="{00000000-0005-0000-0000-000034190000}"/>
    <cellStyle name="Note 2 3 8 2" xfId="4921" xr:uid="{00000000-0005-0000-0000-000035190000}"/>
    <cellStyle name="Note 2 3 8 3" xfId="4920" xr:uid="{00000000-0005-0000-0000-000036190000}"/>
    <cellStyle name="Note 2 3 9" xfId="2715" xr:uid="{00000000-0005-0000-0000-000037190000}"/>
    <cellStyle name="Note 2 3 9 2" xfId="4923" xr:uid="{00000000-0005-0000-0000-000038190000}"/>
    <cellStyle name="Note 2 3 9 3" xfId="4922" xr:uid="{00000000-0005-0000-0000-000039190000}"/>
    <cellStyle name="Note 2 4" xfId="160" xr:uid="{00000000-0005-0000-0000-00003A190000}"/>
    <cellStyle name="Note 2 4 10" xfId="14134" xr:uid="{5B8C97E6-D142-4F2F-84E0-C0BEBA86B6D9}"/>
    <cellStyle name="Note 2 4 11" xfId="18028" xr:uid="{0E6B1950-D254-4843-AAAF-DC44BFE50E15}"/>
    <cellStyle name="Note 2 4 12" xfId="21922" xr:uid="{0BFFB9EF-F71F-4F54-80BE-EE56A23C4442}"/>
    <cellStyle name="Note 2 4 13" xfId="25816" xr:uid="{5A1D4D3D-9884-4E3E-A8E7-573FEF7E4111}"/>
    <cellStyle name="Note 2 4 14" xfId="29710" xr:uid="{DB7685F6-A9C7-407F-B077-07E4E205102D}"/>
    <cellStyle name="Note 2 4 15" xfId="33604" xr:uid="{3EF20AB7-1F15-4114-B2A6-4EC007ECE77D}"/>
    <cellStyle name="Note 2 4 16" xfId="37498" xr:uid="{8ECFB118-D595-4243-8EE8-13D6CE9E5FBC}"/>
    <cellStyle name="Note 2 4 2" xfId="279" xr:uid="{00000000-0005-0000-0000-00003B190000}"/>
    <cellStyle name="Note 2 4 2 10" xfId="33722" xr:uid="{CC17FAB6-72D9-408F-A4BA-1A8FBD85DDEC}"/>
    <cellStyle name="Note 2 4 2 11" xfId="37616" xr:uid="{32452B79-CD0A-4342-9E9E-A8D065F8B56B}"/>
    <cellStyle name="Note 2 4 2 2" xfId="6946" xr:uid="{00000000-0005-0000-0000-00003C190000}"/>
    <cellStyle name="Note 2 4 2 2 10" xfId="38877" xr:uid="{32318E6B-C58E-4FCD-A68E-A7BF4742FABA}"/>
    <cellStyle name="Note 2 4 2 2 2" xfId="10120" xr:uid="{00000000-0005-0000-0000-00003D190000}"/>
    <cellStyle name="Note 2 4 2 2 2 2" xfId="14017" xr:uid="{501F123C-1D14-49BA-B60D-97F47C5E37AD}"/>
    <cellStyle name="Note 2 4 2 2 2 3" xfId="17913" xr:uid="{E47B2284-D898-4B16-9032-690003EA822A}"/>
    <cellStyle name="Note 2 4 2 2 2 4" xfId="21807" xr:uid="{EF9F7D58-9A09-491C-8B85-B7351794C309}"/>
    <cellStyle name="Note 2 4 2 2 2 5" xfId="25701" xr:uid="{3D913F51-6278-4571-91C7-4A7CCBAA7F35}"/>
    <cellStyle name="Note 2 4 2 2 2 6" xfId="29595" xr:uid="{5877D725-0DE3-4588-8788-8737741165D2}"/>
    <cellStyle name="Note 2 4 2 2 2 7" xfId="33489" xr:uid="{1D869365-4CB6-4BC9-9191-F94A743C2380}"/>
    <cellStyle name="Note 2 4 2 2 2 8" xfId="37383" xr:uid="{97365DC9-A08D-406A-BAD0-DBEA523742EF}"/>
    <cellStyle name="Note 2 4 2 2 2 9" xfId="41277" xr:uid="{E640ED16-7D02-4FAC-BAF2-A9E0A8C21133}"/>
    <cellStyle name="Note 2 4 2 2 3" xfId="11616" xr:uid="{C2F22577-2B3E-463A-AD29-94B78D78DAEA}"/>
    <cellStyle name="Note 2 4 2 2 4" xfId="15513" xr:uid="{ED32C2FE-5E63-4094-A78B-B1869A06EFD3}"/>
    <cellStyle name="Note 2 4 2 2 5" xfId="19407" xr:uid="{F7382E83-CEAA-417A-9E72-30BDC4DB91ED}"/>
    <cellStyle name="Note 2 4 2 2 6" xfId="23301" xr:uid="{037BBAF6-502A-4EA0-9287-D138CB998CBC}"/>
    <cellStyle name="Note 2 4 2 2 7" xfId="27195" xr:uid="{27653375-BC0B-4FFA-90A1-4D5C19515BCB}"/>
    <cellStyle name="Note 2 4 2 2 8" xfId="31089" xr:uid="{9C07D8C4-2335-4D8A-8699-1F72CAC03BD3}"/>
    <cellStyle name="Note 2 4 2 2 9" xfId="34983" xr:uid="{6B2BB02C-C6C4-44DE-9BE4-04C2075AF6C0}"/>
    <cellStyle name="Note 2 4 2 3" xfId="4925" xr:uid="{00000000-0005-0000-0000-00003E190000}"/>
    <cellStyle name="Note 2 4 2 4" xfId="10354" xr:uid="{6B4A22F4-478E-4732-9B7C-52547342D36F}"/>
    <cellStyle name="Note 2 4 2 5" xfId="14252" xr:uid="{9229723E-DCAD-4A4B-B880-E996C21CBD51}"/>
    <cellStyle name="Note 2 4 2 6" xfId="18146" xr:uid="{70F84848-533F-4942-B9D3-D195E7B34D29}"/>
    <cellStyle name="Note 2 4 2 7" xfId="22040" xr:uid="{ACE79396-4DAF-4751-8E0E-09EA6B71EF82}"/>
    <cellStyle name="Note 2 4 2 8" xfId="25934" xr:uid="{9592017C-4E2B-4837-A131-8F855282A39D}"/>
    <cellStyle name="Note 2 4 2 9" xfId="29828" xr:uid="{A963BCB7-E4E0-4F79-B17A-6D13B491D423}"/>
    <cellStyle name="Note 2 4 3" xfId="4926" xr:uid="{00000000-0005-0000-0000-00003F190000}"/>
    <cellStyle name="Note 2 4 4" xfId="4924" xr:uid="{00000000-0005-0000-0000-000040190000}"/>
    <cellStyle name="Note 2 4 5" xfId="2716" xr:uid="{00000000-0005-0000-0000-000041190000}"/>
    <cellStyle name="Note 2 4 6" xfId="7605" xr:uid="{00000000-0005-0000-0000-000042190000}"/>
    <cellStyle name="Note 2 4 6 2" xfId="11753" xr:uid="{38776A51-1A45-4D21-B267-47BCE389292D}"/>
    <cellStyle name="Note 2 4 6 3" xfId="15649" xr:uid="{20491681-AB90-4030-9463-937A294BA015}"/>
    <cellStyle name="Note 2 4 6 4" xfId="19543" xr:uid="{D6CF2877-4CF0-4D82-AA92-AA575F5CA069}"/>
    <cellStyle name="Note 2 4 6 5" xfId="23437" xr:uid="{7AEE6329-72FD-440E-9EC4-B001075FBF9F}"/>
    <cellStyle name="Note 2 4 6 6" xfId="27331" xr:uid="{FEE64906-FEA2-4EB7-800B-A67361A0D5E3}"/>
    <cellStyle name="Note 2 4 6 7" xfId="31225" xr:uid="{B81DC197-0BA4-45C2-AA95-67F45996BEF6}"/>
    <cellStyle name="Note 2 4 6 8" xfId="35119" xr:uid="{9B1BD0F3-9011-4111-9826-91C5B4899842}"/>
    <cellStyle name="Note 2 4 6 9" xfId="39013" xr:uid="{624767DD-A387-4893-8FB1-A1B75E7815B9}"/>
    <cellStyle name="Note 2 4 7" xfId="8998" xr:uid="{00000000-0005-0000-0000-000043190000}"/>
    <cellStyle name="Note 2 4 7 2" xfId="12895" xr:uid="{45D58EFB-D2B2-4E76-B664-C164E06FBA5E}"/>
    <cellStyle name="Note 2 4 7 3" xfId="16791" xr:uid="{2A4E6EDF-92F1-4AD1-ACC2-C4CD4178C044}"/>
    <cellStyle name="Note 2 4 7 4" xfId="20685" xr:uid="{DCBC40D3-1428-448F-A092-7654B0D58468}"/>
    <cellStyle name="Note 2 4 7 5" xfId="24579" xr:uid="{867402CD-3FE9-4ADC-9217-A7516BA9C16B}"/>
    <cellStyle name="Note 2 4 7 6" xfId="28473" xr:uid="{EA9EB455-3CEE-43FA-8F5E-B6A1A0DFBFCB}"/>
    <cellStyle name="Note 2 4 7 7" xfId="32367" xr:uid="{06C5A421-AD6C-49BF-B9AD-26CC14B78E65}"/>
    <cellStyle name="Note 2 4 7 8" xfId="36261" xr:uid="{143989F3-0272-46D5-B261-E3969A47EB62}"/>
    <cellStyle name="Note 2 4 7 9" xfId="40155" xr:uid="{23CA8AC1-34CF-447B-814C-52FDE41641F7}"/>
    <cellStyle name="Note 2 4 8" xfId="509" xr:uid="{00000000-0005-0000-0000-000044190000}"/>
    <cellStyle name="Note 2 4 8 2" xfId="10491" xr:uid="{49AC3F73-22FA-4698-8DC7-1BA0BFCFF1F3}"/>
    <cellStyle name="Note 2 4 8 3" xfId="14389" xr:uid="{CB01DBD6-5D79-4EBD-B13D-87D1D64FBAF2}"/>
    <cellStyle name="Note 2 4 8 4" xfId="18283" xr:uid="{315B26DF-A1F5-474B-8474-65C162D62D04}"/>
    <cellStyle name="Note 2 4 8 5" xfId="22177" xr:uid="{F8BDAC41-2C16-4FDF-B904-25651DE54D6F}"/>
    <cellStyle name="Note 2 4 8 6" xfId="26071" xr:uid="{8301578A-5A16-469D-A284-685DCF37497E}"/>
    <cellStyle name="Note 2 4 8 7" xfId="29965" xr:uid="{8731FBDA-C82A-4D0A-9406-78B77D778BEF}"/>
    <cellStyle name="Note 2 4 8 8" xfId="33859" xr:uid="{31B1EB98-C43A-40B0-B467-3AB6E7AF2592}"/>
    <cellStyle name="Note 2 4 8 9" xfId="37753" xr:uid="{0D1E4D7D-D92C-493A-9F6F-7E3CC3C43954}"/>
    <cellStyle name="Note 2 4 9" xfId="10236" xr:uid="{23055BA2-673C-4B50-AE3E-FE7A96EF16BD}"/>
    <cellStyle name="Note 2 5" xfId="112" xr:uid="{00000000-0005-0000-0000-000045190000}"/>
    <cellStyle name="Note 2 5 10" xfId="14088" xr:uid="{A830F6AD-E667-4955-9E89-FD2DB99177C2}"/>
    <cellStyle name="Note 2 5 11" xfId="17982" xr:uid="{205B1778-E375-4301-BB9D-3FE02B0E6CC3}"/>
    <cellStyle name="Note 2 5 12" xfId="21876" xr:uid="{FF84C1AF-BED9-442A-BB8E-5937C504DDF8}"/>
    <cellStyle name="Note 2 5 13" xfId="25770" xr:uid="{BB67F851-3442-4EF4-8780-2927A5F0AD41}"/>
    <cellStyle name="Note 2 5 14" xfId="29664" xr:uid="{B81F5058-A435-44DF-A4B9-8EBFC75A67B7}"/>
    <cellStyle name="Note 2 5 15" xfId="33558" xr:uid="{245A5AB9-E60E-45C1-9ED7-036E831397CC}"/>
    <cellStyle name="Note 2 5 16" xfId="37452" xr:uid="{4AE06317-0078-44C8-87DD-748DC949899A}"/>
    <cellStyle name="Note 2 5 2" xfId="233" xr:uid="{00000000-0005-0000-0000-000046190000}"/>
    <cellStyle name="Note 2 5 2 10" xfId="33676" xr:uid="{91EAD527-1607-4021-BB32-D8980DCDC759}"/>
    <cellStyle name="Note 2 5 2 11" xfId="37570" xr:uid="{03EB839A-1866-4851-A4F3-4348B126761E}"/>
    <cellStyle name="Note 2 5 2 2" xfId="6900" xr:uid="{00000000-0005-0000-0000-000047190000}"/>
    <cellStyle name="Note 2 5 2 2 10" xfId="38831" xr:uid="{5D33E0B9-7866-4156-A054-8BB495928178}"/>
    <cellStyle name="Note 2 5 2 2 2" xfId="10074" xr:uid="{00000000-0005-0000-0000-000048190000}"/>
    <cellStyle name="Note 2 5 2 2 2 2" xfId="13971" xr:uid="{CE97318A-BB01-49C8-B547-98EE6160A2FE}"/>
    <cellStyle name="Note 2 5 2 2 2 3" xfId="17867" xr:uid="{D1132BA0-0A35-46B9-9911-7FAAC7121A2F}"/>
    <cellStyle name="Note 2 5 2 2 2 4" xfId="21761" xr:uid="{9FFB3B39-9864-4848-B68E-AA499D94DB8B}"/>
    <cellStyle name="Note 2 5 2 2 2 5" xfId="25655" xr:uid="{DB0284E9-3EE7-4718-8AF6-1334AE9D3FEE}"/>
    <cellStyle name="Note 2 5 2 2 2 6" xfId="29549" xr:uid="{E76F9091-BB32-4A30-A4AD-25F28523EBBE}"/>
    <cellStyle name="Note 2 5 2 2 2 7" xfId="33443" xr:uid="{E5314C0B-958D-461A-8212-4890B86AF359}"/>
    <cellStyle name="Note 2 5 2 2 2 8" xfId="37337" xr:uid="{CACC96DD-3D23-4711-9F5B-BF3EA447395C}"/>
    <cellStyle name="Note 2 5 2 2 2 9" xfId="41231" xr:uid="{BB833B6D-D110-48C8-9163-585F4D56C81B}"/>
    <cellStyle name="Note 2 5 2 2 3" xfId="11570" xr:uid="{72E323C3-7FA4-4471-9044-2BE64CEC710C}"/>
    <cellStyle name="Note 2 5 2 2 4" xfId="15467" xr:uid="{B906C77D-2A69-4C02-AC87-B72928A23A73}"/>
    <cellStyle name="Note 2 5 2 2 5" xfId="19361" xr:uid="{99310DDC-C196-40AE-872E-8D82AABBB1CD}"/>
    <cellStyle name="Note 2 5 2 2 6" xfId="23255" xr:uid="{EABD5E7A-20BB-419F-9BD7-AF0359501B8D}"/>
    <cellStyle name="Note 2 5 2 2 7" xfId="27149" xr:uid="{9980EE24-2F78-4B10-AD5E-2B8692C25C7D}"/>
    <cellStyle name="Note 2 5 2 2 8" xfId="31043" xr:uid="{F2DAC763-0819-4ACC-84F0-42413E5A6FF6}"/>
    <cellStyle name="Note 2 5 2 2 9" xfId="34937" xr:uid="{D794E139-088D-40BB-A903-CCB54130D83F}"/>
    <cellStyle name="Note 2 5 2 3" xfId="4928" xr:uid="{00000000-0005-0000-0000-000049190000}"/>
    <cellStyle name="Note 2 5 2 4" xfId="10308" xr:uid="{5A32A81E-136B-42BF-80A9-C792B368F1FA}"/>
    <cellStyle name="Note 2 5 2 5" xfId="14206" xr:uid="{410A73F2-AFBF-4283-B637-B6466BAB9118}"/>
    <cellStyle name="Note 2 5 2 6" xfId="18100" xr:uid="{75766D84-7523-454C-B46A-DD091CDE65EA}"/>
    <cellStyle name="Note 2 5 2 7" xfId="21994" xr:uid="{4BA29F8C-A189-45B9-9DFD-7A7D85943D35}"/>
    <cellStyle name="Note 2 5 2 8" xfId="25888" xr:uid="{5F45BB02-2899-448E-BD5B-71B39A93D833}"/>
    <cellStyle name="Note 2 5 2 9" xfId="29782" xr:uid="{7B97646B-9A29-407B-8F81-277652BD44E4}"/>
    <cellStyle name="Note 2 5 3" xfId="4929" xr:uid="{00000000-0005-0000-0000-00004A190000}"/>
    <cellStyle name="Note 2 5 4" xfId="4927" xr:uid="{00000000-0005-0000-0000-00004B190000}"/>
    <cellStyle name="Note 2 5 5" xfId="2717" xr:uid="{00000000-0005-0000-0000-00004C190000}"/>
    <cellStyle name="Note 2 5 6" xfId="7559" xr:uid="{00000000-0005-0000-0000-00004D190000}"/>
    <cellStyle name="Note 2 5 6 2" xfId="11707" xr:uid="{09DCCBA0-D3A5-46E0-AC5A-185B7569E4B5}"/>
    <cellStyle name="Note 2 5 6 3" xfId="15603" xr:uid="{865FEFE8-2106-4CD3-BD28-FA0431246A3C}"/>
    <cellStyle name="Note 2 5 6 4" xfId="19497" xr:uid="{74802FBF-5061-40E6-BBF8-C53220432BDE}"/>
    <cellStyle name="Note 2 5 6 5" xfId="23391" xr:uid="{3D17AEEC-9270-43B1-9F28-7B64C0EB2AA5}"/>
    <cellStyle name="Note 2 5 6 6" xfId="27285" xr:uid="{9DE76B6F-189E-4D6F-A108-1620DA5F5392}"/>
    <cellStyle name="Note 2 5 6 7" xfId="31179" xr:uid="{FAB11938-4EF5-43E3-95F9-F64F13430A0F}"/>
    <cellStyle name="Note 2 5 6 8" xfId="35073" xr:uid="{DE037C2F-5671-4129-BA39-B942448DC3D0}"/>
    <cellStyle name="Note 2 5 6 9" xfId="38967" xr:uid="{DB5DA677-4406-40A8-BBC4-BC48A887AE0A}"/>
    <cellStyle name="Note 2 5 7" xfId="8952" xr:uid="{00000000-0005-0000-0000-00004E190000}"/>
    <cellStyle name="Note 2 5 7 2" xfId="12849" xr:uid="{EF359383-C4BC-49B1-A178-02FCB218273E}"/>
    <cellStyle name="Note 2 5 7 3" xfId="16745" xr:uid="{4E9E8559-850F-4DA6-99A6-A913F6F3F880}"/>
    <cellStyle name="Note 2 5 7 4" xfId="20639" xr:uid="{1A247F2B-6E89-4B24-ABB7-3881B13110CD}"/>
    <cellStyle name="Note 2 5 7 5" xfId="24533" xr:uid="{2D6C7FE9-3F67-4C95-9842-DDC646CCC6F7}"/>
    <cellStyle name="Note 2 5 7 6" xfId="28427" xr:uid="{0C256C39-E06E-4C73-9E40-296B49CEBA41}"/>
    <cellStyle name="Note 2 5 7 7" xfId="32321" xr:uid="{C96122F4-ACAD-4160-A4ED-E80D6695523C}"/>
    <cellStyle name="Note 2 5 7 8" xfId="36215" xr:uid="{479E49C3-F5E6-454E-8669-99320671FCDB}"/>
    <cellStyle name="Note 2 5 7 9" xfId="40109" xr:uid="{76AA7F5F-B193-4448-AF16-5EF9CAB3F754}"/>
    <cellStyle name="Note 2 5 8" xfId="463" xr:uid="{00000000-0005-0000-0000-00004F190000}"/>
    <cellStyle name="Note 2 5 8 2" xfId="10445" xr:uid="{44134AB4-14E5-4CF7-9BCE-16F97629C749}"/>
    <cellStyle name="Note 2 5 8 3" xfId="14343" xr:uid="{8E952384-B525-435C-A171-7E6082E8D698}"/>
    <cellStyle name="Note 2 5 8 4" xfId="18237" xr:uid="{AFC78608-E36E-4167-BFF7-4F30889EF453}"/>
    <cellStyle name="Note 2 5 8 5" xfId="22131" xr:uid="{678E889B-73F6-4736-A7B2-86C6AF85D7F6}"/>
    <cellStyle name="Note 2 5 8 6" xfId="26025" xr:uid="{34B4B73E-91E7-4323-A38C-4015B2A079B9}"/>
    <cellStyle name="Note 2 5 8 7" xfId="29919" xr:uid="{85F4F185-4055-4ADA-AD78-0DAF8C71FF5B}"/>
    <cellStyle name="Note 2 5 8 8" xfId="33813" xr:uid="{F4852E56-8A53-40D7-92C6-150D52E510BC}"/>
    <cellStyle name="Note 2 5 8 9" xfId="37707" xr:uid="{1498221D-1D47-40F5-9679-DB3262CF4913}"/>
    <cellStyle name="Note 2 5 9" xfId="10190" xr:uid="{9B809BBE-3BC5-40DF-B340-75D632B746CD}"/>
    <cellStyle name="Note 2 6" xfId="206" xr:uid="{00000000-0005-0000-0000-000050190000}"/>
    <cellStyle name="Note 2 6 10" xfId="25861" xr:uid="{4F1D3717-6DDC-4CA7-95F6-E48C8F6036E2}"/>
    <cellStyle name="Note 2 6 11" xfId="29755" xr:uid="{4A8BD995-FFAF-43FE-88D6-1FA6D71DD136}"/>
    <cellStyle name="Note 2 6 12" xfId="33649" xr:uid="{3405D024-DCDC-42F4-B22E-C4648B8BDC0B}"/>
    <cellStyle name="Note 2 6 13" xfId="37543" xr:uid="{6BF218B2-CDF6-4EB8-945F-A5C21BE75BBC}"/>
    <cellStyle name="Note 2 6 2" xfId="4931" xr:uid="{00000000-0005-0000-0000-000051190000}"/>
    <cellStyle name="Note 2 6 3" xfId="4930" xr:uid="{00000000-0005-0000-0000-000052190000}"/>
    <cellStyle name="Note 2 6 4" xfId="6873" xr:uid="{00000000-0005-0000-0000-000053190000}"/>
    <cellStyle name="Note 2 6 4 10" xfId="38804" xr:uid="{5EFFB015-BA86-4F17-8763-6C3BD31F3D04}"/>
    <cellStyle name="Note 2 6 4 2" xfId="10047" xr:uid="{00000000-0005-0000-0000-000054190000}"/>
    <cellStyle name="Note 2 6 4 2 2" xfId="13944" xr:uid="{1D321CF3-E73D-4A90-8D85-E4084274BB15}"/>
    <cellStyle name="Note 2 6 4 2 3" xfId="17840" xr:uid="{590BFC8A-E220-48A2-BC22-9191EA7487DB}"/>
    <cellStyle name="Note 2 6 4 2 4" xfId="21734" xr:uid="{DF25252B-7BC3-468A-88A7-977788418128}"/>
    <cellStyle name="Note 2 6 4 2 5" xfId="25628" xr:uid="{EEADAB28-1E6E-43EE-9175-334688DB1F89}"/>
    <cellStyle name="Note 2 6 4 2 6" xfId="29522" xr:uid="{71E1B35F-1E3B-4670-86FA-E1F90A5D8D0E}"/>
    <cellStyle name="Note 2 6 4 2 7" xfId="33416" xr:uid="{B214AB6D-9315-4257-8479-80D9F8F407F8}"/>
    <cellStyle name="Note 2 6 4 2 8" xfId="37310" xr:uid="{4619FC9B-C225-4F25-B0C3-1CEBE4683CA8}"/>
    <cellStyle name="Note 2 6 4 2 9" xfId="41204" xr:uid="{EE2FEF60-8FBD-439E-838D-3192474B2FBE}"/>
    <cellStyle name="Note 2 6 4 3" xfId="11543" xr:uid="{C0209B09-EDA4-4C59-B638-E727BF919055}"/>
    <cellStyle name="Note 2 6 4 4" xfId="15440" xr:uid="{6408FD48-5897-4E31-8A85-F141783C8D4F}"/>
    <cellStyle name="Note 2 6 4 5" xfId="19334" xr:uid="{849F4277-28B7-4BD1-988B-D99B8F33AF11}"/>
    <cellStyle name="Note 2 6 4 6" xfId="23228" xr:uid="{48D46A2C-1BEB-4E25-A157-4FD7B9A127EE}"/>
    <cellStyle name="Note 2 6 4 7" xfId="27122" xr:uid="{7870EA7F-49A8-483A-BB4D-27A91E97B2E9}"/>
    <cellStyle name="Note 2 6 4 8" xfId="31016" xr:uid="{908CE2BF-ECDF-4453-8FCE-217D1B8F3252}"/>
    <cellStyle name="Note 2 6 4 9" xfId="34910" xr:uid="{522D6B39-0FCB-4924-AB89-5A653DF869FA}"/>
    <cellStyle name="Note 2 6 5" xfId="2718" xr:uid="{00000000-0005-0000-0000-000055190000}"/>
    <cellStyle name="Note 2 6 6" xfId="10281" xr:uid="{F49E9BE2-DA1E-4153-B5A9-EBBA95145CFC}"/>
    <cellStyle name="Note 2 6 7" xfId="14179" xr:uid="{5520185D-B3C2-433A-B40F-54479C828EEC}"/>
    <cellStyle name="Note 2 6 8" xfId="18073" xr:uid="{109DEC5D-73EC-4722-AF20-EEF05A8E0970}"/>
    <cellStyle name="Note 2 6 9" xfId="21967" xr:uid="{C1B48BEF-E6E7-453C-BCD4-D28C24220DED}"/>
    <cellStyle name="Note 2 7" xfId="2719" xr:uid="{00000000-0005-0000-0000-000056190000}"/>
    <cellStyle name="Note 2 7 2" xfId="4933" xr:uid="{00000000-0005-0000-0000-000057190000}"/>
    <cellStyle name="Note 2 7 3" xfId="4932" xr:uid="{00000000-0005-0000-0000-000058190000}"/>
    <cellStyle name="Note 2 8" xfId="2720" xr:uid="{00000000-0005-0000-0000-000059190000}"/>
    <cellStyle name="Note 2 8 2" xfId="4935" xr:uid="{00000000-0005-0000-0000-00005A190000}"/>
    <cellStyle name="Note 2 8 3" xfId="4934" xr:uid="{00000000-0005-0000-0000-00005B190000}"/>
    <cellStyle name="Note 2 9" xfId="2721" xr:uid="{00000000-0005-0000-0000-00005C190000}"/>
    <cellStyle name="Note 2 9 2" xfId="4937" xr:uid="{00000000-0005-0000-0000-00005D190000}"/>
    <cellStyle name="Note 2 9 3" xfId="4936" xr:uid="{00000000-0005-0000-0000-00005E190000}"/>
    <cellStyle name="Note 20" xfId="2722" xr:uid="{00000000-0005-0000-0000-00005F190000}"/>
    <cellStyle name="Note 20 10" xfId="2723" xr:uid="{00000000-0005-0000-0000-000060190000}"/>
    <cellStyle name="Note 20 10 2" xfId="4939" xr:uid="{00000000-0005-0000-0000-000061190000}"/>
    <cellStyle name="Note 20 10 3" xfId="4938" xr:uid="{00000000-0005-0000-0000-000062190000}"/>
    <cellStyle name="Note 20 11" xfId="2724" xr:uid="{00000000-0005-0000-0000-000063190000}"/>
    <cellStyle name="Note 20 11 2" xfId="4940" xr:uid="{00000000-0005-0000-0000-000064190000}"/>
    <cellStyle name="Note 20 12" xfId="6671" xr:uid="{00000000-0005-0000-0000-000065190000}"/>
    <cellStyle name="Note 20 2" xfId="2725" xr:uid="{00000000-0005-0000-0000-000066190000}"/>
    <cellStyle name="Note 20 2 10" xfId="6698" xr:uid="{00000000-0005-0000-0000-000067190000}"/>
    <cellStyle name="Note 20 2 2" xfId="2726" xr:uid="{00000000-0005-0000-0000-000068190000}"/>
    <cellStyle name="Note 20 2 2 2" xfId="4942" xr:uid="{00000000-0005-0000-0000-000069190000}"/>
    <cellStyle name="Note 20 2 2 3" xfId="4941" xr:uid="{00000000-0005-0000-0000-00006A190000}"/>
    <cellStyle name="Note 20 2 3" xfId="2727" xr:uid="{00000000-0005-0000-0000-00006B190000}"/>
    <cellStyle name="Note 20 2 3 2" xfId="4944" xr:uid="{00000000-0005-0000-0000-00006C190000}"/>
    <cellStyle name="Note 20 2 3 3" xfId="4943" xr:uid="{00000000-0005-0000-0000-00006D190000}"/>
    <cellStyle name="Note 20 2 4" xfId="2728" xr:uid="{00000000-0005-0000-0000-00006E190000}"/>
    <cellStyle name="Note 20 2 4 2" xfId="4946" xr:uid="{00000000-0005-0000-0000-00006F190000}"/>
    <cellStyle name="Note 20 2 4 3" xfId="4945" xr:uid="{00000000-0005-0000-0000-000070190000}"/>
    <cellStyle name="Note 20 2 5" xfId="2729" xr:uid="{00000000-0005-0000-0000-000071190000}"/>
    <cellStyle name="Note 20 2 5 2" xfId="4948" xr:uid="{00000000-0005-0000-0000-000072190000}"/>
    <cellStyle name="Note 20 2 5 3" xfId="4947" xr:uid="{00000000-0005-0000-0000-000073190000}"/>
    <cellStyle name="Note 20 2 6" xfId="2730" xr:uid="{00000000-0005-0000-0000-000074190000}"/>
    <cellStyle name="Note 20 2 6 2" xfId="4950" xr:uid="{00000000-0005-0000-0000-000075190000}"/>
    <cellStyle name="Note 20 2 6 3" xfId="4949" xr:uid="{00000000-0005-0000-0000-000076190000}"/>
    <cellStyle name="Note 20 2 7" xfId="2731" xr:uid="{00000000-0005-0000-0000-000077190000}"/>
    <cellStyle name="Note 20 2 7 2" xfId="4952" xr:uid="{00000000-0005-0000-0000-000078190000}"/>
    <cellStyle name="Note 20 2 7 3" xfId="4951" xr:uid="{00000000-0005-0000-0000-000079190000}"/>
    <cellStyle name="Note 20 2 8" xfId="2732" xr:uid="{00000000-0005-0000-0000-00007A190000}"/>
    <cellStyle name="Note 20 2 8 2" xfId="4954" xr:uid="{00000000-0005-0000-0000-00007B190000}"/>
    <cellStyle name="Note 20 2 8 3" xfId="4953" xr:uid="{00000000-0005-0000-0000-00007C190000}"/>
    <cellStyle name="Note 20 2 9" xfId="2733" xr:uid="{00000000-0005-0000-0000-00007D190000}"/>
    <cellStyle name="Note 20 2 9 2" xfId="4955" xr:uid="{00000000-0005-0000-0000-00007E190000}"/>
    <cellStyle name="Note 20 3" xfId="2734" xr:uid="{00000000-0005-0000-0000-00007F190000}"/>
    <cellStyle name="Note 20 3 10" xfId="6770" xr:uid="{00000000-0005-0000-0000-000080190000}"/>
    <cellStyle name="Note 20 3 2" xfId="2735" xr:uid="{00000000-0005-0000-0000-000081190000}"/>
    <cellStyle name="Note 20 3 2 2" xfId="4957" xr:uid="{00000000-0005-0000-0000-000082190000}"/>
    <cellStyle name="Note 20 3 2 3" xfId="4956" xr:uid="{00000000-0005-0000-0000-000083190000}"/>
    <cellStyle name="Note 20 3 3" xfId="2736" xr:uid="{00000000-0005-0000-0000-000084190000}"/>
    <cellStyle name="Note 20 3 3 2" xfId="4959" xr:uid="{00000000-0005-0000-0000-000085190000}"/>
    <cellStyle name="Note 20 3 3 3" xfId="4958" xr:uid="{00000000-0005-0000-0000-000086190000}"/>
    <cellStyle name="Note 20 3 4" xfId="2737" xr:uid="{00000000-0005-0000-0000-000087190000}"/>
    <cellStyle name="Note 20 3 4 2" xfId="4961" xr:uid="{00000000-0005-0000-0000-000088190000}"/>
    <cellStyle name="Note 20 3 4 3" xfId="4960" xr:uid="{00000000-0005-0000-0000-000089190000}"/>
    <cellStyle name="Note 20 3 5" xfId="2738" xr:uid="{00000000-0005-0000-0000-00008A190000}"/>
    <cellStyle name="Note 20 3 5 2" xfId="4963" xr:uid="{00000000-0005-0000-0000-00008B190000}"/>
    <cellStyle name="Note 20 3 5 3" xfId="4962" xr:uid="{00000000-0005-0000-0000-00008C190000}"/>
    <cellStyle name="Note 20 3 6" xfId="2739" xr:uid="{00000000-0005-0000-0000-00008D190000}"/>
    <cellStyle name="Note 20 3 6 2" xfId="4965" xr:uid="{00000000-0005-0000-0000-00008E190000}"/>
    <cellStyle name="Note 20 3 6 3" xfId="4964" xr:uid="{00000000-0005-0000-0000-00008F190000}"/>
    <cellStyle name="Note 20 3 7" xfId="2740" xr:uid="{00000000-0005-0000-0000-000090190000}"/>
    <cellStyle name="Note 20 3 7 2" xfId="4967" xr:uid="{00000000-0005-0000-0000-000091190000}"/>
    <cellStyle name="Note 20 3 7 3" xfId="4966" xr:uid="{00000000-0005-0000-0000-000092190000}"/>
    <cellStyle name="Note 20 3 8" xfId="2741" xr:uid="{00000000-0005-0000-0000-000093190000}"/>
    <cellStyle name="Note 20 3 8 2" xfId="4969" xr:uid="{00000000-0005-0000-0000-000094190000}"/>
    <cellStyle name="Note 20 3 8 3" xfId="4968" xr:uid="{00000000-0005-0000-0000-000095190000}"/>
    <cellStyle name="Note 20 3 9" xfId="2742" xr:uid="{00000000-0005-0000-0000-000096190000}"/>
    <cellStyle name="Note 20 3 9 2" xfId="4970" xr:uid="{00000000-0005-0000-0000-000097190000}"/>
    <cellStyle name="Note 20 4" xfId="2743" xr:uid="{00000000-0005-0000-0000-000098190000}"/>
    <cellStyle name="Note 20 4 2" xfId="4972" xr:uid="{00000000-0005-0000-0000-000099190000}"/>
    <cellStyle name="Note 20 4 3" xfId="4971" xr:uid="{00000000-0005-0000-0000-00009A190000}"/>
    <cellStyle name="Note 20 5" xfId="2744" xr:uid="{00000000-0005-0000-0000-00009B190000}"/>
    <cellStyle name="Note 20 5 2" xfId="4974" xr:uid="{00000000-0005-0000-0000-00009C190000}"/>
    <cellStyle name="Note 20 5 3" xfId="4973" xr:uid="{00000000-0005-0000-0000-00009D190000}"/>
    <cellStyle name="Note 20 6" xfId="2745" xr:uid="{00000000-0005-0000-0000-00009E190000}"/>
    <cellStyle name="Note 20 6 2" xfId="4976" xr:uid="{00000000-0005-0000-0000-00009F190000}"/>
    <cellStyle name="Note 20 6 3" xfId="4975" xr:uid="{00000000-0005-0000-0000-0000A0190000}"/>
    <cellStyle name="Note 20 7" xfId="2746" xr:uid="{00000000-0005-0000-0000-0000A1190000}"/>
    <cellStyle name="Note 20 7 2" xfId="4978" xr:uid="{00000000-0005-0000-0000-0000A2190000}"/>
    <cellStyle name="Note 20 7 3" xfId="4977" xr:uid="{00000000-0005-0000-0000-0000A3190000}"/>
    <cellStyle name="Note 20 8" xfId="2747" xr:uid="{00000000-0005-0000-0000-0000A4190000}"/>
    <cellStyle name="Note 20 8 2" xfId="4980" xr:uid="{00000000-0005-0000-0000-0000A5190000}"/>
    <cellStyle name="Note 20 8 3" xfId="4979" xr:uid="{00000000-0005-0000-0000-0000A6190000}"/>
    <cellStyle name="Note 20 9" xfId="2748" xr:uid="{00000000-0005-0000-0000-0000A7190000}"/>
    <cellStyle name="Note 20 9 2" xfId="4982" xr:uid="{00000000-0005-0000-0000-0000A8190000}"/>
    <cellStyle name="Note 20 9 3" xfId="4981" xr:uid="{00000000-0005-0000-0000-0000A9190000}"/>
    <cellStyle name="Note 21" xfId="2749" xr:uid="{00000000-0005-0000-0000-0000AA190000}"/>
    <cellStyle name="Note 21 10" xfId="2750" xr:uid="{00000000-0005-0000-0000-0000AB190000}"/>
    <cellStyle name="Note 21 10 2" xfId="4984" xr:uid="{00000000-0005-0000-0000-0000AC190000}"/>
    <cellStyle name="Note 21 10 3" xfId="4983" xr:uid="{00000000-0005-0000-0000-0000AD190000}"/>
    <cellStyle name="Note 21 11" xfId="2751" xr:uid="{00000000-0005-0000-0000-0000AE190000}"/>
    <cellStyle name="Note 21 11 2" xfId="4985" xr:uid="{00000000-0005-0000-0000-0000AF190000}"/>
    <cellStyle name="Note 21 12" xfId="6672" xr:uid="{00000000-0005-0000-0000-0000B0190000}"/>
    <cellStyle name="Note 21 2" xfId="2752" xr:uid="{00000000-0005-0000-0000-0000B1190000}"/>
    <cellStyle name="Note 21 2 10" xfId="6699" xr:uid="{00000000-0005-0000-0000-0000B2190000}"/>
    <cellStyle name="Note 21 2 2" xfId="2753" xr:uid="{00000000-0005-0000-0000-0000B3190000}"/>
    <cellStyle name="Note 21 2 2 2" xfId="4987" xr:uid="{00000000-0005-0000-0000-0000B4190000}"/>
    <cellStyle name="Note 21 2 2 3" xfId="4986" xr:uid="{00000000-0005-0000-0000-0000B5190000}"/>
    <cellStyle name="Note 21 2 3" xfId="2754" xr:uid="{00000000-0005-0000-0000-0000B6190000}"/>
    <cellStyle name="Note 21 2 3 2" xfId="4989" xr:uid="{00000000-0005-0000-0000-0000B7190000}"/>
    <cellStyle name="Note 21 2 3 3" xfId="4988" xr:uid="{00000000-0005-0000-0000-0000B8190000}"/>
    <cellStyle name="Note 21 2 4" xfId="2755" xr:uid="{00000000-0005-0000-0000-0000B9190000}"/>
    <cellStyle name="Note 21 2 4 2" xfId="4991" xr:uid="{00000000-0005-0000-0000-0000BA190000}"/>
    <cellStyle name="Note 21 2 4 3" xfId="4990" xr:uid="{00000000-0005-0000-0000-0000BB190000}"/>
    <cellStyle name="Note 21 2 5" xfId="2756" xr:uid="{00000000-0005-0000-0000-0000BC190000}"/>
    <cellStyle name="Note 21 2 5 2" xfId="4993" xr:uid="{00000000-0005-0000-0000-0000BD190000}"/>
    <cellStyle name="Note 21 2 5 3" xfId="4992" xr:uid="{00000000-0005-0000-0000-0000BE190000}"/>
    <cellStyle name="Note 21 2 6" xfId="2757" xr:uid="{00000000-0005-0000-0000-0000BF190000}"/>
    <cellStyle name="Note 21 2 6 2" xfId="4995" xr:uid="{00000000-0005-0000-0000-0000C0190000}"/>
    <cellStyle name="Note 21 2 6 3" xfId="4994" xr:uid="{00000000-0005-0000-0000-0000C1190000}"/>
    <cellStyle name="Note 21 2 7" xfId="2758" xr:uid="{00000000-0005-0000-0000-0000C2190000}"/>
    <cellStyle name="Note 21 2 7 2" xfId="4997" xr:uid="{00000000-0005-0000-0000-0000C3190000}"/>
    <cellStyle name="Note 21 2 7 3" xfId="4996" xr:uid="{00000000-0005-0000-0000-0000C4190000}"/>
    <cellStyle name="Note 21 2 8" xfId="2759" xr:uid="{00000000-0005-0000-0000-0000C5190000}"/>
    <cellStyle name="Note 21 2 8 2" xfId="4999" xr:uid="{00000000-0005-0000-0000-0000C6190000}"/>
    <cellStyle name="Note 21 2 8 3" xfId="4998" xr:uid="{00000000-0005-0000-0000-0000C7190000}"/>
    <cellStyle name="Note 21 2 9" xfId="2760" xr:uid="{00000000-0005-0000-0000-0000C8190000}"/>
    <cellStyle name="Note 21 2 9 2" xfId="5000" xr:uid="{00000000-0005-0000-0000-0000C9190000}"/>
    <cellStyle name="Note 21 3" xfId="2761" xr:uid="{00000000-0005-0000-0000-0000CA190000}"/>
    <cellStyle name="Note 21 3 10" xfId="6771" xr:uid="{00000000-0005-0000-0000-0000CB190000}"/>
    <cellStyle name="Note 21 3 2" xfId="2762" xr:uid="{00000000-0005-0000-0000-0000CC190000}"/>
    <cellStyle name="Note 21 3 2 2" xfId="5002" xr:uid="{00000000-0005-0000-0000-0000CD190000}"/>
    <cellStyle name="Note 21 3 2 3" xfId="5001" xr:uid="{00000000-0005-0000-0000-0000CE190000}"/>
    <cellStyle name="Note 21 3 3" xfId="2763" xr:uid="{00000000-0005-0000-0000-0000CF190000}"/>
    <cellStyle name="Note 21 3 3 2" xfId="5004" xr:uid="{00000000-0005-0000-0000-0000D0190000}"/>
    <cellStyle name="Note 21 3 3 3" xfId="5003" xr:uid="{00000000-0005-0000-0000-0000D1190000}"/>
    <cellStyle name="Note 21 3 4" xfId="2764" xr:uid="{00000000-0005-0000-0000-0000D2190000}"/>
    <cellStyle name="Note 21 3 4 2" xfId="5006" xr:uid="{00000000-0005-0000-0000-0000D3190000}"/>
    <cellStyle name="Note 21 3 4 3" xfId="5005" xr:uid="{00000000-0005-0000-0000-0000D4190000}"/>
    <cellStyle name="Note 21 3 5" xfId="2765" xr:uid="{00000000-0005-0000-0000-0000D5190000}"/>
    <cellStyle name="Note 21 3 5 2" xfId="5008" xr:uid="{00000000-0005-0000-0000-0000D6190000}"/>
    <cellStyle name="Note 21 3 5 3" xfId="5007" xr:uid="{00000000-0005-0000-0000-0000D7190000}"/>
    <cellStyle name="Note 21 3 6" xfId="2766" xr:uid="{00000000-0005-0000-0000-0000D8190000}"/>
    <cellStyle name="Note 21 3 6 2" xfId="5010" xr:uid="{00000000-0005-0000-0000-0000D9190000}"/>
    <cellStyle name="Note 21 3 6 3" xfId="5009" xr:uid="{00000000-0005-0000-0000-0000DA190000}"/>
    <cellStyle name="Note 21 3 7" xfId="2767" xr:uid="{00000000-0005-0000-0000-0000DB190000}"/>
    <cellStyle name="Note 21 3 7 2" xfId="5012" xr:uid="{00000000-0005-0000-0000-0000DC190000}"/>
    <cellStyle name="Note 21 3 7 3" xfId="5011" xr:uid="{00000000-0005-0000-0000-0000DD190000}"/>
    <cellStyle name="Note 21 3 8" xfId="2768" xr:uid="{00000000-0005-0000-0000-0000DE190000}"/>
    <cellStyle name="Note 21 3 8 2" xfId="5014" xr:uid="{00000000-0005-0000-0000-0000DF190000}"/>
    <cellStyle name="Note 21 3 8 3" xfId="5013" xr:uid="{00000000-0005-0000-0000-0000E0190000}"/>
    <cellStyle name="Note 21 3 9" xfId="2769" xr:uid="{00000000-0005-0000-0000-0000E1190000}"/>
    <cellStyle name="Note 21 3 9 2" xfId="5015" xr:uid="{00000000-0005-0000-0000-0000E2190000}"/>
    <cellStyle name="Note 21 4" xfId="2770" xr:uid="{00000000-0005-0000-0000-0000E3190000}"/>
    <cellStyle name="Note 21 4 2" xfId="5017" xr:uid="{00000000-0005-0000-0000-0000E4190000}"/>
    <cellStyle name="Note 21 4 3" xfId="5016" xr:uid="{00000000-0005-0000-0000-0000E5190000}"/>
    <cellStyle name="Note 21 5" xfId="2771" xr:uid="{00000000-0005-0000-0000-0000E6190000}"/>
    <cellStyle name="Note 21 5 2" xfId="5019" xr:uid="{00000000-0005-0000-0000-0000E7190000}"/>
    <cellStyle name="Note 21 5 3" xfId="5018" xr:uid="{00000000-0005-0000-0000-0000E8190000}"/>
    <cellStyle name="Note 21 6" xfId="2772" xr:uid="{00000000-0005-0000-0000-0000E9190000}"/>
    <cellStyle name="Note 21 6 2" xfId="5021" xr:uid="{00000000-0005-0000-0000-0000EA190000}"/>
    <cellStyle name="Note 21 6 3" xfId="5020" xr:uid="{00000000-0005-0000-0000-0000EB190000}"/>
    <cellStyle name="Note 21 7" xfId="2773" xr:uid="{00000000-0005-0000-0000-0000EC190000}"/>
    <cellStyle name="Note 21 7 2" xfId="5023" xr:uid="{00000000-0005-0000-0000-0000ED190000}"/>
    <cellStyle name="Note 21 7 3" xfId="5022" xr:uid="{00000000-0005-0000-0000-0000EE190000}"/>
    <cellStyle name="Note 21 8" xfId="2774" xr:uid="{00000000-0005-0000-0000-0000EF190000}"/>
    <cellStyle name="Note 21 8 2" xfId="5025" xr:uid="{00000000-0005-0000-0000-0000F0190000}"/>
    <cellStyle name="Note 21 8 3" xfId="5024" xr:uid="{00000000-0005-0000-0000-0000F1190000}"/>
    <cellStyle name="Note 21 9" xfId="2775" xr:uid="{00000000-0005-0000-0000-0000F2190000}"/>
    <cellStyle name="Note 21 9 2" xfId="5027" xr:uid="{00000000-0005-0000-0000-0000F3190000}"/>
    <cellStyle name="Note 21 9 3" xfId="5026" xr:uid="{00000000-0005-0000-0000-0000F4190000}"/>
    <cellStyle name="Note 22" xfId="2776" xr:uid="{00000000-0005-0000-0000-0000F5190000}"/>
    <cellStyle name="Note 22 10" xfId="2777" xr:uid="{00000000-0005-0000-0000-0000F6190000}"/>
    <cellStyle name="Note 22 10 2" xfId="5029" xr:uid="{00000000-0005-0000-0000-0000F7190000}"/>
    <cellStyle name="Note 22 10 3" xfId="5028" xr:uid="{00000000-0005-0000-0000-0000F8190000}"/>
    <cellStyle name="Note 22 11" xfId="2778" xr:uid="{00000000-0005-0000-0000-0000F9190000}"/>
    <cellStyle name="Note 22 11 2" xfId="5030" xr:uid="{00000000-0005-0000-0000-0000FA190000}"/>
    <cellStyle name="Note 22 12" xfId="6673" xr:uid="{00000000-0005-0000-0000-0000FB190000}"/>
    <cellStyle name="Note 22 2" xfId="2779" xr:uid="{00000000-0005-0000-0000-0000FC190000}"/>
    <cellStyle name="Note 22 2 10" xfId="6700" xr:uid="{00000000-0005-0000-0000-0000FD190000}"/>
    <cellStyle name="Note 22 2 2" xfId="2780" xr:uid="{00000000-0005-0000-0000-0000FE190000}"/>
    <cellStyle name="Note 22 2 2 2" xfId="5032" xr:uid="{00000000-0005-0000-0000-0000FF190000}"/>
    <cellStyle name="Note 22 2 2 3" xfId="5031" xr:uid="{00000000-0005-0000-0000-0000001A0000}"/>
    <cellStyle name="Note 22 2 3" xfId="2781" xr:uid="{00000000-0005-0000-0000-0000011A0000}"/>
    <cellStyle name="Note 22 2 3 2" xfId="5034" xr:uid="{00000000-0005-0000-0000-0000021A0000}"/>
    <cellStyle name="Note 22 2 3 3" xfId="5033" xr:uid="{00000000-0005-0000-0000-0000031A0000}"/>
    <cellStyle name="Note 22 2 4" xfId="2782" xr:uid="{00000000-0005-0000-0000-0000041A0000}"/>
    <cellStyle name="Note 22 2 4 2" xfId="5036" xr:uid="{00000000-0005-0000-0000-0000051A0000}"/>
    <cellStyle name="Note 22 2 4 3" xfId="5035" xr:uid="{00000000-0005-0000-0000-0000061A0000}"/>
    <cellStyle name="Note 22 2 5" xfId="2783" xr:uid="{00000000-0005-0000-0000-0000071A0000}"/>
    <cellStyle name="Note 22 2 5 2" xfId="5038" xr:uid="{00000000-0005-0000-0000-0000081A0000}"/>
    <cellStyle name="Note 22 2 5 3" xfId="5037" xr:uid="{00000000-0005-0000-0000-0000091A0000}"/>
    <cellStyle name="Note 22 2 6" xfId="2784" xr:uid="{00000000-0005-0000-0000-00000A1A0000}"/>
    <cellStyle name="Note 22 2 6 2" xfId="5040" xr:uid="{00000000-0005-0000-0000-00000B1A0000}"/>
    <cellStyle name="Note 22 2 6 3" xfId="5039" xr:uid="{00000000-0005-0000-0000-00000C1A0000}"/>
    <cellStyle name="Note 22 2 7" xfId="2785" xr:uid="{00000000-0005-0000-0000-00000D1A0000}"/>
    <cellStyle name="Note 22 2 7 2" xfId="5042" xr:uid="{00000000-0005-0000-0000-00000E1A0000}"/>
    <cellStyle name="Note 22 2 7 3" xfId="5041" xr:uid="{00000000-0005-0000-0000-00000F1A0000}"/>
    <cellStyle name="Note 22 2 8" xfId="2786" xr:uid="{00000000-0005-0000-0000-0000101A0000}"/>
    <cellStyle name="Note 22 2 8 2" xfId="5044" xr:uid="{00000000-0005-0000-0000-0000111A0000}"/>
    <cellStyle name="Note 22 2 8 3" xfId="5043" xr:uid="{00000000-0005-0000-0000-0000121A0000}"/>
    <cellStyle name="Note 22 2 9" xfId="2787" xr:uid="{00000000-0005-0000-0000-0000131A0000}"/>
    <cellStyle name="Note 22 2 9 2" xfId="5045" xr:uid="{00000000-0005-0000-0000-0000141A0000}"/>
    <cellStyle name="Note 22 3" xfId="2788" xr:uid="{00000000-0005-0000-0000-0000151A0000}"/>
    <cellStyle name="Note 22 3 10" xfId="6772" xr:uid="{00000000-0005-0000-0000-0000161A0000}"/>
    <cellStyle name="Note 22 3 2" xfId="2789" xr:uid="{00000000-0005-0000-0000-0000171A0000}"/>
    <cellStyle name="Note 22 3 2 2" xfId="5047" xr:uid="{00000000-0005-0000-0000-0000181A0000}"/>
    <cellStyle name="Note 22 3 2 3" xfId="5046" xr:uid="{00000000-0005-0000-0000-0000191A0000}"/>
    <cellStyle name="Note 22 3 3" xfId="2790" xr:uid="{00000000-0005-0000-0000-00001A1A0000}"/>
    <cellStyle name="Note 22 3 3 2" xfId="5049" xr:uid="{00000000-0005-0000-0000-00001B1A0000}"/>
    <cellStyle name="Note 22 3 3 3" xfId="5048" xr:uid="{00000000-0005-0000-0000-00001C1A0000}"/>
    <cellStyle name="Note 22 3 4" xfId="2791" xr:uid="{00000000-0005-0000-0000-00001D1A0000}"/>
    <cellStyle name="Note 22 3 4 2" xfId="5051" xr:uid="{00000000-0005-0000-0000-00001E1A0000}"/>
    <cellStyle name="Note 22 3 4 3" xfId="5050" xr:uid="{00000000-0005-0000-0000-00001F1A0000}"/>
    <cellStyle name="Note 22 3 5" xfId="2792" xr:uid="{00000000-0005-0000-0000-0000201A0000}"/>
    <cellStyle name="Note 22 3 5 2" xfId="5053" xr:uid="{00000000-0005-0000-0000-0000211A0000}"/>
    <cellStyle name="Note 22 3 5 3" xfId="5052" xr:uid="{00000000-0005-0000-0000-0000221A0000}"/>
    <cellStyle name="Note 22 3 6" xfId="2793" xr:uid="{00000000-0005-0000-0000-0000231A0000}"/>
    <cellStyle name="Note 22 3 6 2" xfId="5055" xr:uid="{00000000-0005-0000-0000-0000241A0000}"/>
    <cellStyle name="Note 22 3 6 3" xfId="5054" xr:uid="{00000000-0005-0000-0000-0000251A0000}"/>
    <cellStyle name="Note 22 3 7" xfId="2794" xr:uid="{00000000-0005-0000-0000-0000261A0000}"/>
    <cellStyle name="Note 22 3 7 2" xfId="5057" xr:uid="{00000000-0005-0000-0000-0000271A0000}"/>
    <cellStyle name="Note 22 3 7 3" xfId="5056" xr:uid="{00000000-0005-0000-0000-0000281A0000}"/>
    <cellStyle name="Note 22 3 8" xfId="2795" xr:uid="{00000000-0005-0000-0000-0000291A0000}"/>
    <cellStyle name="Note 22 3 8 2" xfId="5059" xr:uid="{00000000-0005-0000-0000-00002A1A0000}"/>
    <cellStyle name="Note 22 3 8 3" xfId="5058" xr:uid="{00000000-0005-0000-0000-00002B1A0000}"/>
    <cellStyle name="Note 22 3 9" xfId="2796" xr:uid="{00000000-0005-0000-0000-00002C1A0000}"/>
    <cellStyle name="Note 22 3 9 2" xfId="5060" xr:uid="{00000000-0005-0000-0000-00002D1A0000}"/>
    <cellStyle name="Note 22 4" xfId="2797" xr:uid="{00000000-0005-0000-0000-00002E1A0000}"/>
    <cellStyle name="Note 22 4 2" xfId="5062" xr:uid="{00000000-0005-0000-0000-00002F1A0000}"/>
    <cellStyle name="Note 22 4 3" xfId="5061" xr:uid="{00000000-0005-0000-0000-0000301A0000}"/>
    <cellStyle name="Note 22 5" xfId="2798" xr:uid="{00000000-0005-0000-0000-0000311A0000}"/>
    <cellStyle name="Note 22 5 2" xfId="5064" xr:uid="{00000000-0005-0000-0000-0000321A0000}"/>
    <cellStyle name="Note 22 5 3" xfId="5063" xr:uid="{00000000-0005-0000-0000-0000331A0000}"/>
    <cellStyle name="Note 22 6" xfId="2799" xr:uid="{00000000-0005-0000-0000-0000341A0000}"/>
    <cellStyle name="Note 22 6 2" xfId="5066" xr:uid="{00000000-0005-0000-0000-0000351A0000}"/>
    <cellStyle name="Note 22 6 3" xfId="5065" xr:uid="{00000000-0005-0000-0000-0000361A0000}"/>
    <cellStyle name="Note 22 7" xfId="2800" xr:uid="{00000000-0005-0000-0000-0000371A0000}"/>
    <cellStyle name="Note 22 7 2" xfId="5068" xr:uid="{00000000-0005-0000-0000-0000381A0000}"/>
    <cellStyle name="Note 22 7 3" xfId="5067" xr:uid="{00000000-0005-0000-0000-0000391A0000}"/>
    <cellStyle name="Note 22 8" xfId="2801" xr:uid="{00000000-0005-0000-0000-00003A1A0000}"/>
    <cellStyle name="Note 22 8 2" xfId="5070" xr:uid="{00000000-0005-0000-0000-00003B1A0000}"/>
    <cellStyle name="Note 22 8 3" xfId="5069" xr:uid="{00000000-0005-0000-0000-00003C1A0000}"/>
    <cellStyle name="Note 22 9" xfId="2802" xr:uid="{00000000-0005-0000-0000-00003D1A0000}"/>
    <cellStyle name="Note 22 9 2" xfId="5072" xr:uid="{00000000-0005-0000-0000-00003E1A0000}"/>
    <cellStyle name="Note 22 9 3" xfId="5071" xr:uid="{00000000-0005-0000-0000-00003F1A0000}"/>
    <cellStyle name="Note 23" xfId="2803" xr:uid="{00000000-0005-0000-0000-0000401A0000}"/>
    <cellStyle name="Note 23 10" xfId="2804" xr:uid="{00000000-0005-0000-0000-0000411A0000}"/>
    <cellStyle name="Note 23 10 2" xfId="5074" xr:uid="{00000000-0005-0000-0000-0000421A0000}"/>
    <cellStyle name="Note 23 10 3" xfId="5073" xr:uid="{00000000-0005-0000-0000-0000431A0000}"/>
    <cellStyle name="Note 23 11" xfId="2805" xr:uid="{00000000-0005-0000-0000-0000441A0000}"/>
    <cellStyle name="Note 23 11 2" xfId="5075" xr:uid="{00000000-0005-0000-0000-0000451A0000}"/>
    <cellStyle name="Note 23 12" xfId="6674" xr:uid="{00000000-0005-0000-0000-0000461A0000}"/>
    <cellStyle name="Note 23 2" xfId="2806" xr:uid="{00000000-0005-0000-0000-0000471A0000}"/>
    <cellStyle name="Note 23 2 10" xfId="6701" xr:uid="{00000000-0005-0000-0000-0000481A0000}"/>
    <cellStyle name="Note 23 2 2" xfId="2807" xr:uid="{00000000-0005-0000-0000-0000491A0000}"/>
    <cellStyle name="Note 23 2 2 2" xfId="5077" xr:uid="{00000000-0005-0000-0000-00004A1A0000}"/>
    <cellStyle name="Note 23 2 2 3" xfId="5076" xr:uid="{00000000-0005-0000-0000-00004B1A0000}"/>
    <cellStyle name="Note 23 2 3" xfId="2808" xr:uid="{00000000-0005-0000-0000-00004C1A0000}"/>
    <cellStyle name="Note 23 2 3 2" xfId="5079" xr:uid="{00000000-0005-0000-0000-00004D1A0000}"/>
    <cellStyle name="Note 23 2 3 3" xfId="5078" xr:uid="{00000000-0005-0000-0000-00004E1A0000}"/>
    <cellStyle name="Note 23 2 4" xfId="2809" xr:uid="{00000000-0005-0000-0000-00004F1A0000}"/>
    <cellStyle name="Note 23 2 4 2" xfId="5081" xr:uid="{00000000-0005-0000-0000-0000501A0000}"/>
    <cellStyle name="Note 23 2 4 3" xfId="5080" xr:uid="{00000000-0005-0000-0000-0000511A0000}"/>
    <cellStyle name="Note 23 2 5" xfId="2810" xr:uid="{00000000-0005-0000-0000-0000521A0000}"/>
    <cellStyle name="Note 23 2 5 2" xfId="5083" xr:uid="{00000000-0005-0000-0000-0000531A0000}"/>
    <cellStyle name="Note 23 2 5 3" xfId="5082" xr:uid="{00000000-0005-0000-0000-0000541A0000}"/>
    <cellStyle name="Note 23 2 6" xfId="2811" xr:uid="{00000000-0005-0000-0000-0000551A0000}"/>
    <cellStyle name="Note 23 2 6 2" xfId="5085" xr:uid="{00000000-0005-0000-0000-0000561A0000}"/>
    <cellStyle name="Note 23 2 6 3" xfId="5084" xr:uid="{00000000-0005-0000-0000-0000571A0000}"/>
    <cellStyle name="Note 23 2 7" xfId="2812" xr:uid="{00000000-0005-0000-0000-0000581A0000}"/>
    <cellStyle name="Note 23 2 7 2" xfId="5087" xr:uid="{00000000-0005-0000-0000-0000591A0000}"/>
    <cellStyle name="Note 23 2 7 3" xfId="5086" xr:uid="{00000000-0005-0000-0000-00005A1A0000}"/>
    <cellStyle name="Note 23 2 8" xfId="2813" xr:uid="{00000000-0005-0000-0000-00005B1A0000}"/>
    <cellStyle name="Note 23 2 8 2" xfId="5089" xr:uid="{00000000-0005-0000-0000-00005C1A0000}"/>
    <cellStyle name="Note 23 2 8 3" xfId="5088" xr:uid="{00000000-0005-0000-0000-00005D1A0000}"/>
    <cellStyle name="Note 23 2 9" xfId="2814" xr:uid="{00000000-0005-0000-0000-00005E1A0000}"/>
    <cellStyle name="Note 23 2 9 2" xfId="5090" xr:uid="{00000000-0005-0000-0000-00005F1A0000}"/>
    <cellStyle name="Note 23 3" xfId="2815" xr:uid="{00000000-0005-0000-0000-0000601A0000}"/>
    <cellStyle name="Note 23 3 10" xfId="6773" xr:uid="{00000000-0005-0000-0000-0000611A0000}"/>
    <cellStyle name="Note 23 3 2" xfId="2816" xr:uid="{00000000-0005-0000-0000-0000621A0000}"/>
    <cellStyle name="Note 23 3 2 2" xfId="5092" xr:uid="{00000000-0005-0000-0000-0000631A0000}"/>
    <cellStyle name="Note 23 3 2 3" xfId="5091" xr:uid="{00000000-0005-0000-0000-0000641A0000}"/>
    <cellStyle name="Note 23 3 3" xfId="2817" xr:uid="{00000000-0005-0000-0000-0000651A0000}"/>
    <cellStyle name="Note 23 3 3 2" xfId="5094" xr:uid="{00000000-0005-0000-0000-0000661A0000}"/>
    <cellStyle name="Note 23 3 3 3" xfId="5093" xr:uid="{00000000-0005-0000-0000-0000671A0000}"/>
    <cellStyle name="Note 23 3 4" xfId="2818" xr:uid="{00000000-0005-0000-0000-0000681A0000}"/>
    <cellStyle name="Note 23 3 4 2" xfId="5096" xr:uid="{00000000-0005-0000-0000-0000691A0000}"/>
    <cellStyle name="Note 23 3 4 3" xfId="5095" xr:uid="{00000000-0005-0000-0000-00006A1A0000}"/>
    <cellStyle name="Note 23 3 5" xfId="2819" xr:uid="{00000000-0005-0000-0000-00006B1A0000}"/>
    <cellStyle name="Note 23 3 5 2" xfId="5098" xr:uid="{00000000-0005-0000-0000-00006C1A0000}"/>
    <cellStyle name="Note 23 3 5 3" xfId="5097" xr:uid="{00000000-0005-0000-0000-00006D1A0000}"/>
    <cellStyle name="Note 23 3 6" xfId="2820" xr:uid="{00000000-0005-0000-0000-00006E1A0000}"/>
    <cellStyle name="Note 23 3 6 2" xfId="5100" xr:uid="{00000000-0005-0000-0000-00006F1A0000}"/>
    <cellStyle name="Note 23 3 6 3" xfId="5099" xr:uid="{00000000-0005-0000-0000-0000701A0000}"/>
    <cellStyle name="Note 23 3 7" xfId="2821" xr:uid="{00000000-0005-0000-0000-0000711A0000}"/>
    <cellStyle name="Note 23 3 7 2" xfId="5102" xr:uid="{00000000-0005-0000-0000-0000721A0000}"/>
    <cellStyle name="Note 23 3 7 3" xfId="5101" xr:uid="{00000000-0005-0000-0000-0000731A0000}"/>
    <cellStyle name="Note 23 3 8" xfId="2822" xr:uid="{00000000-0005-0000-0000-0000741A0000}"/>
    <cellStyle name="Note 23 3 8 2" xfId="5104" xr:uid="{00000000-0005-0000-0000-0000751A0000}"/>
    <cellStyle name="Note 23 3 8 3" xfId="5103" xr:uid="{00000000-0005-0000-0000-0000761A0000}"/>
    <cellStyle name="Note 23 3 9" xfId="2823" xr:uid="{00000000-0005-0000-0000-0000771A0000}"/>
    <cellStyle name="Note 23 3 9 2" xfId="5105" xr:uid="{00000000-0005-0000-0000-0000781A0000}"/>
    <cellStyle name="Note 23 4" xfId="2824" xr:uid="{00000000-0005-0000-0000-0000791A0000}"/>
    <cellStyle name="Note 23 4 2" xfId="5107" xr:uid="{00000000-0005-0000-0000-00007A1A0000}"/>
    <cellStyle name="Note 23 4 3" xfId="5106" xr:uid="{00000000-0005-0000-0000-00007B1A0000}"/>
    <cellStyle name="Note 23 5" xfId="2825" xr:uid="{00000000-0005-0000-0000-00007C1A0000}"/>
    <cellStyle name="Note 23 5 2" xfId="5109" xr:uid="{00000000-0005-0000-0000-00007D1A0000}"/>
    <cellStyle name="Note 23 5 3" xfId="5108" xr:uid="{00000000-0005-0000-0000-00007E1A0000}"/>
    <cellStyle name="Note 23 6" xfId="2826" xr:uid="{00000000-0005-0000-0000-00007F1A0000}"/>
    <cellStyle name="Note 23 6 2" xfId="5111" xr:uid="{00000000-0005-0000-0000-0000801A0000}"/>
    <cellStyle name="Note 23 6 3" xfId="5110" xr:uid="{00000000-0005-0000-0000-0000811A0000}"/>
    <cellStyle name="Note 23 7" xfId="2827" xr:uid="{00000000-0005-0000-0000-0000821A0000}"/>
    <cellStyle name="Note 23 7 2" xfId="5113" xr:uid="{00000000-0005-0000-0000-0000831A0000}"/>
    <cellStyle name="Note 23 7 3" xfId="5112" xr:uid="{00000000-0005-0000-0000-0000841A0000}"/>
    <cellStyle name="Note 23 8" xfId="2828" xr:uid="{00000000-0005-0000-0000-0000851A0000}"/>
    <cellStyle name="Note 23 8 2" xfId="5115" xr:uid="{00000000-0005-0000-0000-0000861A0000}"/>
    <cellStyle name="Note 23 8 3" xfId="5114" xr:uid="{00000000-0005-0000-0000-0000871A0000}"/>
    <cellStyle name="Note 23 9" xfId="2829" xr:uid="{00000000-0005-0000-0000-0000881A0000}"/>
    <cellStyle name="Note 23 9 2" xfId="5117" xr:uid="{00000000-0005-0000-0000-0000891A0000}"/>
    <cellStyle name="Note 23 9 3" xfId="5116" xr:uid="{00000000-0005-0000-0000-00008A1A0000}"/>
    <cellStyle name="Note 24" xfId="2830" xr:uid="{00000000-0005-0000-0000-00008B1A0000}"/>
    <cellStyle name="Note 24 10" xfId="2831" xr:uid="{00000000-0005-0000-0000-00008C1A0000}"/>
    <cellStyle name="Note 24 10 2" xfId="5119" xr:uid="{00000000-0005-0000-0000-00008D1A0000}"/>
    <cellStyle name="Note 24 10 3" xfId="5118" xr:uid="{00000000-0005-0000-0000-00008E1A0000}"/>
    <cellStyle name="Note 24 11" xfId="2832" xr:uid="{00000000-0005-0000-0000-00008F1A0000}"/>
    <cellStyle name="Note 24 11 2" xfId="5120" xr:uid="{00000000-0005-0000-0000-0000901A0000}"/>
    <cellStyle name="Note 24 12" xfId="6675" xr:uid="{00000000-0005-0000-0000-0000911A0000}"/>
    <cellStyle name="Note 24 2" xfId="2833" xr:uid="{00000000-0005-0000-0000-0000921A0000}"/>
    <cellStyle name="Note 24 2 10" xfId="6702" xr:uid="{00000000-0005-0000-0000-0000931A0000}"/>
    <cellStyle name="Note 24 2 2" xfId="2834" xr:uid="{00000000-0005-0000-0000-0000941A0000}"/>
    <cellStyle name="Note 24 2 2 2" xfId="5122" xr:uid="{00000000-0005-0000-0000-0000951A0000}"/>
    <cellStyle name="Note 24 2 2 3" xfId="5121" xr:uid="{00000000-0005-0000-0000-0000961A0000}"/>
    <cellStyle name="Note 24 2 3" xfId="2835" xr:uid="{00000000-0005-0000-0000-0000971A0000}"/>
    <cellStyle name="Note 24 2 3 2" xfId="5124" xr:uid="{00000000-0005-0000-0000-0000981A0000}"/>
    <cellStyle name="Note 24 2 3 3" xfId="5123" xr:uid="{00000000-0005-0000-0000-0000991A0000}"/>
    <cellStyle name="Note 24 2 4" xfId="2836" xr:uid="{00000000-0005-0000-0000-00009A1A0000}"/>
    <cellStyle name="Note 24 2 4 2" xfId="5126" xr:uid="{00000000-0005-0000-0000-00009B1A0000}"/>
    <cellStyle name="Note 24 2 4 3" xfId="5125" xr:uid="{00000000-0005-0000-0000-00009C1A0000}"/>
    <cellStyle name="Note 24 2 5" xfId="2837" xr:uid="{00000000-0005-0000-0000-00009D1A0000}"/>
    <cellStyle name="Note 24 2 5 2" xfId="5128" xr:uid="{00000000-0005-0000-0000-00009E1A0000}"/>
    <cellStyle name="Note 24 2 5 3" xfId="5127" xr:uid="{00000000-0005-0000-0000-00009F1A0000}"/>
    <cellStyle name="Note 24 2 6" xfId="2838" xr:uid="{00000000-0005-0000-0000-0000A01A0000}"/>
    <cellStyle name="Note 24 2 6 2" xfId="5130" xr:uid="{00000000-0005-0000-0000-0000A11A0000}"/>
    <cellStyle name="Note 24 2 6 3" xfId="5129" xr:uid="{00000000-0005-0000-0000-0000A21A0000}"/>
    <cellStyle name="Note 24 2 7" xfId="2839" xr:uid="{00000000-0005-0000-0000-0000A31A0000}"/>
    <cellStyle name="Note 24 2 7 2" xfId="5132" xr:uid="{00000000-0005-0000-0000-0000A41A0000}"/>
    <cellStyle name="Note 24 2 7 3" xfId="5131" xr:uid="{00000000-0005-0000-0000-0000A51A0000}"/>
    <cellStyle name="Note 24 2 8" xfId="2840" xr:uid="{00000000-0005-0000-0000-0000A61A0000}"/>
    <cellStyle name="Note 24 2 8 2" xfId="5134" xr:uid="{00000000-0005-0000-0000-0000A71A0000}"/>
    <cellStyle name="Note 24 2 8 3" xfId="5133" xr:uid="{00000000-0005-0000-0000-0000A81A0000}"/>
    <cellStyle name="Note 24 2 9" xfId="2841" xr:uid="{00000000-0005-0000-0000-0000A91A0000}"/>
    <cellStyle name="Note 24 2 9 2" xfId="5135" xr:uid="{00000000-0005-0000-0000-0000AA1A0000}"/>
    <cellStyle name="Note 24 3" xfId="2842" xr:uid="{00000000-0005-0000-0000-0000AB1A0000}"/>
    <cellStyle name="Note 24 3 10" xfId="6774" xr:uid="{00000000-0005-0000-0000-0000AC1A0000}"/>
    <cellStyle name="Note 24 3 2" xfId="2843" xr:uid="{00000000-0005-0000-0000-0000AD1A0000}"/>
    <cellStyle name="Note 24 3 2 2" xfId="5137" xr:uid="{00000000-0005-0000-0000-0000AE1A0000}"/>
    <cellStyle name="Note 24 3 2 3" xfId="5136" xr:uid="{00000000-0005-0000-0000-0000AF1A0000}"/>
    <cellStyle name="Note 24 3 3" xfId="2844" xr:uid="{00000000-0005-0000-0000-0000B01A0000}"/>
    <cellStyle name="Note 24 3 3 2" xfId="5139" xr:uid="{00000000-0005-0000-0000-0000B11A0000}"/>
    <cellStyle name="Note 24 3 3 3" xfId="5138" xr:uid="{00000000-0005-0000-0000-0000B21A0000}"/>
    <cellStyle name="Note 24 3 4" xfId="2845" xr:uid="{00000000-0005-0000-0000-0000B31A0000}"/>
    <cellStyle name="Note 24 3 4 2" xfId="5141" xr:uid="{00000000-0005-0000-0000-0000B41A0000}"/>
    <cellStyle name="Note 24 3 4 3" xfId="5140" xr:uid="{00000000-0005-0000-0000-0000B51A0000}"/>
    <cellStyle name="Note 24 3 5" xfId="2846" xr:uid="{00000000-0005-0000-0000-0000B61A0000}"/>
    <cellStyle name="Note 24 3 5 2" xfId="5143" xr:uid="{00000000-0005-0000-0000-0000B71A0000}"/>
    <cellStyle name="Note 24 3 5 3" xfId="5142" xr:uid="{00000000-0005-0000-0000-0000B81A0000}"/>
    <cellStyle name="Note 24 3 6" xfId="2847" xr:uid="{00000000-0005-0000-0000-0000B91A0000}"/>
    <cellStyle name="Note 24 3 6 2" xfId="5145" xr:uid="{00000000-0005-0000-0000-0000BA1A0000}"/>
    <cellStyle name="Note 24 3 6 3" xfId="5144" xr:uid="{00000000-0005-0000-0000-0000BB1A0000}"/>
    <cellStyle name="Note 24 3 7" xfId="2848" xr:uid="{00000000-0005-0000-0000-0000BC1A0000}"/>
    <cellStyle name="Note 24 3 7 2" xfId="5147" xr:uid="{00000000-0005-0000-0000-0000BD1A0000}"/>
    <cellStyle name="Note 24 3 7 3" xfId="5146" xr:uid="{00000000-0005-0000-0000-0000BE1A0000}"/>
    <cellStyle name="Note 24 3 8" xfId="2849" xr:uid="{00000000-0005-0000-0000-0000BF1A0000}"/>
    <cellStyle name="Note 24 3 8 2" xfId="5149" xr:uid="{00000000-0005-0000-0000-0000C01A0000}"/>
    <cellStyle name="Note 24 3 8 3" xfId="5148" xr:uid="{00000000-0005-0000-0000-0000C11A0000}"/>
    <cellStyle name="Note 24 3 9" xfId="2850" xr:uid="{00000000-0005-0000-0000-0000C21A0000}"/>
    <cellStyle name="Note 24 3 9 2" xfId="5150" xr:uid="{00000000-0005-0000-0000-0000C31A0000}"/>
    <cellStyle name="Note 24 4" xfId="2851" xr:uid="{00000000-0005-0000-0000-0000C41A0000}"/>
    <cellStyle name="Note 24 4 2" xfId="5152" xr:uid="{00000000-0005-0000-0000-0000C51A0000}"/>
    <cellStyle name="Note 24 4 3" xfId="5151" xr:uid="{00000000-0005-0000-0000-0000C61A0000}"/>
    <cellStyle name="Note 24 5" xfId="2852" xr:uid="{00000000-0005-0000-0000-0000C71A0000}"/>
    <cellStyle name="Note 24 5 2" xfId="5154" xr:uid="{00000000-0005-0000-0000-0000C81A0000}"/>
    <cellStyle name="Note 24 5 3" xfId="5153" xr:uid="{00000000-0005-0000-0000-0000C91A0000}"/>
    <cellStyle name="Note 24 6" xfId="2853" xr:uid="{00000000-0005-0000-0000-0000CA1A0000}"/>
    <cellStyle name="Note 24 6 2" xfId="5156" xr:uid="{00000000-0005-0000-0000-0000CB1A0000}"/>
    <cellStyle name="Note 24 6 3" xfId="5155" xr:uid="{00000000-0005-0000-0000-0000CC1A0000}"/>
    <cellStyle name="Note 24 7" xfId="2854" xr:uid="{00000000-0005-0000-0000-0000CD1A0000}"/>
    <cellStyle name="Note 24 7 2" xfId="5158" xr:uid="{00000000-0005-0000-0000-0000CE1A0000}"/>
    <cellStyle name="Note 24 7 3" xfId="5157" xr:uid="{00000000-0005-0000-0000-0000CF1A0000}"/>
    <cellStyle name="Note 24 8" xfId="2855" xr:uid="{00000000-0005-0000-0000-0000D01A0000}"/>
    <cellStyle name="Note 24 8 2" xfId="5160" xr:uid="{00000000-0005-0000-0000-0000D11A0000}"/>
    <cellStyle name="Note 24 8 3" xfId="5159" xr:uid="{00000000-0005-0000-0000-0000D21A0000}"/>
    <cellStyle name="Note 24 9" xfId="2856" xr:uid="{00000000-0005-0000-0000-0000D31A0000}"/>
    <cellStyle name="Note 24 9 2" xfId="5162" xr:uid="{00000000-0005-0000-0000-0000D41A0000}"/>
    <cellStyle name="Note 24 9 3" xfId="5161" xr:uid="{00000000-0005-0000-0000-0000D51A0000}"/>
    <cellStyle name="Note 25" xfId="2857" xr:uid="{00000000-0005-0000-0000-0000D61A0000}"/>
    <cellStyle name="Note 25 10" xfId="2858" xr:uid="{00000000-0005-0000-0000-0000D71A0000}"/>
    <cellStyle name="Note 25 10 2" xfId="5164" xr:uid="{00000000-0005-0000-0000-0000D81A0000}"/>
    <cellStyle name="Note 25 10 3" xfId="5163" xr:uid="{00000000-0005-0000-0000-0000D91A0000}"/>
    <cellStyle name="Note 25 11" xfId="2859" xr:uid="{00000000-0005-0000-0000-0000DA1A0000}"/>
    <cellStyle name="Note 25 11 2" xfId="5165" xr:uid="{00000000-0005-0000-0000-0000DB1A0000}"/>
    <cellStyle name="Note 25 12" xfId="6676" xr:uid="{00000000-0005-0000-0000-0000DC1A0000}"/>
    <cellStyle name="Note 25 2" xfId="2860" xr:uid="{00000000-0005-0000-0000-0000DD1A0000}"/>
    <cellStyle name="Note 25 2 10" xfId="6703" xr:uid="{00000000-0005-0000-0000-0000DE1A0000}"/>
    <cellStyle name="Note 25 2 2" xfId="2861" xr:uid="{00000000-0005-0000-0000-0000DF1A0000}"/>
    <cellStyle name="Note 25 2 2 2" xfId="5167" xr:uid="{00000000-0005-0000-0000-0000E01A0000}"/>
    <cellStyle name="Note 25 2 2 3" xfId="5166" xr:uid="{00000000-0005-0000-0000-0000E11A0000}"/>
    <cellStyle name="Note 25 2 3" xfId="2862" xr:uid="{00000000-0005-0000-0000-0000E21A0000}"/>
    <cellStyle name="Note 25 2 3 2" xfId="5169" xr:uid="{00000000-0005-0000-0000-0000E31A0000}"/>
    <cellStyle name="Note 25 2 3 3" xfId="5168" xr:uid="{00000000-0005-0000-0000-0000E41A0000}"/>
    <cellStyle name="Note 25 2 4" xfId="2863" xr:uid="{00000000-0005-0000-0000-0000E51A0000}"/>
    <cellStyle name="Note 25 2 4 2" xfId="5171" xr:uid="{00000000-0005-0000-0000-0000E61A0000}"/>
    <cellStyle name="Note 25 2 4 3" xfId="5170" xr:uid="{00000000-0005-0000-0000-0000E71A0000}"/>
    <cellStyle name="Note 25 2 5" xfId="2864" xr:uid="{00000000-0005-0000-0000-0000E81A0000}"/>
    <cellStyle name="Note 25 2 5 2" xfId="5173" xr:uid="{00000000-0005-0000-0000-0000E91A0000}"/>
    <cellStyle name="Note 25 2 5 3" xfId="5172" xr:uid="{00000000-0005-0000-0000-0000EA1A0000}"/>
    <cellStyle name="Note 25 2 6" xfId="2865" xr:uid="{00000000-0005-0000-0000-0000EB1A0000}"/>
    <cellStyle name="Note 25 2 6 2" xfId="5175" xr:uid="{00000000-0005-0000-0000-0000EC1A0000}"/>
    <cellStyle name="Note 25 2 6 3" xfId="5174" xr:uid="{00000000-0005-0000-0000-0000ED1A0000}"/>
    <cellStyle name="Note 25 2 7" xfId="2866" xr:uid="{00000000-0005-0000-0000-0000EE1A0000}"/>
    <cellStyle name="Note 25 2 7 2" xfId="5177" xr:uid="{00000000-0005-0000-0000-0000EF1A0000}"/>
    <cellStyle name="Note 25 2 7 3" xfId="5176" xr:uid="{00000000-0005-0000-0000-0000F01A0000}"/>
    <cellStyle name="Note 25 2 8" xfId="2867" xr:uid="{00000000-0005-0000-0000-0000F11A0000}"/>
    <cellStyle name="Note 25 2 8 2" xfId="5179" xr:uid="{00000000-0005-0000-0000-0000F21A0000}"/>
    <cellStyle name="Note 25 2 8 3" xfId="5178" xr:uid="{00000000-0005-0000-0000-0000F31A0000}"/>
    <cellStyle name="Note 25 2 9" xfId="2868" xr:uid="{00000000-0005-0000-0000-0000F41A0000}"/>
    <cellStyle name="Note 25 2 9 2" xfId="5180" xr:uid="{00000000-0005-0000-0000-0000F51A0000}"/>
    <cellStyle name="Note 25 3" xfId="2869" xr:uid="{00000000-0005-0000-0000-0000F61A0000}"/>
    <cellStyle name="Note 25 3 10" xfId="6775" xr:uid="{00000000-0005-0000-0000-0000F71A0000}"/>
    <cellStyle name="Note 25 3 2" xfId="2870" xr:uid="{00000000-0005-0000-0000-0000F81A0000}"/>
    <cellStyle name="Note 25 3 2 2" xfId="5182" xr:uid="{00000000-0005-0000-0000-0000F91A0000}"/>
    <cellStyle name="Note 25 3 2 3" xfId="5181" xr:uid="{00000000-0005-0000-0000-0000FA1A0000}"/>
    <cellStyle name="Note 25 3 3" xfId="2871" xr:uid="{00000000-0005-0000-0000-0000FB1A0000}"/>
    <cellStyle name="Note 25 3 3 2" xfId="5184" xr:uid="{00000000-0005-0000-0000-0000FC1A0000}"/>
    <cellStyle name="Note 25 3 3 3" xfId="5183" xr:uid="{00000000-0005-0000-0000-0000FD1A0000}"/>
    <cellStyle name="Note 25 3 4" xfId="2872" xr:uid="{00000000-0005-0000-0000-0000FE1A0000}"/>
    <cellStyle name="Note 25 3 4 2" xfId="5186" xr:uid="{00000000-0005-0000-0000-0000FF1A0000}"/>
    <cellStyle name="Note 25 3 4 3" xfId="5185" xr:uid="{00000000-0005-0000-0000-0000001B0000}"/>
    <cellStyle name="Note 25 3 5" xfId="2873" xr:uid="{00000000-0005-0000-0000-0000011B0000}"/>
    <cellStyle name="Note 25 3 5 2" xfId="5188" xr:uid="{00000000-0005-0000-0000-0000021B0000}"/>
    <cellStyle name="Note 25 3 5 3" xfId="5187" xr:uid="{00000000-0005-0000-0000-0000031B0000}"/>
    <cellStyle name="Note 25 3 6" xfId="2874" xr:uid="{00000000-0005-0000-0000-0000041B0000}"/>
    <cellStyle name="Note 25 3 6 2" xfId="5190" xr:uid="{00000000-0005-0000-0000-0000051B0000}"/>
    <cellStyle name="Note 25 3 6 3" xfId="5189" xr:uid="{00000000-0005-0000-0000-0000061B0000}"/>
    <cellStyle name="Note 25 3 7" xfId="2875" xr:uid="{00000000-0005-0000-0000-0000071B0000}"/>
    <cellStyle name="Note 25 3 7 2" xfId="5192" xr:uid="{00000000-0005-0000-0000-0000081B0000}"/>
    <cellStyle name="Note 25 3 7 3" xfId="5191" xr:uid="{00000000-0005-0000-0000-0000091B0000}"/>
    <cellStyle name="Note 25 3 8" xfId="2876" xr:uid="{00000000-0005-0000-0000-00000A1B0000}"/>
    <cellStyle name="Note 25 3 8 2" xfId="5194" xr:uid="{00000000-0005-0000-0000-00000B1B0000}"/>
    <cellStyle name="Note 25 3 8 3" xfId="5193" xr:uid="{00000000-0005-0000-0000-00000C1B0000}"/>
    <cellStyle name="Note 25 3 9" xfId="2877" xr:uid="{00000000-0005-0000-0000-00000D1B0000}"/>
    <cellStyle name="Note 25 3 9 2" xfId="5195" xr:uid="{00000000-0005-0000-0000-00000E1B0000}"/>
    <cellStyle name="Note 25 4" xfId="2878" xr:uid="{00000000-0005-0000-0000-00000F1B0000}"/>
    <cellStyle name="Note 25 4 2" xfId="5197" xr:uid="{00000000-0005-0000-0000-0000101B0000}"/>
    <cellStyle name="Note 25 4 3" xfId="5196" xr:uid="{00000000-0005-0000-0000-0000111B0000}"/>
    <cellStyle name="Note 25 5" xfId="2879" xr:uid="{00000000-0005-0000-0000-0000121B0000}"/>
    <cellStyle name="Note 25 5 2" xfId="5199" xr:uid="{00000000-0005-0000-0000-0000131B0000}"/>
    <cellStyle name="Note 25 5 3" xfId="5198" xr:uid="{00000000-0005-0000-0000-0000141B0000}"/>
    <cellStyle name="Note 25 6" xfId="2880" xr:uid="{00000000-0005-0000-0000-0000151B0000}"/>
    <cellStyle name="Note 25 6 2" xfId="5201" xr:uid="{00000000-0005-0000-0000-0000161B0000}"/>
    <cellStyle name="Note 25 6 3" xfId="5200" xr:uid="{00000000-0005-0000-0000-0000171B0000}"/>
    <cellStyle name="Note 25 7" xfId="2881" xr:uid="{00000000-0005-0000-0000-0000181B0000}"/>
    <cellStyle name="Note 25 7 2" xfId="5203" xr:uid="{00000000-0005-0000-0000-0000191B0000}"/>
    <cellStyle name="Note 25 7 3" xfId="5202" xr:uid="{00000000-0005-0000-0000-00001A1B0000}"/>
    <cellStyle name="Note 25 8" xfId="2882" xr:uid="{00000000-0005-0000-0000-00001B1B0000}"/>
    <cellStyle name="Note 25 8 2" xfId="5205" xr:uid="{00000000-0005-0000-0000-00001C1B0000}"/>
    <cellStyle name="Note 25 8 3" xfId="5204" xr:uid="{00000000-0005-0000-0000-00001D1B0000}"/>
    <cellStyle name="Note 25 9" xfId="2883" xr:uid="{00000000-0005-0000-0000-00001E1B0000}"/>
    <cellStyle name="Note 25 9 2" xfId="5207" xr:uid="{00000000-0005-0000-0000-00001F1B0000}"/>
    <cellStyle name="Note 25 9 3" xfId="5206" xr:uid="{00000000-0005-0000-0000-0000201B0000}"/>
    <cellStyle name="Note 26" xfId="2884" xr:uid="{00000000-0005-0000-0000-0000211B0000}"/>
    <cellStyle name="Note 26 10" xfId="2885" xr:uid="{00000000-0005-0000-0000-0000221B0000}"/>
    <cellStyle name="Note 26 10 2" xfId="5209" xr:uid="{00000000-0005-0000-0000-0000231B0000}"/>
    <cellStyle name="Note 26 10 3" xfId="5208" xr:uid="{00000000-0005-0000-0000-0000241B0000}"/>
    <cellStyle name="Note 26 11" xfId="2886" xr:uid="{00000000-0005-0000-0000-0000251B0000}"/>
    <cellStyle name="Note 26 11 2" xfId="5210" xr:uid="{00000000-0005-0000-0000-0000261B0000}"/>
    <cellStyle name="Note 26 12" xfId="6677" xr:uid="{00000000-0005-0000-0000-0000271B0000}"/>
    <cellStyle name="Note 26 2" xfId="2887" xr:uid="{00000000-0005-0000-0000-0000281B0000}"/>
    <cellStyle name="Note 26 2 10" xfId="6704" xr:uid="{00000000-0005-0000-0000-0000291B0000}"/>
    <cellStyle name="Note 26 2 2" xfId="2888" xr:uid="{00000000-0005-0000-0000-00002A1B0000}"/>
    <cellStyle name="Note 26 2 2 2" xfId="5212" xr:uid="{00000000-0005-0000-0000-00002B1B0000}"/>
    <cellStyle name="Note 26 2 2 3" xfId="5211" xr:uid="{00000000-0005-0000-0000-00002C1B0000}"/>
    <cellStyle name="Note 26 2 3" xfId="2889" xr:uid="{00000000-0005-0000-0000-00002D1B0000}"/>
    <cellStyle name="Note 26 2 3 2" xfId="5214" xr:uid="{00000000-0005-0000-0000-00002E1B0000}"/>
    <cellStyle name="Note 26 2 3 3" xfId="5213" xr:uid="{00000000-0005-0000-0000-00002F1B0000}"/>
    <cellStyle name="Note 26 2 4" xfId="2890" xr:uid="{00000000-0005-0000-0000-0000301B0000}"/>
    <cellStyle name="Note 26 2 4 2" xfId="5216" xr:uid="{00000000-0005-0000-0000-0000311B0000}"/>
    <cellStyle name="Note 26 2 4 3" xfId="5215" xr:uid="{00000000-0005-0000-0000-0000321B0000}"/>
    <cellStyle name="Note 26 2 5" xfId="2891" xr:uid="{00000000-0005-0000-0000-0000331B0000}"/>
    <cellStyle name="Note 26 2 5 2" xfId="5218" xr:uid="{00000000-0005-0000-0000-0000341B0000}"/>
    <cellStyle name="Note 26 2 5 3" xfId="5217" xr:uid="{00000000-0005-0000-0000-0000351B0000}"/>
    <cellStyle name="Note 26 2 6" xfId="2892" xr:uid="{00000000-0005-0000-0000-0000361B0000}"/>
    <cellStyle name="Note 26 2 6 2" xfId="5220" xr:uid="{00000000-0005-0000-0000-0000371B0000}"/>
    <cellStyle name="Note 26 2 6 3" xfId="5219" xr:uid="{00000000-0005-0000-0000-0000381B0000}"/>
    <cellStyle name="Note 26 2 7" xfId="2893" xr:uid="{00000000-0005-0000-0000-0000391B0000}"/>
    <cellStyle name="Note 26 2 7 2" xfId="5222" xr:uid="{00000000-0005-0000-0000-00003A1B0000}"/>
    <cellStyle name="Note 26 2 7 3" xfId="5221" xr:uid="{00000000-0005-0000-0000-00003B1B0000}"/>
    <cellStyle name="Note 26 2 8" xfId="2894" xr:uid="{00000000-0005-0000-0000-00003C1B0000}"/>
    <cellStyle name="Note 26 2 8 2" xfId="5224" xr:uid="{00000000-0005-0000-0000-00003D1B0000}"/>
    <cellStyle name="Note 26 2 8 3" xfId="5223" xr:uid="{00000000-0005-0000-0000-00003E1B0000}"/>
    <cellStyle name="Note 26 2 9" xfId="2895" xr:uid="{00000000-0005-0000-0000-00003F1B0000}"/>
    <cellStyle name="Note 26 2 9 2" xfId="5225" xr:uid="{00000000-0005-0000-0000-0000401B0000}"/>
    <cellStyle name="Note 26 3" xfId="2896" xr:uid="{00000000-0005-0000-0000-0000411B0000}"/>
    <cellStyle name="Note 26 3 10" xfId="6776" xr:uid="{00000000-0005-0000-0000-0000421B0000}"/>
    <cellStyle name="Note 26 3 2" xfId="2897" xr:uid="{00000000-0005-0000-0000-0000431B0000}"/>
    <cellStyle name="Note 26 3 2 2" xfId="5227" xr:uid="{00000000-0005-0000-0000-0000441B0000}"/>
    <cellStyle name="Note 26 3 2 3" xfId="5226" xr:uid="{00000000-0005-0000-0000-0000451B0000}"/>
    <cellStyle name="Note 26 3 3" xfId="2898" xr:uid="{00000000-0005-0000-0000-0000461B0000}"/>
    <cellStyle name="Note 26 3 3 2" xfId="5229" xr:uid="{00000000-0005-0000-0000-0000471B0000}"/>
    <cellStyle name="Note 26 3 3 3" xfId="5228" xr:uid="{00000000-0005-0000-0000-0000481B0000}"/>
    <cellStyle name="Note 26 3 4" xfId="2899" xr:uid="{00000000-0005-0000-0000-0000491B0000}"/>
    <cellStyle name="Note 26 3 4 2" xfId="5231" xr:uid="{00000000-0005-0000-0000-00004A1B0000}"/>
    <cellStyle name="Note 26 3 4 3" xfId="5230" xr:uid="{00000000-0005-0000-0000-00004B1B0000}"/>
    <cellStyle name="Note 26 3 5" xfId="2900" xr:uid="{00000000-0005-0000-0000-00004C1B0000}"/>
    <cellStyle name="Note 26 3 5 2" xfId="5233" xr:uid="{00000000-0005-0000-0000-00004D1B0000}"/>
    <cellStyle name="Note 26 3 5 3" xfId="5232" xr:uid="{00000000-0005-0000-0000-00004E1B0000}"/>
    <cellStyle name="Note 26 3 6" xfId="2901" xr:uid="{00000000-0005-0000-0000-00004F1B0000}"/>
    <cellStyle name="Note 26 3 6 2" xfId="5235" xr:uid="{00000000-0005-0000-0000-0000501B0000}"/>
    <cellStyle name="Note 26 3 6 3" xfId="5234" xr:uid="{00000000-0005-0000-0000-0000511B0000}"/>
    <cellStyle name="Note 26 3 7" xfId="2902" xr:uid="{00000000-0005-0000-0000-0000521B0000}"/>
    <cellStyle name="Note 26 3 7 2" xfId="5237" xr:uid="{00000000-0005-0000-0000-0000531B0000}"/>
    <cellStyle name="Note 26 3 7 3" xfId="5236" xr:uid="{00000000-0005-0000-0000-0000541B0000}"/>
    <cellStyle name="Note 26 3 8" xfId="2903" xr:uid="{00000000-0005-0000-0000-0000551B0000}"/>
    <cellStyle name="Note 26 3 8 2" xfId="5239" xr:uid="{00000000-0005-0000-0000-0000561B0000}"/>
    <cellStyle name="Note 26 3 8 3" xfId="5238" xr:uid="{00000000-0005-0000-0000-0000571B0000}"/>
    <cellStyle name="Note 26 3 9" xfId="2904" xr:uid="{00000000-0005-0000-0000-0000581B0000}"/>
    <cellStyle name="Note 26 3 9 2" xfId="5240" xr:uid="{00000000-0005-0000-0000-0000591B0000}"/>
    <cellStyle name="Note 26 4" xfId="2905" xr:uid="{00000000-0005-0000-0000-00005A1B0000}"/>
    <cellStyle name="Note 26 4 2" xfId="5242" xr:uid="{00000000-0005-0000-0000-00005B1B0000}"/>
    <cellStyle name="Note 26 4 3" xfId="5241" xr:uid="{00000000-0005-0000-0000-00005C1B0000}"/>
    <cellStyle name="Note 26 5" xfId="2906" xr:uid="{00000000-0005-0000-0000-00005D1B0000}"/>
    <cellStyle name="Note 26 5 2" xfId="5244" xr:uid="{00000000-0005-0000-0000-00005E1B0000}"/>
    <cellStyle name="Note 26 5 3" xfId="5243" xr:uid="{00000000-0005-0000-0000-00005F1B0000}"/>
    <cellStyle name="Note 26 6" xfId="2907" xr:uid="{00000000-0005-0000-0000-0000601B0000}"/>
    <cellStyle name="Note 26 6 2" xfId="5246" xr:uid="{00000000-0005-0000-0000-0000611B0000}"/>
    <cellStyle name="Note 26 6 3" xfId="5245" xr:uid="{00000000-0005-0000-0000-0000621B0000}"/>
    <cellStyle name="Note 26 7" xfId="2908" xr:uid="{00000000-0005-0000-0000-0000631B0000}"/>
    <cellStyle name="Note 26 7 2" xfId="5248" xr:uid="{00000000-0005-0000-0000-0000641B0000}"/>
    <cellStyle name="Note 26 7 3" xfId="5247" xr:uid="{00000000-0005-0000-0000-0000651B0000}"/>
    <cellStyle name="Note 26 8" xfId="2909" xr:uid="{00000000-0005-0000-0000-0000661B0000}"/>
    <cellStyle name="Note 26 8 2" xfId="5250" xr:uid="{00000000-0005-0000-0000-0000671B0000}"/>
    <cellStyle name="Note 26 8 3" xfId="5249" xr:uid="{00000000-0005-0000-0000-0000681B0000}"/>
    <cellStyle name="Note 26 9" xfId="2910" xr:uid="{00000000-0005-0000-0000-0000691B0000}"/>
    <cellStyle name="Note 26 9 2" xfId="5252" xr:uid="{00000000-0005-0000-0000-00006A1B0000}"/>
    <cellStyle name="Note 26 9 3" xfId="5251" xr:uid="{00000000-0005-0000-0000-00006B1B0000}"/>
    <cellStyle name="Note 27" xfId="2911" xr:uid="{00000000-0005-0000-0000-00006C1B0000}"/>
    <cellStyle name="Note 27 10" xfId="2912" xr:uid="{00000000-0005-0000-0000-00006D1B0000}"/>
    <cellStyle name="Note 27 10 2" xfId="5254" xr:uid="{00000000-0005-0000-0000-00006E1B0000}"/>
    <cellStyle name="Note 27 10 3" xfId="5253" xr:uid="{00000000-0005-0000-0000-00006F1B0000}"/>
    <cellStyle name="Note 27 11" xfId="2913" xr:uid="{00000000-0005-0000-0000-0000701B0000}"/>
    <cellStyle name="Note 27 11 2" xfId="5255" xr:uid="{00000000-0005-0000-0000-0000711B0000}"/>
    <cellStyle name="Note 27 12" xfId="6678" xr:uid="{00000000-0005-0000-0000-0000721B0000}"/>
    <cellStyle name="Note 27 2" xfId="2914" xr:uid="{00000000-0005-0000-0000-0000731B0000}"/>
    <cellStyle name="Note 27 2 10" xfId="6705" xr:uid="{00000000-0005-0000-0000-0000741B0000}"/>
    <cellStyle name="Note 27 2 2" xfId="2915" xr:uid="{00000000-0005-0000-0000-0000751B0000}"/>
    <cellStyle name="Note 27 2 2 2" xfId="5257" xr:uid="{00000000-0005-0000-0000-0000761B0000}"/>
    <cellStyle name="Note 27 2 2 3" xfId="5256" xr:uid="{00000000-0005-0000-0000-0000771B0000}"/>
    <cellStyle name="Note 27 2 3" xfId="2916" xr:uid="{00000000-0005-0000-0000-0000781B0000}"/>
    <cellStyle name="Note 27 2 3 2" xfId="5259" xr:uid="{00000000-0005-0000-0000-0000791B0000}"/>
    <cellStyle name="Note 27 2 3 3" xfId="5258" xr:uid="{00000000-0005-0000-0000-00007A1B0000}"/>
    <cellStyle name="Note 27 2 4" xfId="2917" xr:uid="{00000000-0005-0000-0000-00007B1B0000}"/>
    <cellStyle name="Note 27 2 4 2" xfId="5261" xr:uid="{00000000-0005-0000-0000-00007C1B0000}"/>
    <cellStyle name="Note 27 2 4 3" xfId="5260" xr:uid="{00000000-0005-0000-0000-00007D1B0000}"/>
    <cellStyle name="Note 27 2 5" xfId="2918" xr:uid="{00000000-0005-0000-0000-00007E1B0000}"/>
    <cellStyle name="Note 27 2 5 2" xfId="5263" xr:uid="{00000000-0005-0000-0000-00007F1B0000}"/>
    <cellStyle name="Note 27 2 5 3" xfId="5262" xr:uid="{00000000-0005-0000-0000-0000801B0000}"/>
    <cellStyle name="Note 27 2 6" xfId="2919" xr:uid="{00000000-0005-0000-0000-0000811B0000}"/>
    <cellStyle name="Note 27 2 6 2" xfId="5265" xr:uid="{00000000-0005-0000-0000-0000821B0000}"/>
    <cellStyle name="Note 27 2 6 3" xfId="5264" xr:uid="{00000000-0005-0000-0000-0000831B0000}"/>
    <cellStyle name="Note 27 2 7" xfId="2920" xr:uid="{00000000-0005-0000-0000-0000841B0000}"/>
    <cellStyle name="Note 27 2 7 2" xfId="5267" xr:uid="{00000000-0005-0000-0000-0000851B0000}"/>
    <cellStyle name="Note 27 2 7 3" xfId="5266" xr:uid="{00000000-0005-0000-0000-0000861B0000}"/>
    <cellStyle name="Note 27 2 8" xfId="2921" xr:uid="{00000000-0005-0000-0000-0000871B0000}"/>
    <cellStyle name="Note 27 2 8 2" xfId="5269" xr:uid="{00000000-0005-0000-0000-0000881B0000}"/>
    <cellStyle name="Note 27 2 8 3" xfId="5268" xr:uid="{00000000-0005-0000-0000-0000891B0000}"/>
    <cellStyle name="Note 27 2 9" xfId="2922" xr:uid="{00000000-0005-0000-0000-00008A1B0000}"/>
    <cellStyle name="Note 27 2 9 2" xfId="5270" xr:uid="{00000000-0005-0000-0000-00008B1B0000}"/>
    <cellStyle name="Note 27 3" xfId="2923" xr:uid="{00000000-0005-0000-0000-00008C1B0000}"/>
    <cellStyle name="Note 27 3 10" xfId="6777" xr:uid="{00000000-0005-0000-0000-00008D1B0000}"/>
    <cellStyle name="Note 27 3 2" xfId="2924" xr:uid="{00000000-0005-0000-0000-00008E1B0000}"/>
    <cellStyle name="Note 27 3 2 2" xfId="5272" xr:uid="{00000000-0005-0000-0000-00008F1B0000}"/>
    <cellStyle name="Note 27 3 2 3" xfId="5271" xr:uid="{00000000-0005-0000-0000-0000901B0000}"/>
    <cellStyle name="Note 27 3 3" xfId="2925" xr:uid="{00000000-0005-0000-0000-0000911B0000}"/>
    <cellStyle name="Note 27 3 3 2" xfId="5274" xr:uid="{00000000-0005-0000-0000-0000921B0000}"/>
    <cellStyle name="Note 27 3 3 3" xfId="5273" xr:uid="{00000000-0005-0000-0000-0000931B0000}"/>
    <cellStyle name="Note 27 3 4" xfId="2926" xr:uid="{00000000-0005-0000-0000-0000941B0000}"/>
    <cellStyle name="Note 27 3 4 2" xfId="5276" xr:uid="{00000000-0005-0000-0000-0000951B0000}"/>
    <cellStyle name="Note 27 3 4 3" xfId="5275" xr:uid="{00000000-0005-0000-0000-0000961B0000}"/>
    <cellStyle name="Note 27 3 5" xfId="2927" xr:uid="{00000000-0005-0000-0000-0000971B0000}"/>
    <cellStyle name="Note 27 3 5 2" xfId="5278" xr:uid="{00000000-0005-0000-0000-0000981B0000}"/>
    <cellStyle name="Note 27 3 5 3" xfId="5277" xr:uid="{00000000-0005-0000-0000-0000991B0000}"/>
    <cellStyle name="Note 27 3 6" xfId="2928" xr:uid="{00000000-0005-0000-0000-00009A1B0000}"/>
    <cellStyle name="Note 27 3 6 2" xfId="5280" xr:uid="{00000000-0005-0000-0000-00009B1B0000}"/>
    <cellStyle name="Note 27 3 6 3" xfId="5279" xr:uid="{00000000-0005-0000-0000-00009C1B0000}"/>
    <cellStyle name="Note 27 3 7" xfId="2929" xr:uid="{00000000-0005-0000-0000-00009D1B0000}"/>
    <cellStyle name="Note 27 3 7 2" xfId="5282" xr:uid="{00000000-0005-0000-0000-00009E1B0000}"/>
    <cellStyle name="Note 27 3 7 3" xfId="5281" xr:uid="{00000000-0005-0000-0000-00009F1B0000}"/>
    <cellStyle name="Note 27 3 8" xfId="2930" xr:uid="{00000000-0005-0000-0000-0000A01B0000}"/>
    <cellStyle name="Note 27 3 8 2" xfId="5284" xr:uid="{00000000-0005-0000-0000-0000A11B0000}"/>
    <cellStyle name="Note 27 3 8 3" xfId="5283" xr:uid="{00000000-0005-0000-0000-0000A21B0000}"/>
    <cellStyle name="Note 27 3 9" xfId="2931" xr:uid="{00000000-0005-0000-0000-0000A31B0000}"/>
    <cellStyle name="Note 27 3 9 2" xfId="5285" xr:uid="{00000000-0005-0000-0000-0000A41B0000}"/>
    <cellStyle name="Note 27 4" xfId="2932" xr:uid="{00000000-0005-0000-0000-0000A51B0000}"/>
    <cellStyle name="Note 27 4 2" xfId="5287" xr:uid="{00000000-0005-0000-0000-0000A61B0000}"/>
    <cellStyle name="Note 27 4 3" xfId="5286" xr:uid="{00000000-0005-0000-0000-0000A71B0000}"/>
    <cellStyle name="Note 27 5" xfId="2933" xr:uid="{00000000-0005-0000-0000-0000A81B0000}"/>
    <cellStyle name="Note 27 5 2" xfId="5289" xr:uid="{00000000-0005-0000-0000-0000A91B0000}"/>
    <cellStyle name="Note 27 5 3" xfId="5288" xr:uid="{00000000-0005-0000-0000-0000AA1B0000}"/>
    <cellStyle name="Note 27 6" xfId="2934" xr:uid="{00000000-0005-0000-0000-0000AB1B0000}"/>
    <cellStyle name="Note 27 6 2" xfId="5291" xr:uid="{00000000-0005-0000-0000-0000AC1B0000}"/>
    <cellStyle name="Note 27 6 3" xfId="5290" xr:uid="{00000000-0005-0000-0000-0000AD1B0000}"/>
    <cellStyle name="Note 27 7" xfId="2935" xr:uid="{00000000-0005-0000-0000-0000AE1B0000}"/>
    <cellStyle name="Note 27 7 2" xfId="5293" xr:uid="{00000000-0005-0000-0000-0000AF1B0000}"/>
    <cellStyle name="Note 27 7 3" xfId="5292" xr:uid="{00000000-0005-0000-0000-0000B01B0000}"/>
    <cellStyle name="Note 27 8" xfId="2936" xr:uid="{00000000-0005-0000-0000-0000B11B0000}"/>
    <cellStyle name="Note 27 8 2" xfId="5295" xr:uid="{00000000-0005-0000-0000-0000B21B0000}"/>
    <cellStyle name="Note 27 8 3" xfId="5294" xr:uid="{00000000-0005-0000-0000-0000B31B0000}"/>
    <cellStyle name="Note 27 9" xfId="2937" xr:uid="{00000000-0005-0000-0000-0000B41B0000}"/>
    <cellStyle name="Note 27 9 2" xfId="5297" xr:uid="{00000000-0005-0000-0000-0000B51B0000}"/>
    <cellStyle name="Note 27 9 3" xfId="5296" xr:uid="{00000000-0005-0000-0000-0000B61B0000}"/>
    <cellStyle name="Note 28" xfId="2938" xr:uid="{00000000-0005-0000-0000-0000B71B0000}"/>
    <cellStyle name="Note 28 10" xfId="2939" xr:uid="{00000000-0005-0000-0000-0000B81B0000}"/>
    <cellStyle name="Note 28 10 2" xfId="5299" xr:uid="{00000000-0005-0000-0000-0000B91B0000}"/>
    <cellStyle name="Note 28 10 3" xfId="5298" xr:uid="{00000000-0005-0000-0000-0000BA1B0000}"/>
    <cellStyle name="Note 28 11" xfId="2940" xr:uid="{00000000-0005-0000-0000-0000BB1B0000}"/>
    <cellStyle name="Note 28 11 2" xfId="5300" xr:uid="{00000000-0005-0000-0000-0000BC1B0000}"/>
    <cellStyle name="Note 28 12" xfId="6679" xr:uid="{00000000-0005-0000-0000-0000BD1B0000}"/>
    <cellStyle name="Note 28 2" xfId="2941" xr:uid="{00000000-0005-0000-0000-0000BE1B0000}"/>
    <cellStyle name="Note 28 2 10" xfId="6706" xr:uid="{00000000-0005-0000-0000-0000BF1B0000}"/>
    <cellStyle name="Note 28 2 2" xfId="2942" xr:uid="{00000000-0005-0000-0000-0000C01B0000}"/>
    <cellStyle name="Note 28 2 2 2" xfId="5302" xr:uid="{00000000-0005-0000-0000-0000C11B0000}"/>
    <cellStyle name="Note 28 2 2 3" xfId="5301" xr:uid="{00000000-0005-0000-0000-0000C21B0000}"/>
    <cellStyle name="Note 28 2 3" xfId="2943" xr:uid="{00000000-0005-0000-0000-0000C31B0000}"/>
    <cellStyle name="Note 28 2 3 2" xfId="5304" xr:uid="{00000000-0005-0000-0000-0000C41B0000}"/>
    <cellStyle name="Note 28 2 3 3" xfId="5303" xr:uid="{00000000-0005-0000-0000-0000C51B0000}"/>
    <cellStyle name="Note 28 2 4" xfId="2944" xr:uid="{00000000-0005-0000-0000-0000C61B0000}"/>
    <cellStyle name="Note 28 2 4 2" xfId="5306" xr:uid="{00000000-0005-0000-0000-0000C71B0000}"/>
    <cellStyle name="Note 28 2 4 3" xfId="5305" xr:uid="{00000000-0005-0000-0000-0000C81B0000}"/>
    <cellStyle name="Note 28 2 5" xfId="2945" xr:uid="{00000000-0005-0000-0000-0000C91B0000}"/>
    <cellStyle name="Note 28 2 5 2" xfId="5308" xr:uid="{00000000-0005-0000-0000-0000CA1B0000}"/>
    <cellStyle name="Note 28 2 5 3" xfId="5307" xr:uid="{00000000-0005-0000-0000-0000CB1B0000}"/>
    <cellStyle name="Note 28 2 6" xfId="2946" xr:uid="{00000000-0005-0000-0000-0000CC1B0000}"/>
    <cellStyle name="Note 28 2 6 2" xfId="5310" xr:uid="{00000000-0005-0000-0000-0000CD1B0000}"/>
    <cellStyle name="Note 28 2 6 3" xfId="5309" xr:uid="{00000000-0005-0000-0000-0000CE1B0000}"/>
    <cellStyle name="Note 28 2 7" xfId="2947" xr:uid="{00000000-0005-0000-0000-0000CF1B0000}"/>
    <cellStyle name="Note 28 2 7 2" xfId="5312" xr:uid="{00000000-0005-0000-0000-0000D01B0000}"/>
    <cellStyle name="Note 28 2 7 3" xfId="5311" xr:uid="{00000000-0005-0000-0000-0000D11B0000}"/>
    <cellStyle name="Note 28 2 8" xfId="2948" xr:uid="{00000000-0005-0000-0000-0000D21B0000}"/>
    <cellStyle name="Note 28 2 8 2" xfId="5314" xr:uid="{00000000-0005-0000-0000-0000D31B0000}"/>
    <cellStyle name="Note 28 2 8 3" xfId="5313" xr:uid="{00000000-0005-0000-0000-0000D41B0000}"/>
    <cellStyle name="Note 28 2 9" xfId="2949" xr:uid="{00000000-0005-0000-0000-0000D51B0000}"/>
    <cellStyle name="Note 28 2 9 2" xfId="5315" xr:uid="{00000000-0005-0000-0000-0000D61B0000}"/>
    <cellStyle name="Note 28 3" xfId="2950" xr:uid="{00000000-0005-0000-0000-0000D71B0000}"/>
    <cellStyle name="Note 28 3 10" xfId="6778" xr:uid="{00000000-0005-0000-0000-0000D81B0000}"/>
    <cellStyle name="Note 28 3 2" xfId="2951" xr:uid="{00000000-0005-0000-0000-0000D91B0000}"/>
    <cellStyle name="Note 28 3 2 2" xfId="5317" xr:uid="{00000000-0005-0000-0000-0000DA1B0000}"/>
    <cellStyle name="Note 28 3 2 3" xfId="5316" xr:uid="{00000000-0005-0000-0000-0000DB1B0000}"/>
    <cellStyle name="Note 28 3 3" xfId="2952" xr:uid="{00000000-0005-0000-0000-0000DC1B0000}"/>
    <cellStyle name="Note 28 3 3 2" xfId="5319" xr:uid="{00000000-0005-0000-0000-0000DD1B0000}"/>
    <cellStyle name="Note 28 3 3 3" xfId="5318" xr:uid="{00000000-0005-0000-0000-0000DE1B0000}"/>
    <cellStyle name="Note 28 3 4" xfId="2953" xr:uid="{00000000-0005-0000-0000-0000DF1B0000}"/>
    <cellStyle name="Note 28 3 4 2" xfId="5321" xr:uid="{00000000-0005-0000-0000-0000E01B0000}"/>
    <cellStyle name="Note 28 3 4 3" xfId="5320" xr:uid="{00000000-0005-0000-0000-0000E11B0000}"/>
    <cellStyle name="Note 28 3 5" xfId="2954" xr:uid="{00000000-0005-0000-0000-0000E21B0000}"/>
    <cellStyle name="Note 28 3 5 2" xfId="5323" xr:uid="{00000000-0005-0000-0000-0000E31B0000}"/>
    <cellStyle name="Note 28 3 5 3" xfId="5322" xr:uid="{00000000-0005-0000-0000-0000E41B0000}"/>
    <cellStyle name="Note 28 3 6" xfId="2955" xr:uid="{00000000-0005-0000-0000-0000E51B0000}"/>
    <cellStyle name="Note 28 3 6 2" xfId="5325" xr:uid="{00000000-0005-0000-0000-0000E61B0000}"/>
    <cellStyle name="Note 28 3 6 3" xfId="5324" xr:uid="{00000000-0005-0000-0000-0000E71B0000}"/>
    <cellStyle name="Note 28 3 7" xfId="2956" xr:uid="{00000000-0005-0000-0000-0000E81B0000}"/>
    <cellStyle name="Note 28 3 7 2" xfId="5327" xr:uid="{00000000-0005-0000-0000-0000E91B0000}"/>
    <cellStyle name="Note 28 3 7 3" xfId="5326" xr:uid="{00000000-0005-0000-0000-0000EA1B0000}"/>
    <cellStyle name="Note 28 3 8" xfId="2957" xr:uid="{00000000-0005-0000-0000-0000EB1B0000}"/>
    <cellStyle name="Note 28 3 8 2" xfId="5329" xr:uid="{00000000-0005-0000-0000-0000EC1B0000}"/>
    <cellStyle name="Note 28 3 8 3" xfId="5328" xr:uid="{00000000-0005-0000-0000-0000ED1B0000}"/>
    <cellStyle name="Note 28 3 9" xfId="2958" xr:uid="{00000000-0005-0000-0000-0000EE1B0000}"/>
    <cellStyle name="Note 28 3 9 2" xfId="5330" xr:uid="{00000000-0005-0000-0000-0000EF1B0000}"/>
    <cellStyle name="Note 28 4" xfId="2959" xr:uid="{00000000-0005-0000-0000-0000F01B0000}"/>
    <cellStyle name="Note 28 4 2" xfId="5332" xr:uid="{00000000-0005-0000-0000-0000F11B0000}"/>
    <cellStyle name="Note 28 4 3" xfId="5331" xr:uid="{00000000-0005-0000-0000-0000F21B0000}"/>
    <cellStyle name="Note 28 5" xfId="2960" xr:uid="{00000000-0005-0000-0000-0000F31B0000}"/>
    <cellStyle name="Note 28 5 2" xfId="5334" xr:uid="{00000000-0005-0000-0000-0000F41B0000}"/>
    <cellStyle name="Note 28 5 3" xfId="5333" xr:uid="{00000000-0005-0000-0000-0000F51B0000}"/>
    <cellStyle name="Note 28 6" xfId="2961" xr:uid="{00000000-0005-0000-0000-0000F61B0000}"/>
    <cellStyle name="Note 28 6 2" xfId="5336" xr:uid="{00000000-0005-0000-0000-0000F71B0000}"/>
    <cellStyle name="Note 28 6 3" xfId="5335" xr:uid="{00000000-0005-0000-0000-0000F81B0000}"/>
    <cellStyle name="Note 28 7" xfId="2962" xr:uid="{00000000-0005-0000-0000-0000F91B0000}"/>
    <cellStyle name="Note 28 7 2" xfId="5338" xr:uid="{00000000-0005-0000-0000-0000FA1B0000}"/>
    <cellStyle name="Note 28 7 3" xfId="5337" xr:uid="{00000000-0005-0000-0000-0000FB1B0000}"/>
    <cellStyle name="Note 28 8" xfId="2963" xr:uid="{00000000-0005-0000-0000-0000FC1B0000}"/>
    <cellStyle name="Note 28 8 2" xfId="5340" xr:uid="{00000000-0005-0000-0000-0000FD1B0000}"/>
    <cellStyle name="Note 28 8 3" xfId="5339" xr:uid="{00000000-0005-0000-0000-0000FE1B0000}"/>
    <cellStyle name="Note 28 9" xfId="2964" xr:uid="{00000000-0005-0000-0000-0000FF1B0000}"/>
    <cellStyle name="Note 28 9 2" xfId="5342" xr:uid="{00000000-0005-0000-0000-0000001C0000}"/>
    <cellStyle name="Note 28 9 3" xfId="5341" xr:uid="{00000000-0005-0000-0000-0000011C0000}"/>
    <cellStyle name="Note 29" xfId="2965" xr:uid="{00000000-0005-0000-0000-0000021C0000}"/>
    <cellStyle name="Note 29 10" xfId="2966" xr:uid="{00000000-0005-0000-0000-0000031C0000}"/>
    <cellStyle name="Note 29 10 2" xfId="5344" xr:uid="{00000000-0005-0000-0000-0000041C0000}"/>
    <cellStyle name="Note 29 10 3" xfId="5343" xr:uid="{00000000-0005-0000-0000-0000051C0000}"/>
    <cellStyle name="Note 29 11" xfId="2967" xr:uid="{00000000-0005-0000-0000-0000061C0000}"/>
    <cellStyle name="Note 29 11 2" xfId="5345" xr:uid="{00000000-0005-0000-0000-0000071C0000}"/>
    <cellStyle name="Note 29 12" xfId="6680" xr:uid="{00000000-0005-0000-0000-0000081C0000}"/>
    <cellStyle name="Note 29 2" xfId="2968" xr:uid="{00000000-0005-0000-0000-0000091C0000}"/>
    <cellStyle name="Note 29 2 10" xfId="6707" xr:uid="{00000000-0005-0000-0000-00000A1C0000}"/>
    <cellStyle name="Note 29 2 2" xfId="2969" xr:uid="{00000000-0005-0000-0000-00000B1C0000}"/>
    <cellStyle name="Note 29 2 2 2" xfId="5347" xr:uid="{00000000-0005-0000-0000-00000C1C0000}"/>
    <cellStyle name="Note 29 2 2 3" xfId="5346" xr:uid="{00000000-0005-0000-0000-00000D1C0000}"/>
    <cellStyle name="Note 29 2 3" xfId="2970" xr:uid="{00000000-0005-0000-0000-00000E1C0000}"/>
    <cellStyle name="Note 29 2 3 2" xfId="5349" xr:uid="{00000000-0005-0000-0000-00000F1C0000}"/>
    <cellStyle name="Note 29 2 3 3" xfId="5348" xr:uid="{00000000-0005-0000-0000-0000101C0000}"/>
    <cellStyle name="Note 29 2 4" xfId="2971" xr:uid="{00000000-0005-0000-0000-0000111C0000}"/>
    <cellStyle name="Note 29 2 4 2" xfId="5351" xr:uid="{00000000-0005-0000-0000-0000121C0000}"/>
    <cellStyle name="Note 29 2 4 3" xfId="5350" xr:uid="{00000000-0005-0000-0000-0000131C0000}"/>
    <cellStyle name="Note 29 2 5" xfId="2972" xr:uid="{00000000-0005-0000-0000-0000141C0000}"/>
    <cellStyle name="Note 29 2 5 2" xfId="5353" xr:uid="{00000000-0005-0000-0000-0000151C0000}"/>
    <cellStyle name="Note 29 2 5 3" xfId="5352" xr:uid="{00000000-0005-0000-0000-0000161C0000}"/>
    <cellStyle name="Note 29 2 6" xfId="2973" xr:uid="{00000000-0005-0000-0000-0000171C0000}"/>
    <cellStyle name="Note 29 2 6 2" xfId="5355" xr:uid="{00000000-0005-0000-0000-0000181C0000}"/>
    <cellStyle name="Note 29 2 6 3" xfId="5354" xr:uid="{00000000-0005-0000-0000-0000191C0000}"/>
    <cellStyle name="Note 29 2 7" xfId="2974" xr:uid="{00000000-0005-0000-0000-00001A1C0000}"/>
    <cellStyle name="Note 29 2 7 2" xfId="5357" xr:uid="{00000000-0005-0000-0000-00001B1C0000}"/>
    <cellStyle name="Note 29 2 7 3" xfId="5356" xr:uid="{00000000-0005-0000-0000-00001C1C0000}"/>
    <cellStyle name="Note 29 2 8" xfId="2975" xr:uid="{00000000-0005-0000-0000-00001D1C0000}"/>
    <cellStyle name="Note 29 2 8 2" xfId="5359" xr:uid="{00000000-0005-0000-0000-00001E1C0000}"/>
    <cellStyle name="Note 29 2 8 3" xfId="5358" xr:uid="{00000000-0005-0000-0000-00001F1C0000}"/>
    <cellStyle name="Note 29 2 9" xfId="2976" xr:uid="{00000000-0005-0000-0000-0000201C0000}"/>
    <cellStyle name="Note 29 2 9 2" xfId="5360" xr:uid="{00000000-0005-0000-0000-0000211C0000}"/>
    <cellStyle name="Note 29 3" xfId="2977" xr:uid="{00000000-0005-0000-0000-0000221C0000}"/>
    <cellStyle name="Note 29 3 10" xfId="5362" xr:uid="{00000000-0005-0000-0000-0000231C0000}"/>
    <cellStyle name="Note 29 3 11" xfId="6781" xr:uid="{00000000-0005-0000-0000-0000241C0000}"/>
    <cellStyle name="Note 29 3 11 10" xfId="34834" xr:uid="{F104D922-7555-40BA-987B-AD2CD198B072}"/>
    <cellStyle name="Note 29 3 11 11" xfId="38728" xr:uid="{6F416D84-D211-4B38-A6E6-98D1241836F2}"/>
    <cellStyle name="Note 29 3 11 2" xfId="8829" xr:uid="{00000000-0005-0000-0000-0000251C0000}"/>
    <cellStyle name="Note 29 3 11 2 2" xfId="12726" xr:uid="{687DE991-DF86-4F16-8B84-9AF453BD45B7}"/>
    <cellStyle name="Note 29 3 11 2 3" xfId="16622" xr:uid="{E8595CA5-D5F7-4610-9EF4-A30D670AEC16}"/>
    <cellStyle name="Note 29 3 11 2 4" xfId="20516" xr:uid="{22F2B281-2C9D-443A-886F-28653CE9B4D4}"/>
    <cellStyle name="Note 29 3 11 2 5" xfId="24410" xr:uid="{12A3F629-E2AC-4E77-A751-EFB75008D88E}"/>
    <cellStyle name="Note 29 3 11 2 6" xfId="28304" xr:uid="{900681ED-C28A-4391-AAD6-0D5DD3B8BF25}"/>
    <cellStyle name="Note 29 3 11 2 7" xfId="32198" xr:uid="{72A556F7-EAFA-4452-AA37-634FE74BD3AA}"/>
    <cellStyle name="Note 29 3 11 2 8" xfId="36092" xr:uid="{2CD04375-BEAC-431B-961E-5A9D199E8012}"/>
    <cellStyle name="Note 29 3 11 2 9" xfId="39986" xr:uid="{A5764321-DF74-4434-A785-00B7FC5C01A1}"/>
    <cellStyle name="Note 29 3 11 3" xfId="9971" xr:uid="{00000000-0005-0000-0000-0000261C0000}"/>
    <cellStyle name="Note 29 3 11 3 2" xfId="13868" xr:uid="{C871CE67-6ED6-4B67-84F5-6EB760CA3BCA}"/>
    <cellStyle name="Note 29 3 11 3 3" xfId="17764" xr:uid="{381F4C6C-1F45-4321-82FB-EB0A9C601209}"/>
    <cellStyle name="Note 29 3 11 3 4" xfId="21658" xr:uid="{B343804F-2E19-4610-8B20-031CCF517017}"/>
    <cellStyle name="Note 29 3 11 3 5" xfId="25552" xr:uid="{513362E4-6B60-459A-9B3A-032AD71BDF9C}"/>
    <cellStyle name="Note 29 3 11 3 6" xfId="29446" xr:uid="{13C3EE50-2628-4C82-825E-94C06D11E899}"/>
    <cellStyle name="Note 29 3 11 3 7" xfId="33340" xr:uid="{92FCF9DB-8B31-4347-A678-741333C609AE}"/>
    <cellStyle name="Note 29 3 11 3 8" xfId="37234" xr:uid="{FBB4C85B-F5C0-4B50-8048-48653733161E}"/>
    <cellStyle name="Note 29 3 11 3 9" xfId="41128" xr:uid="{28FBA6D7-0567-4B9A-8A34-747A3F26BADD}"/>
    <cellStyle name="Note 29 3 11 4" xfId="11467" xr:uid="{82E6D4E7-26BC-4DB6-8019-DBAC8FFE4A9A}"/>
    <cellStyle name="Note 29 3 11 5" xfId="15364" xr:uid="{2606BE45-AD62-4AE3-82D7-67CD69FCC7A2}"/>
    <cellStyle name="Note 29 3 11 6" xfId="19258" xr:uid="{7839E00D-5922-4639-8E3F-B0F67D70EF3B}"/>
    <cellStyle name="Note 29 3 11 7" xfId="23152" xr:uid="{8F21C28A-8AB3-4827-928F-62B435379502}"/>
    <cellStyle name="Note 29 3 11 8" xfId="27046" xr:uid="{D056F187-9F7D-4210-8F51-0D7A97A5D2CF}"/>
    <cellStyle name="Note 29 3 11 9" xfId="30940" xr:uid="{D67D057F-34EF-426E-94F6-F5CBA6531E5A}"/>
    <cellStyle name="Note 29 3 12" xfId="5361" xr:uid="{00000000-0005-0000-0000-0000271C0000}"/>
    <cellStyle name="Note 29 3 2" xfId="2978" xr:uid="{00000000-0005-0000-0000-0000281C0000}"/>
    <cellStyle name="Note 29 3 2 2" xfId="5364" xr:uid="{00000000-0005-0000-0000-0000291C0000}"/>
    <cellStyle name="Note 29 3 2 3" xfId="5363" xr:uid="{00000000-0005-0000-0000-00002A1C0000}"/>
    <cellStyle name="Note 29 3 3" xfId="2979" xr:uid="{00000000-0005-0000-0000-00002B1C0000}"/>
    <cellStyle name="Note 29 3 3 2" xfId="5366" xr:uid="{00000000-0005-0000-0000-00002C1C0000}"/>
    <cellStyle name="Note 29 3 3 3" xfId="5365" xr:uid="{00000000-0005-0000-0000-00002D1C0000}"/>
    <cellStyle name="Note 29 3 4" xfId="2980" xr:uid="{00000000-0005-0000-0000-00002E1C0000}"/>
    <cellStyle name="Note 29 3 4 2" xfId="5368" xr:uid="{00000000-0005-0000-0000-00002F1C0000}"/>
    <cellStyle name="Note 29 3 4 3" xfId="5367" xr:uid="{00000000-0005-0000-0000-0000301C0000}"/>
    <cellStyle name="Note 29 3 5" xfId="2981" xr:uid="{00000000-0005-0000-0000-0000311C0000}"/>
    <cellStyle name="Note 29 3 5 2" xfId="5370" xr:uid="{00000000-0005-0000-0000-0000321C0000}"/>
    <cellStyle name="Note 29 3 5 3" xfId="5369" xr:uid="{00000000-0005-0000-0000-0000331C0000}"/>
    <cellStyle name="Note 29 3 6" xfId="2982" xr:uid="{00000000-0005-0000-0000-0000341C0000}"/>
    <cellStyle name="Note 29 3 6 2" xfId="5372" xr:uid="{00000000-0005-0000-0000-0000351C0000}"/>
    <cellStyle name="Note 29 3 6 3" xfId="5371" xr:uid="{00000000-0005-0000-0000-0000361C0000}"/>
    <cellStyle name="Note 29 3 7" xfId="2983" xr:uid="{00000000-0005-0000-0000-0000371C0000}"/>
    <cellStyle name="Note 29 3 7 2" xfId="5374" xr:uid="{00000000-0005-0000-0000-0000381C0000}"/>
    <cellStyle name="Note 29 3 7 3" xfId="5373" xr:uid="{00000000-0005-0000-0000-0000391C0000}"/>
    <cellStyle name="Note 29 3 8" xfId="2984" xr:uid="{00000000-0005-0000-0000-00003A1C0000}"/>
    <cellStyle name="Note 29 3 8 2" xfId="5376" xr:uid="{00000000-0005-0000-0000-00003B1C0000}"/>
    <cellStyle name="Note 29 3 8 3" xfId="5375" xr:uid="{00000000-0005-0000-0000-00003C1C0000}"/>
    <cellStyle name="Note 29 3 9" xfId="2985" xr:uid="{00000000-0005-0000-0000-00003D1C0000}"/>
    <cellStyle name="Note 29 3 9 2" xfId="5377" xr:uid="{00000000-0005-0000-0000-00003E1C0000}"/>
    <cellStyle name="Note 29 4" xfId="2986" xr:uid="{00000000-0005-0000-0000-00003F1C0000}"/>
    <cellStyle name="Note 29 4 2" xfId="5379" xr:uid="{00000000-0005-0000-0000-0000401C0000}"/>
    <cellStyle name="Note 29 4 3" xfId="5378" xr:uid="{00000000-0005-0000-0000-0000411C0000}"/>
    <cellStyle name="Note 29 5" xfId="2987" xr:uid="{00000000-0005-0000-0000-0000421C0000}"/>
    <cellStyle name="Note 29 5 2" xfId="5381" xr:uid="{00000000-0005-0000-0000-0000431C0000}"/>
    <cellStyle name="Note 29 5 3" xfId="5380" xr:uid="{00000000-0005-0000-0000-0000441C0000}"/>
    <cellStyle name="Note 29 6" xfId="2988" xr:uid="{00000000-0005-0000-0000-0000451C0000}"/>
    <cellStyle name="Note 29 6 2" xfId="5383" xr:uid="{00000000-0005-0000-0000-0000461C0000}"/>
    <cellStyle name="Note 29 6 3" xfId="5382" xr:uid="{00000000-0005-0000-0000-0000471C0000}"/>
    <cellStyle name="Note 29 7" xfId="2989" xr:uid="{00000000-0005-0000-0000-0000481C0000}"/>
    <cellStyle name="Note 29 7 2" xfId="5385" xr:uid="{00000000-0005-0000-0000-0000491C0000}"/>
    <cellStyle name="Note 29 7 3" xfId="5384" xr:uid="{00000000-0005-0000-0000-00004A1C0000}"/>
    <cellStyle name="Note 29 8" xfId="2990" xr:uid="{00000000-0005-0000-0000-00004B1C0000}"/>
    <cellStyle name="Note 29 8 2" xfId="5387" xr:uid="{00000000-0005-0000-0000-00004C1C0000}"/>
    <cellStyle name="Note 29 8 3" xfId="5386" xr:uid="{00000000-0005-0000-0000-00004D1C0000}"/>
    <cellStyle name="Note 29 9" xfId="2991" xr:uid="{00000000-0005-0000-0000-00004E1C0000}"/>
    <cellStyle name="Note 29 9 2" xfId="5389" xr:uid="{00000000-0005-0000-0000-00004F1C0000}"/>
    <cellStyle name="Note 29 9 3" xfId="5388" xr:uid="{00000000-0005-0000-0000-0000501C0000}"/>
    <cellStyle name="Note 3" xfId="165" xr:uid="{00000000-0005-0000-0000-0000511C0000}"/>
    <cellStyle name="Note 3 10" xfId="2993" xr:uid="{00000000-0005-0000-0000-0000521C0000}"/>
    <cellStyle name="Note 3 10 2" xfId="5391" xr:uid="{00000000-0005-0000-0000-0000531C0000}"/>
    <cellStyle name="Note 3 10 3" xfId="5390" xr:uid="{00000000-0005-0000-0000-0000541C0000}"/>
    <cellStyle name="Note 3 11" xfId="2994" xr:uid="{00000000-0005-0000-0000-0000551C0000}"/>
    <cellStyle name="Note 3 11 2" xfId="5393" xr:uid="{00000000-0005-0000-0000-0000561C0000}"/>
    <cellStyle name="Note 3 11 3" xfId="5392" xr:uid="{00000000-0005-0000-0000-0000571C0000}"/>
    <cellStyle name="Note 3 12" xfId="5394" xr:uid="{00000000-0005-0000-0000-0000581C0000}"/>
    <cellStyle name="Note 3 13" xfId="6654" xr:uid="{00000000-0005-0000-0000-0000591C0000}"/>
    <cellStyle name="Note 3 14" xfId="2992" xr:uid="{00000000-0005-0000-0000-00005A1C0000}"/>
    <cellStyle name="Note 3 15" xfId="7609" xr:uid="{00000000-0005-0000-0000-00005B1C0000}"/>
    <cellStyle name="Note 3 15 2" xfId="11757" xr:uid="{09A5F12D-E361-4C13-99DE-E9D39FECC911}"/>
    <cellStyle name="Note 3 15 3" xfId="15653" xr:uid="{7A69ED62-84A5-49F2-A2A7-967C59D8F1FF}"/>
    <cellStyle name="Note 3 15 4" xfId="19547" xr:uid="{E536D6E5-A5BB-42E3-BE7F-640DDF9922A2}"/>
    <cellStyle name="Note 3 15 5" xfId="23441" xr:uid="{C68E03B0-DB1D-4B97-868B-8DF894D783BA}"/>
    <cellStyle name="Note 3 15 6" xfId="27335" xr:uid="{0A4860B8-3CA3-43A0-AF07-B1366B154421}"/>
    <cellStyle name="Note 3 15 7" xfId="31229" xr:uid="{E0CA1355-45B9-42A3-ABC1-FC48C942DDD9}"/>
    <cellStyle name="Note 3 15 8" xfId="35123" xr:uid="{1C9E6DB5-C223-4A85-994D-ABC4C47DFAF2}"/>
    <cellStyle name="Note 3 15 9" xfId="39017" xr:uid="{4A30B70B-F58A-4F5A-82E6-A73FE8A06F1D}"/>
    <cellStyle name="Note 3 16" xfId="9002" xr:uid="{00000000-0005-0000-0000-00005C1C0000}"/>
    <cellStyle name="Note 3 16 2" xfId="12899" xr:uid="{39B2FA96-F04D-4F15-BE69-637CC5761943}"/>
    <cellStyle name="Note 3 16 3" xfId="16795" xr:uid="{579B890A-6536-4DDF-8C52-0039B10AF903}"/>
    <cellStyle name="Note 3 16 4" xfId="20689" xr:uid="{9346AFFA-B1A2-4BB4-8C64-3656933D4E97}"/>
    <cellStyle name="Note 3 16 5" xfId="24583" xr:uid="{2904D87B-351D-4BAA-933D-45CEFBC3B1BB}"/>
    <cellStyle name="Note 3 16 6" xfId="28477" xr:uid="{2BA0E609-71C7-4A23-B9F7-DDC2B3EEB625}"/>
    <cellStyle name="Note 3 16 7" xfId="32371" xr:uid="{075D9313-FECC-437B-9469-AEFFA754C044}"/>
    <cellStyle name="Note 3 16 8" xfId="36265" xr:uid="{032C748A-8AFF-45C1-9697-197F7E40E0AB}"/>
    <cellStyle name="Note 3 16 9" xfId="40159" xr:uid="{91C361AE-CE56-49E4-A6B0-117699617A6C}"/>
    <cellStyle name="Note 3 17" xfId="513" xr:uid="{00000000-0005-0000-0000-00005D1C0000}"/>
    <cellStyle name="Note 3 17 2" xfId="10495" xr:uid="{E7A6C10F-E8D6-4B81-A65F-58FBC5597311}"/>
    <cellStyle name="Note 3 17 3" xfId="14393" xr:uid="{F4250D12-62FD-4770-9E69-280E5AE5F496}"/>
    <cellStyle name="Note 3 17 4" xfId="18287" xr:uid="{26EF57A7-2E88-491E-BBE6-AB859B0CC4EE}"/>
    <cellStyle name="Note 3 17 5" xfId="22181" xr:uid="{BBF1D5B4-B72B-474A-8FCA-3BCC0EC7A4C7}"/>
    <cellStyle name="Note 3 17 6" xfId="26075" xr:uid="{A5E5C894-6892-43D6-8980-27312CC72F77}"/>
    <cellStyle name="Note 3 17 7" xfId="29969" xr:uid="{3263CD9C-587C-4205-89E0-501C748CCE1A}"/>
    <cellStyle name="Note 3 17 8" xfId="33863" xr:uid="{61289091-7778-4201-A4E4-B16EF0FACD1F}"/>
    <cellStyle name="Note 3 17 9" xfId="37757" xr:uid="{3B8590AC-2E9E-4F7E-9F04-953122D28CCE}"/>
    <cellStyle name="Note 3 18" xfId="10241" xr:uid="{653E370F-16A9-4C52-96EE-B1DACC69D9AA}"/>
    <cellStyle name="Note 3 19" xfId="14139" xr:uid="{FEB8FD0A-0BBB-4043-825D-549F01D43226}"/>
    <cellStyle name="Note 3 2" xfId="283" xr:uid="{00000000-0005-0000-0000-00005E1C0000}"/>
    <cellStyle name="Note 3 2 10" xfId="6708" xr:uid="{00000000-0005-0000-0000-00005F1C0000}"/>
    <cellStyle name="Note 3 2 11" xfId="6948" xr:uid="{00000000-0005-0000-0000-0000601C0000}"/>
    <cellStyle name="Note 3 2 11 10" xfId="38879" xr:uid="{18C99AD2-4FA3-4DE2-B3EF-55D57A82A94C}"/>
    <cellStyle name="Note 3 2 11 2" xfId="10122" xr:uid="{00000000-0005-0000-0000-0000611C0000}"/>
    <cellStyle name="Note 3 2 11 2 2" xfId="14019" xr:uid="{C46CCBEF-F6DE-460D-8861-DE8C316D2DAC}"/>
    <cellStyle name="Note 3 2 11 2 3" xfId="17915" xr:uid="{2B3994EC-25CF-42FA-8192-C7A21066A623}"/>
    <cellStyle name="Note 3 2 11 2 4" xfId="21809" xr:uid="{E906A5B9-D3D9-461D-8A27-F49CC0E49046}"/>
    <cellStyle name="Note 3 2 11 2 5" xfId="25703" xr:uid="{33ED80B0-0B03-4059-B407-051F85484D6D}"/>
    <cellStyle name="Note 3 2 11 2 6" xfId="29597" xr:uid="{F1A6AA7C-0F11-4135-AE04-74113A6D3590}"/>
    <cellStyle name="Note 3 2 11 2 7" xfId="33491" xr:uid="{DEF80705-8A54-40DC-A12D-420A7267D2B6}"/>
    <cellStyle name="Note 3 2 11 2 8" xfId="37385" xr:uid="{EC9DC08F-62EC-4133-A7E8-EC06A5274099}"/>
    <cellStyle name="Note 3 2 11 2 9" xfId="41279" xr:uid="{1253D2E8-038E-4975-AD12-2BD4E58855D3}"/>
    <cellStyle name="Note 3 2 11 3" xfId="11618" xr:uid="{2BDF9171-742D-4B0D-8A21-70FDF125A200}"/>
    <cellStyle name="Note 3 2 11 4" xfId="15515" xr:uid="{69D0FE8D-7E05-4525-AC53-89F3BB8F4725}"/>
    <cellStyle name="Note 3 2 11 5" xfId="19409" xr:uid="{7C6335EE-D621-480F-92D9-20CBF44844FF}"/>
    <cellStyle name="Note 3 2 11 6" xfId="23303" xr:uid="{5476BF5F-6FC2-4FE5-8F61-46D5119808EF}"/>
    <cellStyle name="Note 3 2 11 7" xfId="27197" xr:uid="{D4C5DB4F-F4E6-4CBD-A344-F85958512C85}"/>
    <cellStyle name="Note 3 2 11 8" xfId="31091" xr:uid="{A29CCA98-83FF-4DFB-9693-E967AB3E1A1F}"/>
    <cellStyle name="Note 3 2 11 9" xfId="34985" xr:uid="{BD2C7FDC-673E-4657-816B-77AE59954928}"/>
    <cellStyle name="Note 3 2 12" xfId="2995" xr:uid="{00000000-0005-0000-0000-0000621C0000}"/>
    <cellStyle name="Note 3 2 13" xfId="10358" xr:uid="{36E9BC89-152B-4596-BCCE-CC8ACF551D3E}"/>
    <cellStyle name="Note 3 2 14" xfId="14256" xr:uid="{6829E97F-5112-489B-B1EF-E413B5273984}"/>
    <cellStyle name="Note 3 2 15" xfId="18150" xr:uid="{180E3AB7-77CF-49F0-9896-0B63A129F201}"/>
    <cellStyle name="Note 3 2 16" xfId="22044" xr:uid="{B01F9459-39DC-4CBA-AE56-400B940F0C45}"/>
    <cellStyle name="Note 3 2 17" xfId="25938" xr:uid="{CFEB9BB9-B70A-4100-BCC8-A9C4B74AD3F0}"/>
    <cellStyle name="Note 3 2 18" xfId="29832" xr:uid="{F3D22B99-1E35-4F63-BA6C-6D91461D5319}"/>
    <cellStyle name="Note 3 2 19" xfId="33726" xr:uid="{1929E2F9-5B5A-4A7B-ABA6-6F2E361331AA}"/>
    <cellStyle name="Note 3 2 2" xfId="2996" xr:uid="{00000000-0005-0000-0000-0000631C0000}"/>
    <cellStyle name="Note 3 2 2 2" xfId="5396" xr:uid="{00000000-0005-0000-0000-0000641C0000}"/>
    <cellStyle name="Note 3 2 2 3" xfId="5395" xr:uid="{00000000-0005-0000-0000-0000651C0000}"/>
    <cellStyle name="Note 3 2 20" xfId="37620" xr:uid="{487E9947-79C0-4B3B-97AA-FF6BADEF7277}"/>
    <cellStyle name="Note 3 2 3" xfId="2997" xr:uid="{00000000-0005-0000-0000-0000661C0000}"/>
    <cellStyle name="Note 3 2 3 2" xfId="5398" xr:uid="{00000000-0005-0000-0000-0000671C0000}"/>
    <cellStyle name="Note 3 2 3 3" xfId="5397" xr:uid="{00000000-0005-0000-0000-0000681C0000}"/>
    <cellStyle name="Note 3 2 4" xfId="2998" xr:uid="{00000000-0005-0000-0000-0000691C0000}"/>
    <cellStyle name="Note 3 2 4 2" xfId="5400" xr:uid="{00000000-0005-0000-0000-00006A1C0000}"/>
    <cellStyle name="Note 3 2 4 3" xfId="5399" xr:uid="{00000000-0005-0000-0000-00006B1C0000}"/>
    <cellStyle name="Note 3 2 5" xfId="2999" xr:uid="{00000000-0005-0000-0000-00006C1C0000}"/>
    <cellStyle name="Note 3 2 5 2" xfId="5402" xr:uid="{00000000-0005-0000-0000-00006D1C0000}"/>
    <cellStyle name="Note 3 2 5 3" xfId="5401" xr:uid="{00000000-0005-0000-0000-00006E1C0000}"/>
    <cellStyle name="Note 3 2 6" xfId="3000" xr:uid="{00000000-0005-0000-0000-00006F1C0000}"/>
    <cellStyle name="Note 3 2 6 2" xfId="5404" xr:uid="{00000000-0005-0000-0000-0000701C0000}"/>
    <cellStyle name="Note 3 2 6 3" xfId="5403" xr:uid="{00000000-0005-0000-0000-0000711C0000}"/>
    <cellStyle name="Note 3 2 7" xfId="3001" xr:uid="{00000000-0005-0000-0000-0000721C0000}"/>
    <cellStyle name="Note 3 2 7 2" xfId="5406" xr:uid="{00000000-0005-0000-0000-0000731C0000}"/>
    <cellStyle name="Note 3 2 7 3" xfId="5405" xr:uid="{00000000-0005-0000-0000-0000741C0000}"/>
    <cellStyle name="Note 3 2 8" xfId="3002" xr:uid="{00000000-0005-0000-0000-0000751C0000}"/>
    <cellStyle name="Note 3 2 8 2" xfId="5408" xr:uid="{00000000-0005-0000-0000-0000761C0000}"/>
    <cellStyle name="Note 3 2 8 3" xfId="5407" xr:uid="{00000000-0005-0000-0000-0000771C0000}"/>
    <cellStyle name="Note 3 2 9" xfId="3003" xr:uid="{00000000-0005-0000-0000-0000781C0000}"/>
    <cellStyle name="Note 3 2 9 2" xfId="5409" xr:uid="{00000000-0005-0000-0000-0000791C0000}"/>
    <cellStyle name="Note 3 20" xfId="18033" xr:uid="{3B41BF90-37BC-483B-AD2A-BD3F09C3EB54}"/>
    <cellStyle name="Note 3 21" xfId="21927" xr:uid="{4C4BF16A-C62A-4FEB-8277-F022E49F2CA2}"/>
    <cellStyle name="Note 3 22" xfId="25821" xr:uid="{F9CEA3E9-FCEA-4884-BE2B-DA3A9A060F73}"/>
    <cellStyle name="Note 3 23" xfId="29715" xr:uid="{1A2D055D-A1FB-4AC9-A288-3A6B7553BC92}"/>
    <cellStyle name="Note 3 24" xfId="33609" xr:uid="{E007EFE6-ED65-4C2A-BDF7-9C8974A885A1}"/>
    <cellStyle name="Note 3 25" xfId="37503" xr:uid="{46EE491D-F7A8-4F19-AED7-9045B2E38AAF}"/>
    <cellStyle name="Note 3 3" xfId="3004" xr:uid="{00000000-0005-0000-0000-00007A1C0000}"/>
    <cellStyle name="Note 3 3 10" xfId="6753" xr:uid="{00000000-0005-0000-0000-00007B1C0000}"/>
    <cellStyle name="Note 3 3 2" xfId="3005" xr:uid="{00000000-0005-0000-0000-00007C1C0000}"/>
    <cellStyle name="Note 3 3 2 2" xfId="5411" xr:uid="{00000000-0005-0000-0000-00007D1C0000}"/>
    <cellStyle name="Note 3 3 2 3" xfId="5410" xr:uid="{00000000-0005-0000-0000-00007E1C0000}"/>
    <cellStyle name="Note 3 3 3" xfId="3006" xr:uid="{00000000-0005-0000-0000-00007F1C0000}"/>
    <cellStyle name="Note 3 3 3 2" xfId="5413" xr:uid="{00000000-0005-0000-0000-0000801C0000}"/>
    <cellStyle name="Note 3 3 3 3" xfId="5412" xr:uid="{00000000-0005-0000-0000-0000811C0000}"/>
    <cellStyle name="Note 3 3 4" xfId="3007" xr:uid="{00000000-0005-0000-0000-0000821C0000}"/>
    <cellStyle name="Note 3 3 4 2" xfId="5415" xr:uid="{00000000-0005-0000-0000-0000831C0000}"/>
    <cellStyle name="Note 3 3 4 3" xfId="5414" xr:uid="{00000000-0005-0000-0000-0000841C0000}"/>
    <cellStyle name="Note 3 3 5" xfId="3008" xr:uid="{00000000-0005-0000-0000-0000851C0000}"/>
    <cellStyle name="Note 3 3 5 2" xfId="5417" xr:uid="{00000000-0005-0000-0000-0000861C0000}"/>
    <cellStyle name="Note 3 3 5 3" xfId="5416" xr:uid="{00000000-0005-0000-0000-0000871C0000}"/>
    <cellStyle name="Note 3 3 6" xfId="3009" xr:uid="{00000000-0005-0000-0000-0000881C0000}"/>
    <cellStyle name="Note 3 3 6 2" xfId="5419" xr:uid="{00000000-0005-0000-0000-0000891C0000}"/>
    <cellStyle name="Note 3 3 6 3" xfId="5418" xr:uid="{00000000-0005-0000-0000-00008A1C0000}"/>
    <cellStyle name="Note 3 3 7" xfId="3010" xr:uid="{00000000-0005-0000-0000-00008B1C0000}"/>
    <cellStyle name="Note 3 3 7 2" xfId="5421" xr:uid="{00000000-0005-0000-0000-00008C1C0000}"/>
    <cellStyle name="Note 3 3 7 3" xfId="5420" xr:uid="{00000000-0005-0000-0000-00008D1C0000}"/>
    <cellStyle name="Note 3 3 8" xfId="3011" xr:uid="{00000000-0005-0000-0000-00008E1C0000}"/>
    <cellStyle name="Note 3 3 8 2" xfId="5423" xr:uid="{00000000-0005-0000-0000-00008F1C0000}"/>
    <cellStyle name="Note 3 3 8 3" xfId="5422" xr:uid="{00000000-0005-0000-0000-0000901C0000}"/>
    <cellStyle name="Note 3 3 9" xfId="3012" xr:uid="{00000000-0005-0000-0000-0000911C0000}"/>
    <cellStyle name="Note 3 3 9 2" xfId="5424" xr:uid="{00000000-0005-0000-0000-0000921C0000}"/>
    <cellStyle name="Note 3 4" xfId="3013" xr:uid="{00000000-0005-0000-0000-0000931C0000}"/>
    <cellStyle name="Note 3 4 2" xfId="5426" xr:uid="{00000000-0005-0000-0000-0000941C0000}"/>
    <cellStyle name="Note 3 4 3" xfId="5425" xr:uid="{00000000-0005-0000-0000-0000951C0000}"/>
    <cellStyle name="Note 3 5" xfId="3014" xr:uid="{00000000-0005-0000-0000-0000961C0000}"/>
    <cellStyle name="Note 3 5 2" xfId="5428" xr:uid="{00000000-0005-0000-0000-0000971C0000}"/>
    <cellStyle name="Note 3 5 3" xfId="5427" xr:uid="{00000000-0005-0000-0000-0000981C0000}"/>
    <cellStyle name="Note 3 6" xfId="3015" xr:uid="{00000000-0005-0000-0000-0000991C0000}"/>
    <cellStyle name="Note 3 6 2" xfId="5430" xr:uid="{00000000-0005-0000-0000-00009A1C0000}"/>
    <cellStyle name="Note 3 6 3" xfId="5429" xr:uid="{00000000-0005-0000-0000-00009B1C0000}"/>
    <cellStyle name="Note 3 7" xfId="3016" xr:uid="{00000000-0005-0000-0000-00009C1C0000}"/>
    <cellStyle name="Note 3 7 2" xfId="5432" xr:uid="{00000000-0005-0000-0000-00009D1C0000}"/>
    <cellStyle name="Note 3 7 3" xfId="5431" xr:uid="{00000000-0005-0000-0000-00009E1C0000}"/>
    <cellStyle name="Note 3 8" xfId="3017" xr:uid="{00000000-0005-0000-0000-00009F1C0000}"/>
    <cellStyle name="Note 3 8 2" xfId="5434" xr:uid="{00000000-0005-0000-0000-0000A01C0000}"/>
    <cellStyle name="Note 3 8 3" xfId="5433" xr:uid="{00000000-0005-0000-0000-0000A11C0000}"/>
    <cellStyle name="Note 3 9" xfId="3018" xr:uid="{00000000-0005-0000-0000-0000A21C0000}"/>
    <cellStyle name="Note 3 9 2" xfId="5436" xr:uid="{00000000-0005-0000-0000-0000A31C0000}"/>
    <cellStyle name="Note 3 9 3" xfId="5435" xr:uid="{00000000-0005-0000-0000-0000A41C0000}"/>
    <cellStyle name="Note 30" xfId="3019" xr:uid="{00000000-0005-0000-0000-0000A51C0000}"/>
    <cellStyle name="Note 30 10" xfId="3020" xr:uid="{00000000-0005-0000-0000-0000A61C0000}"/>
    <cellStyle name="Note 30 10 2" xfId="5438" xr:uid="{00000000-0005-0000-0000-0000A71C0000}"/>
    <cellStyle name="Note 30 10 3" xfId="5437" xr:uid="{00000000-0005-0000-0000-0000A81C0000}"/>
    <cellStyle name="Note 30 11" xfId="3021" xr:uid="{00000000-0005-0000-0000-0000A91C0000}"/>
    <cellStyle name="Note 30 11 2" xfId="5439" xr:uid="{00000000-0005-0000-0000-0000AA1C0000}"/>
    <cellStyle name="Note 30 12" xfId="6681" xr:uid="{00000000-0005-0000-0000-0000AB1C0000}"/>
    <cellStyle name="Note 30 2" xfId="3022" xr:uid="{00000000-0005-0000-0000-0000AC1C0000}"/>
    <cellStyle name="Note 30 2 10" xfId="6709" xr:uid="{00000000-0005-0000-0000-0000AD1C0000}"/>
    <cellStyle name="Note 30 2 2" xfId="3023" xr:uid="{00000000-0005-0000-0000-0000AE1C0000}"/>
    <cellStyle name="Note 30 2 2 2" xfId="5441" xr:uid="{00000000-0005-0000-0000-0000AF1C0000}"/>
    <cellStyle name="Note 30 2 2 3" xfId="5440" xr:uid="{00000000-0005-0000-0000-0000B01C0000}"/>
    <cellStyle name="Note 30 2 3" xfId="3024" xr:uid="{00000000-0005-0000-0000-0000B11C0000}"/>
    <cellStyle name="Note 30 2 3 2" xfId="5443" xr:uid="{00000000-0005-0000-0000-0000B21C0000}"/>
    <cellStyle name="Note 30 2 3 3" xfId="5442" xr:uid="{00000000-0005-0000-0000-0000B31C0000}"/>
    <cellStyle name="Note 30 2 4" xfId="3025" xr:uid="{00000000-0005-0000-0000-0000B41C0000}"/>
    <cellStyle name="Note 30 2 4 2" xfId="5445" xr:uid="{00000000-0005-0000-0000-0000B51C0000}"/>
    <cellStyle name="Note 30 2 4 3" xfId="5444" xr:uid="{00000000-0005-0000-0000-0000B61C0000}"/>
    <cellStyle name="Note 30 2 5" xfId="3026" xr:uid="{00000000-0005-0000-0000-0000B71C0000}"/>
    <cellStyle name="Note 30 2 5 2" xfId="5447" xr:uid="{00000000-0005-0000-0000-0000B81C0000}"/>
    <cellStyle name="Note 30 2 5 3" xfId="5446" xr:uid="{00000000-0005-0000-0000-0000B91C0000}"/>
    <cellStyle name="Note 30 2 6" xfId="3027" xr:uid="{00000000-0005-0000-0000-0000BA1C0000}"/>
    <cellStyle name="Note 30 2 6 2" xfId="5449" xr:uid="{00000000-0005-0000-0000-0000BB1C0000}"/>
    <cellStyle name="Note 30 2 6 3" xfId="5448" xr:uid="{00000000-0005-0000-0000-0000BC1C0000}"/>
    <cellStyle name="Note 30 2 7" xfId="3028" xr:uid="{00000000-0005-0000-0000-0000BD1C0000}"/>
    <cellStyle name="Note 30 2 7 2" xfId="5451" xr:uid="{00000000-0005-0000-0000-0000BE1C0000}"/>
    <cellStyle name="Note 30 2 7 3" xfId="5450" xr:uid="{00000000-0005-0000-0000-0000BF1C0000}"/>
    <cellStyle name="Note 30 2 8" xfId="3029" xr:uid="{00000000-0005-0000-0000-0000C01C0000}"/>
    <cellStyle name="Note 30 2 8 2" xfId="5453" xr:uid="{00000000-0005-0000-0000-0000C11C0000}"/>
    <cellStyle name="Note 30 2 8 3" xfId="5452" xr:uid="{00000000-0005-0000-0000-0000C21C0000}"/>
    <cellStyle name="Note 30 2 9" xfId="3030" xr:uid="{00000000-0005-0000-0000-0000C31C0000}"/>
    <cellStyle name="Note 30 2 9 2" xfId="5454" xr:uid="{00000000-0005-0000-0000-0000C41C0000}"/>
    <cellStyle name="Note 30 3" xfId="3031" xr:uid="{00000000-0005-0000-0000-0000C51C0000}"/>
    <cellStyle name="Note 30 3 10" xfId="5456" xr:uid="{00000000-0005-0000-0000-0000C61C0000}"/>
    <cellStyle name="Note 30 3 11" xfId="6783" xr:uid="{00000000-0005-0000-0000-0000C71C0000}"/>
    <cellStyle name="Note 30 3 11 10" xfId="34835" xr:uid="{6D4CFAFE-668A-4773-977B-0B1EE2BD9023}"/>
    <cellStyle name="Note 30 3 11 11" xfId="38729" xr:uid="{EF925F1E-A25B-49DA-BD2C-34CA5E6D0D99}"/>
    <cellStyle name="Note 30 3 11 2" xfId="8830" xr:uid="{00000000-0005-0000-0000-0000C81C0000}"/>
    <cellStyle name="Note 30 3 11 2 2" xfId="12727" xr:uid="{A2E8EEC8-59C9-40FC-9C0C-68BC4C1BAD7E}"/>
    <cellStyle name="Note 30 3 11 2 3" xfId="16623" xr:uid="{D60966EB-9A5B-4D41-BE16-4C06A34E86DB}"/>
    <cellStyle name="Note 30 3 11 2 4" xfId="20517" xr:uid="{597DF58F-CC5A-46B8-AAA5-D5CAF8681025}"/>
    <cellStyle name="Note 30 3 11 2 5" xfId="24411" xr:uid="{0C60797B-0A8C-4780-B29A-AD8D63EBFA0F}"/>
    <cellStyle name="Note 30 3 11 2 6" xfId="28305" xr:uid="{E2DC2AB9-E833-4C80-9AD4-820AEC1B8FC9}"/>
    <cellStyle name="Note 30 3 11 2 7" xfId="32199" xr:uid="{84F680EB-0CB7-4F83-BFA5-514BB3B84ACD}"/>
    <cellStyle name="Note 30 3 11 2 8" xfId="36093" xr:uid="{D20559E5-A5F3-460A-8B87-712546996216}"/>
    <cellStyle name="Note 30 3 11 2 9" xfId="39987" xr:uid="{F285B4C8-6F83-4406-AA56-6F9313E4AE59}"/>
    <cellStyle name="Note 30 3 11 3" xfId="9972" xr:uid="{00000000-0005-0000-0000-0000C91C0000}"/>
    <cellStyle name="Note 30 3 11 3 2" xfId="13869" xr:uid="{8A37A00F-C77B-4500-9397-D5B473A3D97B}"/>
    <cellStyle name="Note 30 3 11 3 3" xfId="17765" xr:uid="{E6B66827-1D9F-40C2-9BD6-78EEAA6229F6}"/>
    <cellStyle name="Note 30 3 11 3 4" xfId="21659" xr:uid="{331498A8-DCBB-4422-9BB2-EC340AE6565D}"/>
    <cellStyle name="Note 30 3 11 3 5" xfId="25553" xr:uid="{27ED1F49-095E-4CDB-BF60-7CB59F90ECBE}"/>
    <cellStyle name="Note 30 3 11 3 6" xfId="29447" xr:uid="{8B7C4A3C-269D-4A9D-AA2C-AE86A70B2B78}"/>
    <cellStyle name="Note 30 3 11 3 7" xfId="33341" xr:uid="{FB2BABBF-D63C-4B08-AECF-86AB4537B2A6}"/>
    <cellStyle name="Note 30 3 11 3 8" xfId="37235" xr:uid="{C36E0885-2336-4A8A-B8BB-903C64177F0F}"/>
    <cellStyle name="Note 30 3 11 3 9" xfId="41129" xr:uid="{36C2818D-9F43-4A58-9151-A63FDA25ACEB}"/>
    <cellStyle name="Note 30 3 11 4" xfId="11468" xr:uid="{EE44B8BF-CAF3-4FEE-8CF4-4B06C336896C}"/>
    <cellStyle name="Note 30 3 11 5" xfId="15365" xr:uid="{6BFEF30C-E8FB-4678-9A1E-85153E20F044}"/>
    <cellStyle name="Note 30 3 11 6" xfId="19259" xr:uid="{C697353D-C9DC-4FD0-89D2-9FA296D8B2D7}"/>
    <cellStyle name="Note 30 3 11 7" xfId="23153" xr:uid="{3974F216-1DD2-4038-81AE-70D30C451D80}"/>
    <cellStyle name="Note 30 3 11 8" xfId="27047" xr:uid="{62BDC833-02D0-4CC6-B78A-C071041AD0A2}"/>
    <cellStyle name="Note 30 3 11 9" xfId="30941" xr:uid="{42889637-D1A0-4166-8E35-D30DAE79137C}"/>
    <cellStyle name="Note 30 3 12" xfId="5455" xr:uid="{00000000-0005-0000-0000-0000CA1C0000}"/>
    <cellStyle name="Note 30 3 2" xfId="3032" xr:uid="{00000000-0005-0000-0000-0000CB1C0000}"/>
    <cellStyle name="Note 30 3 2 2" xfId="5458" xr:uid="{00000000-0005-0000-0000-0000CC1C0000}"/>
    <cellStyle name="Note 30 3 2 3" xfId="5457" xr:uid="{00000000-0005-0000-0000-0000CD1C0000}"/>
    <cellStyle name="Note 30 3 3" xfId="3033" xr:uid="{00000000-0005-0000-0000-0000CE1C0000}"/>
    <cellStyle name="Note 30 3 3 2" xfId="5460" xr:uid="{00000000-0005-0000-0000-0000CF1C0000}"/>
    <cellStyle name="Note 30 3 3 3" xfId="5459" xr:uid="{00000000-0005-0000-0000-0000D01C0000}"/>
    <cellStyle name="Note 30 3 4" xfId="3034" xr:uid="{00000000-0005-0000-0000-0000D11C0000}"/>
    <cellStyle name="Note 30 3 4 2" xfId="5462" xr:uid="{00000000-0005-0000-0000-0000D21C0000}"/>
    <cellStyle name="Note 30 3 4 3" xfId="5461" xr:uid="{00000000-0005-0000-0000-0000D31C0000}"/>
    <cellStyle name="Note 30 3 5" xfId="3035" xr:uid="{00000000-0005-0000-0000-0000D41C0000}"/>
    <cellStyle name="Note 30 3 5 2" xfId="5464" xr:uid="{00000000-0005-0000-0000-0000D51C0000}"/>
    <cellStyle name="Note 30 3 5 3" xfId="5463" xr:uid="{00000000-0005-0000-0000-0000D61C0000}"/>
    <cellStyle name="Note 30 3 6" xfId="3036" xr:uid="{00000000-0005-0000-0000-0000D71C0000}"/>
    <cellStyle name="Note 30 3 6 2" xfId="5466" xr:uid="{00000000-0005-0000-0000-0000D81C0000}"/>
    <cellStyle name="Note 30 3 6 3" xfId="5465" xr:uid="{00000000-0005-0000-0000-0000D91C0000}"/>
    <cellStyle name="Note 30 3 7" xfId="3037" xr:uid="{00000000-0005-0000-0000-0000DA1C0000}"/>
    <cellStyle name="Note 30 3 7 2" xfId="5468" xr:uid="{00000000-0005-0000-0000-0000DB1C0000}"/>
    <cellStyle name="Note 30 3 7 3" xfId="5467" xr:uid="{00000000-0005-0000-0000-0000DC1C0000}"/>
    <cellStyle name="Note 30 3 8" xfId="3038" xr:uid="{00000000-0005-0000-0000-0000DD1C0000}"/>
    <cellStyle name="Note 30 3 8 2" xfId="5470" xr:uid="{00000000-0005-0000-0000-0000DE1C0000}"/>
    <cellStyle name="Note 30 3 8 3" xfId="5469" xr:uid="{00000000-0005-0000-0000-0000DF1C0000}"/>
    <cellStyle name="Note 30 3 9" xfId="3039" xr:uid="{00000000-0005-0000-0000-0000E01C0000}"/>
    <cellStyle name="Note 30 3 9 2" xfId="5471" xr:uid="{00000000-0005-0000-0000-0000E11C0000}"/>
    <cellStyle name="Note 30 4" xfId="3040" xr:uid="{00000000-0005-0000-0000-0000E21C0000}"/>
    <cellStyle name="Note 30 4 2" xfId="5473" xr:uid="{00000000-0005-0000-0000-0000E31C0000}"/>
    <cellStyle name="Note 30 4 3" xfId="5472" xr:uid="{00000000-0005-0000-0000-0000E41C0000}"/>
    <cellStyle name="Note 30 5" xfId="3041" xr:uid="{00000000-0005-0000-0000-0000E51C0000}"/>
    <cellStyle name="Note 30 5 2" xfId="5475" xr:uid="{00000000-0005-0000-0000-0000E61C0000}"/>
    <cellStyle name="Note 30 5 3" xfId="5474" xr:uid="{00000000-0005-0000-0000-0000E71C0000}"/>
    <cellStyle name="Note 30 6" xfId="3042" xr:uid="{00000000-0005-0000-0000-0000E81C0000}"/>
    <cellStyle name="Note 30 6 2" xfId="5477" xr:uid="{00000000-0005-0000-0000-0000E91C0000}"/>
    <cellStyle name="Note 30 6 3" xfId="5476" xr:uid="{00000000-0005-0000-0000-0000EA1C0000}"/>
    <cellStyle name="Note 30 7" xfId="3043" xr:uid="{00000000-0005-0000-0000-0000EB1C0000}"/>
    <cellStyle name="Note 30 7 2" xfId="5479" xr:uid="{00000000-0005-0000-0000-0000EC1C0000}"/>
    <cellStyle name="Note 30 7 3" xfId="5478" xr:uid="{00000000-0005-0000-0000-0000ED1C0000}"/>
    <cellStyle name="Note 30 8" xfId="3044" xr:uid="{00000000-0005-0000-0000-0000EE1C0000}"/>
    <cellStyle name="Note 30 8 2" xfId="5481" xr:uid="{00000000-0005-0000-0000-0000EF1C0000}"/>
    <cellStyle name="Note 30 8 3" xfId="5480" xr:uid="{00000000-0005-0000-0000-0000F01C0000}"/>
    <cellStyle name="Note 30 9" xfId="3045" xr:uid="{00000000-0005-0000-0000-0000F11C0000}"/>
    <cellStyle name="Note 30 9 2" xfId="5483" xr:uid="{00000000-0005-0000-0000-0000F21C0000}"/>
    <cellStyle name="Note 30 9 3" xfId="5482" xr:uid="{00000000-0005-0000-0000-0000F31C0000}"/>
    <cellStyle name="Note 31" xfId="3046" xr:uid="{00000000-0005-0000-0000-0000F41C0000}"/>
    <cellStyle name="Note 31 10" xfId="3047" xr:uid="{00000000-0005-0000-0000-0000F51C0000}"/>
    <cellStyle name="Note 31 10 2" xfId="5485" xr:uid="{00000000-0005-0000-0000-0000F61C0000}"/>
    <cellStyle name="Note 31 11" xfId="5486" xr:uid="{00000000-0005-0000-0000-0000F71C0000}"/>
    <cellStyle name="Note 31 12" xfId="6684" xr:uid="{00000000-0005-0000-0000-0000F81C0000}"/>
    <cellStyle name="Note 31 12 10" xfId="34823" xr:uid="{25EE9C68-8E4C-4BD7-B6F3-DCEEDB412CAF}"/>
    <cellStyle name="Note 31 12 11" xfId="38717" xr:uid="{ECED69AB-E2E1-41F0-9157-803E4D4B1954}"/>
    <cellStyle name="Note 31 12 2" xfId="8818" xr:uid="{00000000-0005-0000-0000-0000F91C0000}"/>
    <cellStyle name="Note 31 12 2 2" xfId="12715" xr:uid="{AE9967B0-618F-477F-9F67-32FF91D7A4F8}"/>
    <cellStyle name="Note 31 12 2 3" xfId="16611" xr:uid="{B55F79B3-8D85-48F0-B21D-F4F0E8EF8E05}"/>
    <cellStyle name="Note 31 12 2 4" xfId="20505" xr:uid="{5590AB0A-F992-4EEB-902C-785021803B27}"/>
    <cellStyle name="Note 31 12 2 5" xfId="24399" xr:uid="{35B1A14C-CF93-42A8-8D7C-FCE2EFC05ED2}"/>
    <cellStyle name="Note 31 12 2 6" xfId="28293" xr:uid="{C77397FE-41B8-43CC-8466-E578299108B8}"/>
    <cellStyle name="Note 31 12 2 7" xfId="32187" xr:uid="{D1A90F8D-4D98-4376-85AD-D2D8EBC339DD}"/>
    <cellStyle name="Note 31 12 2 8" xfId="36081" xr:uid="{E23C8FD7-9998-438D-BF79-D10C97BA6DDB}"/>
    <cellStyle name="Note 31 12 2 9" xfId="39975" xr:uid="{574DF489-C8C4-4174-8D0A-7E48AD800A3C}"/>
    <cellStyle name="Note 31 12 3" xfId="9960" xr:uid="{00000000-0005-0000-0000-0000FA1C0000}"/>
    <cellStyle name="Note 31 12 3 2" xfId="13857" xr:uid="{3FE4AA9E-6A42-463C-B867-11F25EFC787F}"/>
    <cellStyle name="Note 31 12 3 3" xfId="17753" xr:uid="{8A4BAB72-DB2D-40F8-A15A-75CAFD300578}"/>
    <cellStyle name="Note 31 12 3 4" xfId="21647" xr:uid="{E272295A-64D2-4913-AA84-0F5CD79295C0}"/>
    <cellStyle name="Note 31 12 3 5" xfId="25541" xr:uid="{3AF7CB5C-5D18-4DC9-813C-9C00EF1F8110}"/>
    <cellStyle name="Note 31 12 3 6" xfId="29435" xr:uid="{48E83AEA-F0BD-4158-83A6-290565EBAFFE}"/>
    <cellStyle name="Note 31 12 3 7" xfId="33329" xr:uid="{3D7A26DD-EB3A-46BE-A812-5E7E17A624D9}"/>
    <cellStyle name="Note 31 12 3 8" xfId="37223" xr:uid="{56DEB3A6-7644-479E-9459-72396F45FFF7}"/>
    <cellStyle name="Note 31 12 3 9" xfId="41117" xr:uid="{CA1E7EF2-6DDC-40C1-B91F-F01854CF2A25}"/>
    <cellStyle name="Note 31 12 4" xfId="11456" xr:uid="{83F46686-2021-4E0F-B1EF-A3E5ACD3BB06}"/>
    <cellStyle name="Note 31 12 5" xfId="15353" xr:uid="{DAD01030-E971-4C35-9946-0F57C20937B6}"/>
    <cellStyle name="Note 31 12 6" xfId="19247" xr:uid="{0A5F7840-5694-4A2B-9908-C7CCB97BC0AD}"/>
    <cellStyle name="Note 31 12 7" xfId="23141" xr:uid="{C608C7DD-7DAC-484C-825C-B5D5E8A1BAB8}"/>
    <cellStyle name="Note 31 12 8" xfId="27035" xr:uid="{93DAA4C7-EB5B-47E9-B36B-8D3F841CA5F9}"/>
    <cellStyle name="Note 31 12 9" xfId="30929" xr:uid="{63500182-30B3-4569-ACD8-6B9EF5FC33B7}"/>
    <cellStyle name="Note 31 13" xfId="5484" xr:uid="{00000000-0005-0000-0000-0000FB1C0000}"/>
    <cellStyle name="Note 31 2" xfId="3048" xr:uid="{00000000-0005-0000-0000-0000FC1C0000}"/>
    <cellStyle name="Note 31 2 10" xfId="5488" xr:uid="{00000000-0005-0000-0000-0000FD1C0000}"/>
    <cellStyle name="Note 31 2 11" xfId="6784" xr:uid="{00000000-0005-0000-0000-0000FE1C0000}"/>
    <cellStyle name="Note 31 2 11 10" xfId="34836" xr:uid="{BCF6B46E-FBB2-45F5-A0AF-DF8D32FA887B}"/>
    <cellStyle name="Note 31 2 11 11" xfId="38730" xr:uid="{A80BA8AD-4DED-4259-A09A-0FDCC329EAB7}"/>
    <cellStyle name="Note 31 2 11 2" xfId="8831" xr:uid="{00000000-0005-0000-0000-0000FF1C0000}"/>
    <cellStyle name="Note 31 2 11 2 2" xfId="12728" xr:uid="{8CE20D05-B471-47BE-BAD9-F9353B9562C7}"/>
    <cellStyle name="Note 31 2 11 2 3" xfId="16624" xr:uid="{9FC82B39-3389-4EF9-B5F3-49795D906DCD}"/>
    <cellStyle name="Note 31 2 11 2 4" xfId="20518" xr:uid="{CF7651F0-8EBB-4B70-899D-25D5D8188F36}"/>
    <cellStyle name="Note 31 2 11 2 5" xfId="24412" xr:uid="{3972573F-D84F-4E3F-A96A-C25389C81241}"/>
    <cellStyle name="Note 31 2 11 2 6" xfId="28306" xr:uid="{D54FE0DC-08E6-4BB8-BA0B-19A015C0A25D}"/>
    <cellStyle name="Note 31 2 11 2 7" xfId="32200" xr:uid="{AE03DD60-F5CD-4934-BA56-20609DC1B0DE}"/>
    <cellStyle name="Note 31 2 11 2 8" xfId="36094" xr:uid="{A58B3211-A823-48CC-9102-4AECE1B6B703}"/>
    <cellStyle name="Note 31 2 11 2 9" xfId="39988" xr:uid="{561FDCE1-725D-4B64-A17F-868DA2B53386}"/>
    <cellStyle name="Note 31 2 11 3" xfId="9973" xr:uid="{00000000-0005-0000-0000-0000001D0000}"/>
    <cellStyle name="Note 31 2 11 3 2" xfId="13870" xr:uid="{7F7CFF79-23EC-42BE-803B-359DB131C387}"/>
    <cellStyle name="Note 31 2 11 3 3" xfId="17766" xr:uid="{37CDBABE-BA3E-43A5-BFED-224DBC69AF31}"/>
    <cellStyle name="Note 31 2 11 3 4" xfId="21660" xr:uid="{76968795-ABA3-4266-9F2F-D9704B4B1350}"/>
    <cellStyle name="Note 31 2 11 3 5" xfId="25554" xr:uid="{E3226020-449A-4F54-B93C-05C25FC8B70A}"/>
    <cellStyle name="Note 31 2 11 3 6" xfId="29448" xr:uid="{28643FF2-69DE-4C32-B886-026221D0F931}"/>
    <cellStyle name="Note 31 2 11 3 7" xfId="33342" xr:uid="{2E9DA33F-3686-429B-8DE2-D5878FEB5E87}"/>
    <cellStyle name="Note 31 2 11 3 8" xfId="37236" xr:uid="{D9D358DC-E6DD-4AC7-8DA7-FC65C6AC9B61}"/>
    <cellStyle name="Note 31 2 11 3 9" xfId="41130" xr:uid="{0A8EDD17-3836-4FB6-AC5D-DB0AEFA0B28F}"/>
    <cellStyle name="Note 31 2 11 4" xfId="11469" xr:uid="{BD8080C4-8A73-4B51-B4A6-68B8EEDCA318}"/>
    <cellStyle name="Note 31 2 11 5" xfId="15366" xr:uid="{6F40A307-93FE-4C2E-8552-1D6AFCAEBA03}"/>
    <cellStyle name="Note 31 2 11 6" xfId="19260" xr:uid="{3F63EC19-339C-4DD7-853F-16C5A530EBD8}"/>
    <cellStyle name="Note 31 2 11 7" xfId="23154" xr:uid="{047AEFC0-F655-483A-8D11-FABF41CE64BF}"/>
    <cellStyle name="Note 31 2 11 8" xfId="27048" xr:uid="{D99BB496-B398-4207-BA96-76A15F67CF7A}"/>
    <cellStyle name="Note 31 2 11 9" xfId="30942" xr:uid="{70E55F02-3AF5-489F-B6B3-C54E2754021F}"/>
    <cellStyle name="Note 31 2 12" xfId="5487" xr:uid="{00000000-0005-0000-0000-0000011D0000}"/>
    <cellStyle name="Note 31 2 2" xfId="3049" xr:uid="{00000000-0005-0000-0000-0000021D0000}"/>
    <cellStyle name="Note 31 2 2 2" xfId="5490" xr:uid="{00000000-0005-0000-0000-0000031D0000}"/>
    <cellStyle name="Note 31 2 2 3" xfId="5489" xr:uid="{00000000-0005-0000-0000-0000041D0000}"/>
    <cellStyle name="Note 31 2 3" xfId="3050" xr:uid="{00000000-0005-0000-0000-0000051D0000}"/>
    <cellStyle name="Note 31 2 3 2" xfId="5492" xr:uid="{00000000-0005-0000-0000-0000061D0000}"/>
    <cellStyle name="Note 31 2 3 3" xfId="5491" xr:uid="{00000000-0005-0000-0000-0000071D0000}"/>
    <cellStyle name="Note 31 2 4" xfId="3051" xr:uid="{00000000-0005-0000-0000-0000081D0000}"/>
    <cellStyle name="Note 31 2 4 2" xfId="5494" xr:uid="{00000000-0005-0000-0000-0000091D0000}"/>
    <cellStyle name="Note 31 2 4 3" xfId="5493" xr:uid="{00000000-0005-0000-0000-00000A1D0000}"/>
    <cellStyle name="Note 31 2 5" xfId="3052" xr:uid="{00000000-0005-0000-0000-00000B1D0000}"/>
    <cellStyle name="Note 31 2 5 2" xfId="5496" xr:uid="{00000000-0005-0000-0000-00000C1D0000}"/>
    <cellStyle name="Note 31 2 5 3" xfId="5495" xr:uid="{00000000-0005-0000-0000-00000D1D0000}"/>
    <cellStyle name="Note 31 2 6" xfId="3053" xr:uid="{00000000-0005-0000-0000-00000E1D0000}"/>
    <cellStyle name="Note 31 2 6 2" xfId="5498" xr:uid="{00000000-0005-0000-0000-00000F1D0000}"/>
    <cellStyle name="Note 31 2 6 3" xfId="5497" xr:uid="{00000000-0005-0000-0000-0000101D0000}"/>
    <cellStyle name="Note 31 2 7" xfId="3054" xr:uid="{00000000-0005-0000-0000-0000111D0000}"/>
    <cellStyle name="Note 31 2 7 2" xfId="5500" xr:uid="{00000000-0005-0000-0000-0000121D0000}"/>
    <cellStyle name="Note 31 2 7 3" xfId="5499" xr:uid="{00000000-0005-0000-0000-0000131D0000}"/>
    <cellStyle name="Note 31 2 8" xfId="3055" xr:uid="{00000000-0005-0000-0000-0000141D0000}"/>
    <cellStyle name="Note 31 2 8 2" xfId="5502" xr:uid="{00000000-0005-0000-0000-0000151D0000}"/>
    <cellStyle name="Note 31 2 8 3" xfId="5501" xr:uid="{00000000-0005-0000-0000-0000161D0000}"/>
    <cellStyle name="Note 31 2 9" xfId="3056" xr:uid="{00000000-0005-0000-0000-0000171D0000}"/>
    <cellStyle name="Note 31 2 9 2" xfId="5503" xr:uid="{00000000-0005-0000-0000-0000181D0000}"/>
    <cellStyle name="Note 31 3" xfId="3057" xr:uid="{00000000-0005-0000-0000-0000191D0000}"/>
    <cellStyle name="Note 31 3 2" xfId="5505" xr:uid="{00000000-0005-0000-0000-00001A1D0000}"/>
    <cellStyle name="Note 31 3 3" xfId="5504" xr:uid="{00000000-0005-0000-0000-00001B1D0000}"/>
    <cellStyle name="Note 31 4" xfId="3058" xr:uid="{00000000-0005-0000-0000-00001C1D0000}"/>
    <cellStyle name="Note 31 4 2" xfId="5507" xr:uid="{00000000-0005-0000-0000-00001D1D0000}"/>
    <cellStyle name="Note 31 4 3" xfId="5506" xr:uid="{00000000-0005-0000-0000-00001E1D0000}"/>
    <cellStyle name="Note 31 5" xfId="3059" xr:uid="{00000000-0005-0000-0000-00001F1D0000}"/>
    <cellStyle name="Note 31 5 2" xfId="5509" xr:uid="{00000000-0005-0000-0000-0000201D0000}"/>
    <cellStyle name="Note 31 5 3" xfId="5508" xr:uid="{00000000-0005-0000-0000-0000211D0000}"/>
    <cellStyle name="Note 31 6" xfId="3060" xr:uid="{00000000-0005-0000-0000-0000221D0000}"/>
    <cellStyle name="Note 31 6 2" xfId="5511" xr:uid="{00000000-0005-0000-0000-0000231D0000}"/>
    <cellStyle name="Note 31 6 3" xfId="5510" xr:uid="{00000000-0005-0000-0000-0000241D0000}"/>
    <cellStyle name="Note 31 7" xfId="3061" xr:uid="{00000000-0005-0000-0000-0000251D0000}"/>
    <cellStyle name="Note 31 7 2" xfId="5513" xr:uid="{00000000-0005-0000-0000-0000261D0000}"/>
    <cellStyle name="Note 31 7 3" xfId="5512" xr:uid="{00000000-0005-0000-0000-0000271D0000}"/>
    <cellStyle name="Note 31 8" xfId="3062" xr:uid="{00000000-0005-0000-0000-0000281D0000}"/>
    <cellStyle name="Note 31 8 2" xfId="5515" xr:uid="{00000000-0005-0000-0000-0000291D0000}"/>
    <cellStyle name="Note 31 8 3" xfId="5514" xr:uid="{00000000-0005-0000-0000-00002A1D0000}"/>
    <cellStyle name="Note 31 9" xfId="3063" xr:uid="{00000000-0005-0000-0000-00002B1D0000}"/>
    <cellStyle name="Note 31 9 2" xfId="5517" xr:uid="{00000000-0005-0000-0000-00002C1D0000}"/>
    <cellStyle name="Note 31 9 3" xfId="5516" xr:uid="{00000000-0005-0000-0000-00002D1D0000}"/>
    <cellStyle name="Note 32" xfId="3064" xr:uid="{00000000-0005-0000-0000-00002E1D0000}"/>
    <cellStyle name="Note 32 10" xfId="3065" xr:uid="{00000000-0005-0000-0000-00002F1D0000}"/>
    <cellStyle name="Note 32 10 2" xfId="5518" xr:uid="{00000000-0005-0000-0000-0000301D0000}"/>
    <cellStyle name="Note 32 11" xfId="6686" xr:uid="{00000000-0005-0000-0000-0000311D0000}"/>
    <cellStyle name="Note 32 2" xfId="3066" xr:uid="{00000000-0005-0000-0000-0000321D0000}"/>
    <cellStyle name="Note 32 2 10" xfId="5520" xr:uid="{00000000-0005-0000-0000-0000331D0000}"/>
    <cellStyle name="Note 32 2 11" xfId="6785" xr:uid="{00000000-0005-0000-0000-0000341D0000}"/>
    <cellStyle name="Note 32 2 11 10" xfId="34837" xr:uid="{30DD567C-69A7-49D0-A5CC-B40C2605468C}"/>
    <cellStyle name="Note 32 2 11 11" xfId="38731" xr:uid="{96728D07-613D-45FA-A584-7F27A1E94DDB}"/>
    <cellStyle name="Note 32 2 11 2" xfId="8832" xr:uid="{00000000-0005-0000-0000-0000351D0000}"/>
    <cellStyle name="Note 32 2 11 2 2" xfId="12729" xr:uid="{7BB447C5-607E-479F-BBC1-7F96EAE03CA6}"/>
    <cellStyle name="Note 32 2 11 2 3" xfId="16625" xr:uid="{8BBB9222-ACCC-4988-A5A3-CF01914EEDF3}"/>
    <cellStyle name="Note 32 2 11 2 4" xfId="20519" xr:uid="{BA54BA67-26B5-43C9-8912-44E2592B7EFF}"/>
    <cellStyle name="Note 32 2 11 2 5" xfId="24413" xr:uid="{D1A0D95C-ED98-47D3-8361-15DA8A1BBB9B}"/>
    <cellStyle name="Note 32 2 11 2 6" xfId="28307" xr:uid="{9639A707-19FE-4998-B6A6-B23B0020E472}"/>
    <cellStyle name="Note 32 2 11 2 7" xfId="32201" xr:uid="{6023AE06-E19C-4E6E-B029-B2C9AE6BA5A9}"/>
    <cellStyle name="Note 32 2 11 2 8" xfId="36095" xr:uid="{EB42B845-FB5D-4B9D-B2AB-C11C0F88B068}"/>
    <cellStyle name="Note 32 2 11 2 9" xfId="39989" xr:uid="{1408D492-7C0B-4752-AEEE-3FFE4C6352B2}"/>
    <cellStyle name="Note 32 2 11 3" xfId="9974" xr:uid="{00000000-0005-0000-0000-0000361D0000}"/>
    <cellStyle name="Note 32 2 11 3 2" xfId="13871" xr:uid="{2D4BE6C9-42BA-4999-9F06-8FC942A02096}"/>
    <cellStyle name="Note 32 2 11 3 3" xfId="17767" xr:uid="{C2515102-B7B7-4F40-8721-82046771E88A}"/>
    <cellStyle name="Note 32 2 11 3 4" xfId="21661" xr:uid="{0EFB919E-C826-42C4-8942-BAAD739CB296}"/>
    <cellStyle name="Note 32 2 11 3 5" xfId="25555" xr:uid="{9D432D27-0CD0-4E63-854D-E4FEBE8FB57C}"/>
    <cellStyle name="Note 32 2 11 3 6" xfId="29449" xr:uid="{16FD11B3-7AB3-4B76-8C44-13B95DA69E8C}"/>
    <cellStyle name="Note 32 2 11 3 7" xfId="33343" xr:uid="{371EE2F8-369A-474C-A836-4D111D3B8880}"/>
    <cellStyle name="Note 32 2 11 3 8" xfId="37237" xr:uid="{BA6EEB5B-ECC9-4642-AF56-F7E72853F515}"/>
    <cellStyle name="Note 32 2 11 3 9" xfId="41131" xr:uid="{712B92F5-5A73-4984-986E-C0C7D78F9DEA}"/>
    <cellStyle name="Note 32 2 11 4" xfId="11470" xr:uid="{3A61A867-726B-4C0B-8791-550594BDE740}"/>
    <cellStyle name="Note 32 2 11 5" xfId="15367" xr:uid="{7D4113E0-F33B-43A2-9B58-5D950422DAA3}"/>
    <cellStyle name="Note 32 2 11 6" xfId="19261" xr:uid="{0684C67A-A321-495E-A881-5EAB1D55F41C}"/>
    <cellStyle name="Note 32 2 11 7" xfId="23155" xr:uid="{A46755AD-8F26-44AB-8312-69AA4F18DBE3}"/>
    <cellStyle name="Note 32 2 11 8" xfId="27049" xr:uid="{F66C787F-E4B9-4956-ABE5-E74EE322A7F8}"/>
    <cellStyle name="Note 32 2 11 9" xfId="30943" xr:uid="{B311EC0B-6EC9-497A-A575-7F8D7F3AADA8}"/>
    <cellStyle name="Note 32 2 12" xfId="5519" xr:uid="{00000000-0005-0000-0000-0000371D0000}"/>
    <cellStyle name="Note 32 2 2" xfId="3067" xr:uid="{00000000-0005-0000-0000-0000381D0000}"/>
    <cellStyle name="Note 32 2 2 2" xfId="5522" xr:uid="{00000000-0005-0000-0000-0000391D0000}"/>
    <cellStyle name="Note 32 2 2 3" xfId="5521" xr:uid="{00000000-0005-0000-0000-00003A1D0000}"/>
    <cellStyle name="Note 32 2 3" xfId="3068" xr:uid="{00000000-0005-0000-0000-00003B1D0000}"/>
    <cellStyle name="Note 32 2 3 2" xfId="5524" xr:uid="{00000000-0005-0000-0000-00003C1D0000}"/>
    <cellStyle name="Note 32 2 3 3" xfId="5523" xr:uid="{00000000-0005-0000-0000-00003D1D0000}"/>
    <cellStyle name="Note 32 2 4" xfId="3069" xr:uid="{00000000-0005-0000-0000-00003E1D0000}"/>
    <cellStyle name="Note 32 2 4 2" xfId="5526" xr:uid="{00000000-0005-0000-0000-00003F1D0000}"/>
    <cellStyle name="Note 32 2 4 3" xfId="5525" xr:uid="{00000000-0005-0000-0000-0000401D0000}"/>
    <cellStyle name="Note 32 2 5" xfId="3070" xr:uid="{00000000-0005-0000-0000-0000411D0000}"/>
    <cellStyle name="Note 32 2 5 2" xfId="5528" xr:uid="{00000000-0005-0000-0000-0000421D0000}"/>
    <cellStyle name="Note 32 2 5 3" xfId="5527" xr:uid="{00000000-0005-0000-0000-0000431D0000}"/>
    <cellStyle name="Note 32 2 6" xfId="3071" xr:uid="{00000000-0005-0000-0000-0000441D0000}"/>
    <cellStyle name="Note 32 2 6 2" xfId="5530" xr:uid="{00000000-0005-0000-0000-0000451D0000}"/>
    <cellStyle name="Note 32 2 6 3" xfId="5529" xr:uid="{00000000-0005-0000-0000-0000461D0000}"/>
    <cellStyle name="Note 32 2 7" xfId="3072" xr:uid="{00000000-0005-0000-0000-0000471D0000}"/>
    <cellStyle name="Note 32 2 7 2" xfId="5532" xr:uid="{00000000-0005-0000-0000-0000481D0000}"/>
    <cellStyle name="Note 32 2 7 3" xfId="5531" xr:uid="{00000000-0005-0000-0000-0000491D0000}"/>
    <cellStyle name="Note 32 2 8" xfId="3073" xr:uid="{00000000-0005-0000-0000-00004A1D0000}"/>
    <cellStyle name="Note 32 2 8 2" xfId="5534" xr:uid="{00000000-0005-0000-0000-00004B1D0000}"/>
    <cellStyle name="Note 32 2 8 3" xfId="5533" xr:uid="{00000000-0005-0000-0000-00004C1D0000}"/>
    <cellStyle name="Note 32 2 9" xfId="3074" xr:uid="{00000000-0005-0000-0000-00004D1D0000}"/>
    <cellStyle name="Note 32 2 9 2" xfId="5535" xr:uid="{00000000-0005-0000-0000-00004E1D0000}"/>
    <cellStyle name="Note 32 3" xfId="3075" xr:uid="{00000000-0005-0000-0000-00004F1D0000}"/>
    <cellStyle name="Note 32 3 2" xfId="5537" xr:uid="{00000000-0005-0000-0000-0000501D0000}"/>
    <cellStyle name="Note 32 3 3" xfId="5536" xr:uid="{00000000-0005-0000-0000-0000511D0000}"/>
    <cellStyle name="Note 32 4" xfId="3076" xr:uid="{00000000-0005-0000-0000-0000521D0000}"/>
    <cellStyle name="Note 32 4 2" xfId="5539" xr:uid="{00000000-0005-0000-0000-0000531D0000}"/>
    <cellStyle name="Note 32 4 3" xfId="5538" xr:uid="{00000000-0005-0000-0000-0000541D0000}"/>
    <cellStyle name="Note 32 5" xfId="3077" xr:uid="{00000000-0005-0000-0000-0000551D0000}"/>
    <cellStyle name="Note 32 5 2" xfId="5541" xr:uid="{00000000-0005-0000-0000-0000561D0000}"/>
    <cellStyle name="Note 32 5 3" xfId="5540" xr:uid="{00000000-0005-0000-0000-0000571D0000}"/>
    <cellStyle name="Note 32 6" xfId="3078" xr:uid="{00000000-0005-0000-0000-0000581D0000}"/>
    <cellStyle name="Note 32 6 2" xfId="5543" xr:uid="{00000000-0005-0000-0000-0000591D0000}"/>
    <cellStyle name="Note 32 6 3" xfId="5542" xr:uid="{00000000-0005-0000-0000-00005A1D0000}"/>
    <cellStyle name="Note 32 7" xfId="3079" xr:uid="{00000000-0005-0000-0000-00005B1D0000}"/>
    <cellStyle name="Note 32 7 2" xfId="5545" xr:uid="{00000000-0005-0000-0000-00005C1D0000}"/>
    <cellStyle name="Note 32 7 3" xfId="5544" xr:uid="{00000000-0005-0000-0000-00005D1D0000}"/>
    <cellStyle name="Note 32 8" xfId="3080" xr:uid="{00000000-0005-0000-0000-00005E1D0000}"/>
    <cellStyle name="Note 32 8 2" xfId="5547" xr:uid="{00000000-0005-0000-0000-00005F1D0000}"/>
    <cellStyle name="Note 32 8 3" xfId="5546" xr:uid="{00000000-0005-0000-0000-0000601D0000}"/>
    <cellStyle name="Note 32 9" xfId="3081" xr:uid="{00000000-0005-0000-0000-0000611D0000}"/>
    <cellStyle name="Note 32 9 2" xfId="5549" xr:uid="{00000000-0005-0000-0000-0000621D0000}"/>
    <cellStyle name="Note 32 9 3" xfId="5548" xr:uid="{00000000-0005-0000-0000-0000631D0000}"/>
    <cellStyle name="Note 33" xfId="3082" xr:uid="{00000000-0005-0000-0000-0000641D0000}"/>
    <cellStyle name="Note 33 2" xfId="3083" xr:uid="{00000000-0005-0000-0000-0000651D0000}"/>
    <cellStyle name="Note 33 2 10" xfId="6786" xr:uid="{00000000-0005-0000-0000-0000661D0000}"/>
    <cellStyle name="Note 33 2 2" xfId="3084" xr:uid="{00000000-0005-0000-0000-0000671D0000}"/>
    <cellStyle name="Note 33 2 2 2" xfId="5551" xr:uid="{00000000-0005-0000-0000-0000681D0000}"/>
    <cellStyle name="Note 33 2 2 3" xfId="5550" xr:uid="{00000000-0005-0000-0000-0000691D0000}"/>
    <cellStyle name="Note 33 2 3" xfId="3085" xr:uid="{00000000-0005-0000-0000-00006A1D0000}"/>
    <cellStyle name="Note 33 2 3 2" xfId="5553" xr:uid="{00000000-0005-0000-0000-00006B1D0000}"/>
    <cellStyle name="Note 33 2 3 3" xfId="5552" xr:uid="{00000000-0005-0000-0000-00006C1D0000}"/>
    <cellStyle name="Note 33 2 4" xfId="3086" xr:uid="{00000000-0005-0000-0000-00006D1D0000}"/>
    <cellStyle name="Note 33 2 4 2" xfId="5555" xr:uid="{00000000-0005-0000-0000-00006E1D0000}"/>
    <cellStyle name="Note 33 2 4 3" xfId="5554" xr:uid="{00000000-0005-0000-0000-00006F1D0000}"/>
    <cellStyle name="Note 33 2 5" xfId="3087" xr:uid="{00000000-0005-0000-0000-0000701D0000}"/>
    <cellStyle name="Note 33 2 5 2" xfId="5557" xr:uid="{00000000-0005-0000-0000-0000711D0000}"/>
    <cellStyle name="Note 33 2 5 3" xfId="5556" xr:uid="{00000000-0005-0000-0000-0000721D0000}"/>
    <cellStyle name="Note 33 2 6" xfId="3088" xr:uid="{00000000-0005-0000-0000-0000731D0000}"/>
    <cellStyle name="Note 33 2 6 2" xfId="5559" xr:uid="{00000000-0005-0000-0000-0000741D0000}"/>
    <cellStyle name="Note 33 2 6 3" xfId="5558" xr:uid="{00000000-0005-0000-0000-0000751D0000}"/>
    <cellStyle name="Note 33 2 7" xfId="3089" xr:uid="{00000000-0005-0000-0000-0000761D0000}"/>
    <cellStyle name="Note 33 2 7 2" xfId="5561" xr:uid="{00000000-0005-0000-0000-0000771D0000}"/>
    <cellStyle name="Note 33 2 7 3" xfId="5560" xr:uid="{00000000-0005-0000-0000-0000781D0000}"/>
    <cellStyle name="Note 33 2 8" xfId="3090" xr:uid="{00000000-0005-0000-0000-0000791D0000}"/>
    <cellStyle name="Note 33 2 8 2" xfId="5563" xr:uid="{00000000-0005-0000-0000-00007A1D0000}"/>
    <cellStyle name="Note 33 2 8 3" xfId="5562" xr:uid="{00000000-0005-0000-0000-00007B1D0000}"/>
    <cellStyle name="Note 33 2 9" xfId="3091" xr:uid="{00000000-0005-0000-0000-00007C1D0000}"/>
    <cellStyle name="Note 33 2 9 2" xfId="5564" xr:uid="{00000000-0005-0000-0000-00007D1D0000}"/>
    <cellStyle name="Note 34" xfId="3092" xr:uid="{00000000-0005-0000-0000-00007E1D0000}"/>
    <cellStyle name="Note 34 10" xfId="3093" xr:uid="{00000000-0005-0000-0000-00007F1D0000}"/>
    <cellStyle name="Note 34 10 2" xfId="5566" xr:uid="{00000000-0005-0000-0000-0000801D0000}"/>
    <cellStyle name="Note 34 11" xfId="5567" xr:uid="{00000000-0005-0000-0000-0000811D0000}"/>
    <cellStyle name="Note 34 12" xfId="6727" xr:uid="{00000000-0005-0000-0000-0000821D0000}"/>
    <cellStyle name="Note 34 12 10" xfId="34824" xr:uid="{1B0E4864-79E1-460C-B830-6DD162ED8976}"/>
    <cellStyle name="Note 34 12 11" xfId="38718" xr:uid="{6220BE5F-986C-4FE5-9138-93A46C2EDBA7}"/>
    <cellStyle name="Note 34 12 2" xfId="8819" xr:uid="{00000000-0005-0000-0000-0000831D0000}"/>
    <cellStyle name="Note 34 12 2 2" xfId="12716" xr:uid="{7B628271-8A0E-44B5-A412-268FD0CA8FAC}"/>
    <cellStyle name="Note 34 12 2 3" xfId="16612" xr:uid="{FED20219-8C9F-4E91-A48D-BD1E7EBABA73}"/>
    <cellStyle name="Note 34 12 2 4" xfId="20506" xr:uid="{B4EA05FA-DC2E-4BC4-AB9A-22EE839E175E}"/>
    <cellStyle name="Note 34 12 2 5" xfId="24400" xr:uid="{8EE2C586-14D7-46E5-93A9-CEC31D978852}"/>
    <cellStyle name="Note 34 12 2 6" xfId="28294" xr:uid="{01EEAB8D-B343-4A71-B8F0-E184C3C8390E}"/>
    <cellStyle name="Note 34 12 2 7" xfId="32188" xr:uid="{12C8DD67-201C-4226-8209-7907DAC52A5C}"/>
    <cellStyle name="Note 34 12 2 8" xfId="36082" xr:uid="{67DD83D9-918C-49A2-A16B-6A56A2FAFF03}"/>
    <cellStyle name="Note 34 12 2 9" xfId="39976" xr:uid="{FB54FB4F-2A74-4845-A89C-D1EE7F08C232}"/>
    <cellStyle name="Note 34 12 3" xfId="9961" xr:uid="{00000000-0005-0000-0000-0000841D0000}"/>
    <cellStyle name="Note 34 12 3 2" xfId="13858" xr:uid="{8D8578D0-5729-4A78-BBC7-3455A9BBF25C}"/>
    <cellStyle name="Note 34 12 3 3" xfId="17754" xr:uid="{CDF3E046-B764-4052-96D7-72036DC9ED88}"/>
    <cellStyle name="Note 34 12 3 4" xfId="21648" xr:uid="{93068ED4-D991-49AA-9812-F96E893B9BEB}"/>
    <cellStyle name="Note 34 12 3 5" xfId="25542" xr:uid="{76B21F80-F40D-4F8E-B26A-B04F5EC0A798}"/>
    <cellStyle name="Note 34 12 3 6" xfId="29436" xr:uid="{CE758F38-A2CA-484B-AD36-FC22A9D7319C}"/>
    <cellStyle name="Note 34 12 3 7" xfId="33330" xr:uid="{248CE374-1A64-4655-BF61-6AC5059DA442}"/>
    <cellStyle name="Note 34 12 3 8" xfId="37224" xr:uid="{CE6F67A1-50C9-4648-9C72-55DCA97969D9}"/>
    <cellStyle name="Note 34 12 3 9" xfId="41118" xr:uid="{5A79DE4C-0E6C-4446-9F04-3C85FF11801F}"/>
    <cellStyle name="Note 34 12 4" xfId="11457" xr:uid="{AEFCCF34-B943-47F7-85A5-42FC4DEA18F2}"/>
    <cellStyle name="Note 34 12 5" xfId="15354" xr:uid="{98E816B1-3AD3-40D8-A5DA-1EE75EF210B9}"/>
    <cellStyle name="Note 34 12 6" xfId="19248" xr:uid="{87B278D9-9C83-4013-A4F5-DE12AB117CF2}"/>
    <cellStyle name="Note 34 12 7" xfId="23142" xr:uid="{D7B12391-6C66-4B3E-A44E-CDDE8762D7E7}"/>
    <cellStyle name="Note 34 12 8" xfId="27036" xr:uid="{0196A364-EADB-419B-BDF0-99F52A795DAF}"/>
    <cellStyle name="Note 34 12 9" xfId="30930" xr:uid="{434281AA-6F35-4AB7-B786-B701CF6D893F}"/>
    <cellStyle name="Note 34 13" xfId="5565" xr:uid="{00000000-0005-0000-0000-0000851D0000}"/>
    <cellStyle name="Note 34 2" xfId="3094" xr:uid="{00000000-0005-0000-0000-0000861D0000}"/>
    <cellStyle name="Note 34 2 10" xfId="6787" xr:uid="{00000000-0005-0000-0000-0000871D0000}"/>
    <cellStyle name="Note 34 2 2" xfId="3095" xr:uid="{00000000-0005-0000-0000-0000881D0000}"/>
    <cellStyle name="Note 34 2 2 2" xfId="5569" xr:uid="{00000000-0005-0000-0000-0000891D0000}"/>
    <cellStyle name="Note 34 2 2 3" xfId="5568" xr:uid="{00000000-0005-0000-0000-00008A1D0000}"/>
    <cellStyle name="Note 34 2 3" xfId="3096" xr:uid="{00000000-0005-0000-0000-00008B1D0000}"/>
    <cellStyle name="Note 34 2 3 2" xfId="5571" xr:uid="{00000000-0005-0000-0000-00008C1D0000}"/>
    <cellStyle name="Note 34 2 3 3" xfId="5570" xr:uid="{00000000-0005-0000-0000-00008D1D0000}"/>
    <cellStyle name="Note 34 2 4" xfId="3097" xr:uid="{00000000-0005-0000-0000-00008E1D0000}"/>
    <cellStyle name="Note 34 2 4 2" xfId="5573" xr:uid="{00000000-0005-0000-0000-00008F1D0000}"/>
    <cellStyle name="Note 34 2 4 3" xfId="5572" xr:uid="{00000000-0005-0000-0000-0000901D0000}"/>
    <cellStyle name="Note 34 2 5" xfId="3098" xr:uid="{00000000-0005-0000-0000-0000911D0000}"/>
    <cellStyle name="Note 34 2 5 2" xfId="5575" xr:uid="{00000000-0005-0000-0000-0000921D0000}"/>
    <cellStyle name="Note 34 2 5 3" xfId="5574" xr:uid="{00000000-0005-0000-0000-0000931D0000}"/>
    <cellStyle name="Note 34 2 6" xfId="3099" xr:uid="{00000000-0005-0000-0000-0000941D0000}"/>
    <cellStyle name="Note 34 2 6 2" xfId="5577" xr:uid="{00000000-0005-0000-0000-0000951D0000}"/>
    <cellStyle name="Note 34 2 6 3" xfId="5576" xr:uid="{00000000-0005-0000-0000-0000961D0000}"/>
    <cellStyle name="Note 34 2 7" xfId="3100" xr:uid="{00000000-0005-0000-0000-0000971D0000}"/>
    <cellStyle name="Note 34 2 7 2" xfId="5579" xr:uid="{00000000-0005-0000-0000-0000981D0000}"/>
    <cellStyle name="Note 34 2 7 3" xfId="5578" xr:uid="{00000000-0005-0000-0000-0000991D0000}"/>
    <cellStyle name="Note 34 2 8" xfId="3101" xr:uid="{00000000-0005-0000-0000-00009A1D0000}"/>
    <cellStyle name="Note 34 2 8 2" xfId="5581" xr:uid="{00000000-0005-0000-0000-00009B1D0000}"/>
    <cellStyle name="Note 34 2 8 3" xfId="5580" xr:uid="{00000000-0005-0000-0000-00009C1D0000}"/>
    <cellStyle name="Note 34 2 9" xfId="3102" xr:uid="{00000000-0005-0000-0000-00009D1D0000}"/>
    <cellStyle name="Note 34 2 9 2" xfId="5582" xr:uid="{00000000-0005-0000-0000-00009E1D0000}"/>
    <cellStyle name="Note 34 3" xfId="3103" xr:uid="{00000000-0005-0000-0000-00009F1D0000}"/>
    <cellStyle name="Note 34 3 2" xfId="5584" xr:uid="{00000000-0005-0000-0000-0000A01D0000}"/>
    <cellStyle name="Note 34 3 3" xfId="5583" xr:uid="{00000000-0005-0000-0000-0000A11D0000}"/>
    <cellStyle name="Note 34 4" xfId="3104" xr:uid="{00000000-0005-0000-0000-0000A21D0000}"/>
    <cellStyle name="Note 34 4 2" xfId="5586" xr:uid="{00000000-0005-0000-0000-0000A31D0000}"/>
    <cellStyle name="Note 34 4 3" xfId="5585" xr:uid="{00000000-0005-0000-0000-0000A41D0000}"/>
    <cellStyle name="Note 34 5" xfId="3105" xr:uid="{00000000-0005-0000-0000-0000A51D0000}"/>
    <cellStyle name="Note 34 5 2" xfId="5588" xr:uid="{00000000-0005-0000-0000-0000A61D0000}"/>
    <cellStyle name="Note 34 5 3" xfId="5587" xr:uid="{00000000-0005-0000-0000-0000A71D0000}"/>
    <cellStyle name="Note 34 6" xfId="3106" xr:uid="{00000000-0005-0000-0000-0000A81D0000}"/>
    <cellStyle name="Note 34 6 2" xfId="5590" xr:uid="{00000000-0005-0000-0000-0000A91D0000}"/>
    <cellStyle name="Note 34 6 3" xfId="5589" xr:uid="{00000000-0005-0000-0000-0000AA1D0000}"/>
    <cellStyle name="Note 34 7" xfId="3107" xr:uid="{00000000-0005-0000-0000-0000AB1D0000}"/>
    <cellStyle name="Note 34 7 2" xfId="5592" xr:uid="{00000000-0005-0000-0000-0000AC1D0000}"/>
    <cellStyle name="Note 34 7 3" xfId="5591" xr:uid="{00000000-0005-0000-0000-0000AD1D0000}"/>
    <cellStyle name="Note 34 8" xfId="3108" xr:uid="{00000000-0005-0000-0000-0000AE1D0000}"/>
    <cellStyle name="Note 34 8 2" xfId="5594" xr:uid="{00000000-0005-0000-0000-0000AF1D0000}"/>
    <cellStyle name="Note 34 8 3" xfId="5593" xr:uid="{00000000-0005-0000-0000-0000B01D0000}"/>
    <cellStyle name="Note 34 9" xfId="3109" xr:uid="{00000000-0005-0000-0000-0000B11D0000}"/>
    <cellStyle name="Note 34 9 2" xfId="5596" xr:uid="{00000000-0005-0000-0000-0000B21D0000}"/>
    <cellStyle name="Note 34 9 3" xfId="5595" xr:uid="{00000000-0005-0000-0000-0000B31D0000}"/>
    <cellStyle name="Note 35" xfId="3110" xr:uid="{00000000-0005-0000-0000-0000B41D0000}"/>
    <cellStyle name="Note 35 10" xfId="3111" xr:uid="{00000000-0005-0000-0000-0000B51D0000}"/>
    <cellStyle name="Note 35 10 2" xfId="5598" xr:uid="{00000000-0005-0000-0000-0000B61D0000}"/>
    <cellStyle name="Note 35 11" xfId="5599" xr:uid="{00000000-0005-0000-0000-0000B71D0000}"/>
    <cellStyle name="Note 35 12" xfId="6728" xr:uid="{00000000-0005-0000-0000-0000B81D0000}"/>
    <cellStyle name="Note 35 12 10" xfId="34825" xr:uid="{13BD7CD5-4BBB-41F3-AE8C-17EABCE673A5}"/>
    <cellStyle name="Note 35 12 11" xfId="38719" xr:uid="{74CF43DC-8CE4-4690-B088-F3CBC39CC756}"/>
    <cellStyle name="Note 35 12 2" xfId="8820" xr:uid="{00000000-0005-0000-0000-0000B91D0000}"/>
    <cellStyle name="Note 35 12 2 2" xfId="12717" xr:uid="{0CBC7C55-3340-4C67-A3AC-99845B52F856}"/>
    <cellStyle name="Note 35 12 2 3" xfId="16613" xr:uid="{B20CB89D-5DCE-483D-835C-867DE002C148}"/>
    <cellStyle name="Note 35 12 2 4" xfId="20507" xr:uid="{58522FDE-6BCA-49C0-9E93-3B10F5A4CA5C}"/>
    <cellStyle name="Note 35 12 2 5" xfId="24401" xr:uid="{DBF9E3A6-18E4-4B47-A326-5276379E96C3}"/>
    <cellStyle name="Note 35 12 2 6" xfId="28295" xr:uid="{597E74C0-F941-40E4-9947-5A57E41A0EE7}"/>
    <cellStyle name="Note 35 12 2 7" xfId="32189" xr:uid="{93D6BF93-B600-45A8-B26E-4DEFDF78B858}"/>
    <cellStyle name="Note 35 12 2 8" xfId="36083" xr:uid="{56CEF0BC-0C43-4D52-A006-E5412D6D63B3}"/>
    <cellStyle name="Note 35 12 2 9" xfId="39977" xr:uid="{FC37C98A-D097-4ABD-AEB7-CA8541A53CA7}"/>
    <cellStyle name="Note 35 12 3" xfId="9962" xr:uid="{00000000-0005-0000-0000-0000BA1D0000}"/>
    <cellStyle name="Note 35 12 3 2" xfId="13859" xr:uid="{AD8B8085-EE67-4DF8-9FC6-147159298D53}"/>
    <cellStyle name="Note 35 12 3 3" xfId="17755" xr:uid="{50883295-A4BB-477D-949B-0555D61448A1}"/>
    <cellStyle name="Note 35 12 3 4" xfId="21649" xr:uid="{0040D83B-4477-40CE-B382-49BD43A0EDAC}"/>
    <cellStyle name="Note 35 12 3 5" xfId="25543" xr:uid="{74BC1578-9D2C-46D2-B7B9-0D7A4A638A76}"/>
    <cellStyle name="Note 35 12 3 6" xfId="29437" xr:uid="{0C88458E-B6F9-42CB-92FF-D4C9B6B61626}"/>
    <cellStyle name="Note 35 12 3 7" xfId="33331" xr:uid="{561DF296-D1C9-40E7-91B7-9A4E4E1EBF48}"/>
    <cellStyle name="Note 35 12 3 8" xfId="37225" xr:uid="{8E9760FE-D671-4C53-86D7-3091B04BA511}"/>
    <cellStyle name="Note 35 12 3 9" xfId="41119" xr:uid="{C616CB82-ADD3-464E-9D40-B11A8A6C1BAB}"/>
    <cellStyle name="Note 35 12 4" xfId="11458" xr:uid="{2DB4FE10-3D85-44F6-B93E-51B01AFA1360}"/>
    <cellStyle name="Note 35 12 5" xfId="15355" xr:uid="{12D9A243-CA54-4D94-9E32-BB1AF45BC69E}"/>
    <cellStyle name="Note 35 12 6" xfId="19249" xr:uid="{4E16B7F2-2EAD-48CB-8A96-D5BD8C9FE039}"/>
    <cellStyle name="Note 35 12 7" xfId="23143" xr:uid="{61ECA954-0EFE-4007-BB7D-7B00B415128B}"/>
    <cellStyle name="Note 35 12 8" xfId="27037" xr:uid="{92FFF79F-AA08-496A-B9D3-B2B02AEFEA5D}"/>
    <cellStyle name="Note 35 12 9" xfId="30931" xr:uid="{456D0D7D-79E5-4AF7-9CB2-C35988C28D90}"/>
    <cellStyle name="Note 35 13" xfId="5597" xr:uid="{00000000-0005-0000-0000-0000BB1D0000}"/>
    <cellStyle name="Note 35 2" xfId="3112" xr:uid="{00000000-0005-0000-0000-0000BC1D0000}"/>
    <cellStyle name="Note 35 2 10" xfId="6788" xr:uid="{00000000-0005-0000-0000-0000BD1D0000}"/>
    <cellStyle name="Note 35 2 2" xfId="3113" xr:uid="{00000000-0005-0000-0000-0000BE1D0000}"/>
    <cellStyle name="Note 35 2 2 2" xfId="5601" xr:uid="{00000000-0005-0000-0000-0000BF1D0000}"/>
    <cellStyle name="Note 35 2 2 3" xfId="5600" xr:uid="{00000000-0005-0000-0000-0000C01D0000}"/>
    <cellStyle name="Note 35 2 3" xfId="3114" xr:uid="{00000000-0005-0000-0000-0000C11D0000}"/>
    <cellStyle name="Note 35 2 3 2" xfId="5603" xr:uid="{00000000-0005-0000-0000-0000C21D0000}"/>
    <cellStyle name="Note 35 2 3 3" xfId="5602" xr:uid="{00000000-0005-0000-0000-0000C31D0000}"/>
    <cellStyle name="Note 35 2 4" xfId="3115" xr:uid="{00000000-0005-0000-0000-0000C41D0000}"/>
    <cellStyle name="Note 35 2 4 2" xfId="5605" xr:uid="{00000000-0005-0000-0000-0000C51D0000}"/>
    <cellStyle name="Note 35 2 4 3" xfId="5604" xr:uid="{00000000-0005-0000-0000-0000C61D0000}"/>
    <cellStyle name="Note 35 2 5" xfId="3116" xr:uid="{00000000-0005-0000-0000-0000C71D0000}"/>
    <cellStyle name="Note 35 2 5 2" xfId="5607" xr:uid="{00000000-0005-0000-0000-0000C81D0000}"/>
    <cellStyle name="Note 35 2 5 3" xfId="5606" xr:uid="{00000000-0005-0000-0000-0000C91D0000}"/>
    <cellStyle name="Note 35 2 6" xfId="3117" xr:uid="{00000000-0005-0000-0000-0000CA1D0000}"/>
    <cellStyle name="Note 35 2 6 2" xfId="5609" xr:uid="{00000000-0005-0000-0000-0000CB1D0000}"/>
    <cellStyle name="Note 35 2 6 3" xfId="5608" xr:uid="{00000000-0005-0000-0000-0000CC1D0000}"/>
    <cellStyle name="Note 35 2 7" xfId="3118" xr:uid="{00000000-0005-0000-0000-0000CD1D0000}"/>
    <cellStyle name="Note 35 2 7 2" xfId="5611" xr:uid="{00000000-0005-0000-0000-0000CE1D0000}"/>
    <cellStyle name="Note 35 2 7 3" xfId="5610" xr:uid="{00000000-0005-0000-0000-0000CF1D0000}"/>
    <cellStyle name="Note 35 2 8" xfId="3119" xr:uid="{00000000-0005-0000-0000-0000D01D0000}"/>
    <cellStyle name="Note 35 2 8 2" xfId="5613" xr:uid="{00000000-0005-0000-0000-0000D11D0000}"/>
    <cellStyle name="Note 35 2 8 3" xfId="5612" xr:uid="{00000000-0005-0000-0000-0000D21D0000}"/>
    <cellStyle name="Note 35 2 9" xfId="3120" xr:uid="{00000000-0005-0000-0000-0000D31D0000}"/>
    <cellStyle name="Note 35 2 9 2" xfId="5614" xr:uid="{00000000-0005-0000-0000-0000D41D0000}"/>
    <cellStyle name="Note 35 3" xfId="3121" xr:uid="{00000000-0005-0000-0000-0000D51D0000}"/>
    <cellStyle name="Note 35 3 2" xfId="5616" xr:uid="{00000000-0005-0000-0000-0000D61D0000}"/>
    <cellStyle name="Note 35 3 3" xfId="5615" xr:uid="{00000000-0005-0000-0000-0000D71D0000}"/>
    <cellStyle name="Note 35 4" xfId="3122" xr:uid="{00000000-0005-0000-0000-0000D81D0000}"/>
    <cellStyle name="Note 35 4 2" xfId="5618" xr:uid="{00000000-0005-0000-0000-0000D91D0000}"/>
    <cellStyle name="Note 35 4 3" xfId="5617" xr:uid="{00000000-0005-0000-0000-0000DA1D0000}"/>
    <cellStyle name="Note 35 5" xfId="3123" xr:uid="{00000000-0005-0000-0000-0000DB1D0000}"/>
    <cellStyle name="Note 35 5 2" xfId="5620" xr:uid="{00000000-0005-0000-0000-0000DC1D0000}"/>
    <cellStyle name="Note 35 5 3" xfId="5619" xr:uid="{00000000-0005-0000-0000-0000DD1D0000}"/>
    <cellStyle name="Note 35 6" xfId="3124" xr:uid="{00000000-0005-0000-0000-0000DE1D0000}"/>
    <cellStyle name="Note 35 6 2" xfId="5622" xr:uid="{00000000-0005-0000-0000-0000DF1D0000}"/>
    <cellStyle name="Note 35 6 3" xfId="5621" xr:uid="{00000000-0005-0000-0000-0000E01D0000}"/>
    <cellStyle name="Note 35 7" xfId="3125" xr:uid="{00000000-0005-0000-0000-0000E11D0000}"/>
    <cellStyle name="Note 35 7 2" xfId="5624" xr:uid="{00000000-0005-0000-0000-0000E21D0000}"/>
    <cellStyle name="Note 35 7 3" xfId="5623" xr:uid="{00000000-0005-0000-0000-0000E31D0000}"/>
    <cellStyle name="Note 35 8" xfId="3126" xr:uid="{00000000-0005-0000-0000-0000E41D0000}"/>
    <cellStyle name="Note 35 8 2" xfId="5626" xr:uid="{00000000-0005-0000-0000-0000E51D0000}"/>
    <cellStyle name="Note 35 8 3" xfId="5625" xr:uid="{00000000-0005-0000-0000-0000E61D0000}"/>
    <cellStyle name="Note 35 9" xfId="3127" xr:uid="{00000000-0005-0000-0000-0000E71D0000}"/>
    <cellStyle name="Note 35 9 2" xfId="5628" xr:uid="{00000000-0005-0000-0000-0000E81D0000}"/>
    <cellStyle name="Note 35 9 3" xfId="5627" xr:uid="{00000000-0005-0000-0000-0000E91D0000}"/>
    <cellStyle name="Note 36" xfId="3128" xr:uid="{00000000-0005-0000-0000-0000EA1D0000}"/>
    <cellStyle name="Note 36 10" xfId="3129" xr:uid="{00000000-0005-0000-0000-0000EB1D0000}"/>
    <cellStyle name="Note 36 10 2" xfId="5630" xr:uid="{00000000-0005-0000-0000-0000EC1D0000}"/>
    <cellStyle name="Note 36 11" xfId="5631" xr:uid="{00000000-0005-0000-0000-0000ED1D0000}"/>
    <cellStyle name="Note 36 12" xfId="6729" xr:uid="{00000000-0005-0000-0000-0000EE1D0000}"/>
    <cellStyle name="Note 36 12 10" xfId="34826" xr:uid="{FFA1B17E-39BE-4E60-BFEE-00311B4EC126}"/>
    <cellStyle name="Note 36 12 11" xfId="38720" xr:uid="{DE651A45-B833-484E-8C8F-F5F8A36B1987}"/>
    <cellStyle name="Note 36 12 2" xfId="8821" xr:uid="{00000000-0005-0000-0000-0000EF1D0000}"/>
    <cellStyle name="Note 36 12 2 2" xfId="12718" xr:uid="{72828AEA-B044-4186-84B1-660C0A8F30EC}"/>
    <cellStyle name="Note 36 12 2 3" xfId="16614" xr:uid="{F930A890-91AE-4016-B9B6-32671D103466}"/>
    <cellStyle name="Note 36 12 2 4" xfId="20508" xr:uid="{6990ED72-3791-4437-A7E3-B33604DB8CED}"/>
    <cellStyle name="Note 36 12 2 5" xfId="24402" xr:uid="{9CE38CF0-96B6-45A4-ADB1-E1961318F585}"/>
    <cellStyle name="Note 36 12 2 6" xfId="28296" xr:uid="{573E7AE0-812B-4397-BB46-28B74664ACD8}"/>
    <cellStyle name="Note 36 12 2 7" xfId="32190" xr:uid="{2631162A-674D-4922-8CFC-72547B3916B7}"/>
    <cellStyle name="Note 36 12 2 8" xfId="36084" xr:uid="{15ECD8C4-4669-4BCA-B96B-8A8FDC09E696}"/>
    <cellStyle name="Note 36 12 2 9" xfId="39978" xr:uid="{0CBA49E4-20AE-4E2E-802D-3FCDDF67F120}"/>
    <cellStyle name="Note 36 12 3" xfId="9963" xr:uid="{00000000-0005-0000-0000-0000F01D0000}"/>
    <cellStyle name="Note 36 12 3 2" xfId="13860" xr:uid="{949DAB8A-D650-4717-A06E-16E3C12C1D64}"/>
    <cellStyle name="Note 36 12 3 3" xfId="17756" xr:uid="{60DC2991-2384-462C-AF17-BE2148539FDB}"/>
    <cellStyle name="Note 36 12 3 4" xfId="21650" xr:uid="{971E9498-7EC0-40A4-9EAE-981F559D7F5C}"/>
    <cellStyle name="Note 36 12 3 5" xfId="25544" xr:uid="{D2E0DA31-F5B1-4A51-886A-62CF7C431E87}"/>
    <cellStyle name="Note 36 12 3 6" xfId="29438" xr:uid="{8A0B082B-2486-471A-8B17-44214C28F1C6}"/>
    <cellStyle name="Note 36 12 3 7" xfId="33332" xr:uid="{5752B4CC-0AD0-4885-B67C-CE55E1254D9A}"/>
    <cellStyle name="Note 36 12 3 8" xfId="37226" xr:uid="{F585BAE8-E438-4E29-8AEB-C5A8B26BA642}"/>
    <cellStyle name="Note 36 12 3 9" xfId="41120" xr:uid="{7FC29042-E30D-48C7-B3E9-ABDAB25C3A6F}"/>
    <cellStyle name="Note 36 12 4" xfId="11459" xr:uid="{CCC8D9B2-5F57-4D17-8B07-F020CA38CF92}"/>
    <cellStyle name="Note 36 12 5" xfId="15356" xr:uid="{AE6034C6-24C9-4819-83FC-2FE7822A033E}"/>
    <cellStyle name="Note 36 12 6" xfId="19250" xr:uid="{B7C6AD19-9D25-4291-9C94-C0CCC55634D9}"/>
    <cellStyle name="Note 36 12 7" xfId="23144" xr:uid="{8702BCC8-E53B-464A-935D-32AE7EC6337A}"/>
    <cellStyle name="Note 36 12 8" xfId="27038" xr:uid="{08C9A5F4-A84B-4555-90C7-E042007EFA3C}"/>
    <cellStyle name="Note 36 12 9" xfId="30932" xr:uid="{9BD8C470-5527-48D4-A2B3-D01036D1D4A0}"/>
    <cellStyle name="Note 36 13" xfId="5629" xr:uid="{00000000-0005-0000-0000-0000F11D0000}"/>
    <cellStyle name="Note 36 2" xfId="3130" xr:uid="{00000000-0005-0000-0000-0000F21D0000}"/>
    <cellStyle name="Note 36 2 10" xfId="6789" xr:uid="{00000000-0005-0000-0000-0000F31D0000}"/>
    <cellStyle name="Note 36 2 2" xfId="3131" xr:uid="{00000000-0005-0000-0000-0000F41D0000}"/>
    <cellStyle name="Note 36 2 2 2" xfId="5633" xr:uid="{00000000-0005-0000-0000-0000F51D0000}"/>
    <cellStyle name="Note 36 2 2 3" xfId="5632" xr:uid="{00000000-0005-0000-0000-0000F61D0000}"/>
    <cellStyle name="Note 36 2 3" xfId="3132" xr:uid="{00000000-0005-0000-0000-0000F71D0000}"/>
    <cellStyle name="Note 36 2 3 2" xfId="5635" xr:uid="{00000000-0005-0000-0000-0000F81D0000}"/>
    <cellStyle name="Note 36 2 3 3" xfId="5634" xr:uid="{00000000-0005-0000-0000-0000F91D0000}"/>
    <cellStyle name="Note 36 2 4" xfId="3133" xr:uid="{00000000-0005-0000-0000-0000FA1D0000}"/>
    <cellStyle name="Note 36 2 4 2" xfId="5637" xr:uid="{00000000-0005-0000-0000-0000FB1D0000}"/>
    <cellStyle name="Note 36 2 4 3" xfId="5636" xr:uid="{00000000-0005-0000-0000-0000FC1D0000}"/>
    <cellStyle name="Note 36 2 5" xfId="3134" xr:uid="{00000000-0005-0000-0000-0000FD1D0000}"/>
    <cellStyle name="Note 36 2 5 2" xfId="5639" xr:uid="{00000000-0005-0000-0000-0000FE1D0000}"/>
    <cellStyle name="Note 36 2 5 3" xfId="5638" xr:uid="{00000000-0005-0000-0000-0000FF1D0000}"/>
    <cellStyle name="Note 36 2 6" xfId="3135" xr:uid="{00000000-0005-0000-0000-0000001E0000}"/>
    <cellStyle name="Note 36 2 6 2" xfId="5641" xr:uid="{00000000-0005-0000-0000-0000011E0000}"/>
    <cellStyle name="Note 36 2 6 3" xfId="5640" xr:uid="{00000000-0005-0000-0000-0000021E0000}"/>
    <cellStyle name="Note 36 2 7" xfId="3136" xr:uid="{00000000-0005-0000-0000-0000031E0000}"/>
    <cellStyle name="Note 36 2 7 2" xfId="5643" xr:uid="{00000000-0005-0000-0000-0000041E0000}"/>
    <cellStyle name="Note 36 2 7 3" xfId="5642" xr:uid="{00000000-0005-0000-0000-0000051E0000}"/>
    <cellStyle name="Note 36 2 8" xfId="3137" xr:uid="{00000000-0005-0000-0000-0000061E0000}"/>
    <cellStyle name="Note 36 2 8 2" xfId="5645" xr:uid="{00000000-0005-0000-0000-0000071E0000}"/>
    <cellStyle name="Note 36 2 8 3" xfId="5644" xr:uid="{00000000-0005-0000-0000-0000081E0000}"/>
    <cellStyle name="Note 36 2 9" xfId="3138" xr:uid="{00000000-0005-0000-0000-0000091E0000}"/>
    <cellStyle name="Note 36 2 9 2" xfId="5646" xr:uid="{00000000-0005-0000-0000-00000A1E0000}"/>
    <cellStyle name="Note 36 3" xfId="3139" xr:uid="{00000000-0005-0000-0000-00000B1E0000}"/>
    <cellStyle name="Note 36 3 2" xfId="5648" xr:uid="{00000000-0005-0000-0000-00000C1E0000}"/>
    <cellStyle name="Note 36 3 3" xfId="5647" xr:uid="{00000000-0005-0000-0000-00000D1E0000}"/>
    <cellStyle name="Note 36 4" xfId="3140" xr:uid="{00000000-0005-0000-0000-00000E1E0000}"/>
    <cellStyle name="Note 36 4 2" xfId="5650" xr:uid="{00000000-0005-0000-0000-00000F1E0000}"/>
    <cellStyle name="Note 36 4 3" xfId="5649" xr:uid="{00000000-0005-0000-0000-0000101E0000}"/>
    <cellStyle name="Note 36 5" xfId="3141" xr:uid="{00000000-0005-0000-0000-0000111E0000}"/>
    <cellStyle name="Note 36 5 2" xfId="5652" xr:uid="{00000000-0005-0000-0000-0000121E0000}"/>
    <cellStyle name="Note 36 5 3" xfId="5651" xr:uid="{00000000-0005-0000-0000-0000131E0000}"/>
    <cellStyle name="Note 36 6" xfId="3142" xr:uid="{00000000-0005-0000-0000-0000141E0000}"/>
    <cellStyle name="Note 36 6 2" xfId="5654" xr:uid="{00000000-0005-0000-0000-0000151E0000}"/>
    <cellStyle name="Note 36 6 3" xfId="5653" xr:uid="{00000000-0005-0000-0000-0000161E0000}"/>
    <cellStyle name="Note 36 7" xfId="3143" xr:uid="{00000000-0005-0000-0000-0000171E0000}"/>
    <cellStyle name="Note 36 7 2" xfId="5656" xr:uid="{00000000-0005-0000-0000-0000181E0000}"/>
    <cellStyle name="Note 36 7 3" xfId="5655" xr:uid="{00000000-0005-0000-0000-0000191E0000}"/>
    <cellStyle name="Note 36 8" xfId="3144" xr:uid="{00000000-0005-0000-0000-00001A1E0000}"/>
    <cellStyle name="Note 36 8 2" xfId="5658" xr:uid="{00000000-0005-0000-0000-00001B1E0000}"/>
    <cellStyle name="Note 36 8 3" xfId="5657" xr:uid="{00000000-0005-0000-0000-00001C1E0000}"/>
    <cellStyle name="Note 36 9" xfId="3145" xr:uid="{00000000-0005-0000-0000-00001D1E0000}"/>
    <cellStyle name="Note 36 9 2" xfId="5660" xr:uid="{00000000-0005-0000-0000-00001E1E0000}"/>
    <cellStyle name="Note 36 9 3" xfId="5659" xr:uid="{00000000-0005-0000-0000-00001F1E0000}"/>
    <cellStyle name="Note 37" xfId="3146" xr:uid="{00000000-0005-0000-0000-0000201E0000}"/>
    <cellStyle name="Note 37 10" xfId="3147" xr:uid="{00000000-0005-0000-0000-0000211E0000}"/>
    <cellStyle name="Note 37 10 2" xfId="5662" xr:uid="{00000000-0005-0000-0000-0000221E0000}"/>
    <cellStyle name="Note 37 11" xfId="5663" xr:uid="{00000000-0005-0000-0000-0000231E0000}"/>
    <cellStyle name="Note 37 12" xfId="6730" xr:uid="{00000000-0005-0000-0000-0000241E0000}"/>
    <cellStyle name="Note 37 12 10" xfId="34827" xr:uid="{883B3CD2-7E11-4A88-BA4E-E7E7A673251A}"/>
    <cellStyle name="Note 37 12 11" xfId="38721" xr:uid="{A344D718-50EE-475D-8D5C-121AB97FAD6F}"/>
    <cellStyle name="Note 37 12 2" xfId="8822" xr:uid="{00000000-0005-0000-0000-0000251E0000}"/>
    <cellStyle name="Note 37 12 2 2" xfId="12719" xr:uid="{0580F72C-FEB6-4EB6-99FE-BEFE08A5AEF0}"/>
    <cellStyle name="Note 37 12 2 3" xfId="16615" xr:uid="{6EBF31A2-D845-48E4-8D19-E5A2C7F2A825}"/>
    <cellStyle name="Note 37 12 2 4" xfId="20509" xr:uid="{72D012D1-55E0-480B-932F-95B6445EF992}"/>
    <cellStyle name="Note 37 12 2 5" xfId="24403" xr:uid="{29D32337-4AB4-49DA-B59B-F80619D60612}"/>
    <cellStyle name="Note 37 12 2 6" xfId="28297" xr:uid="{6C32E38C-DAE2-4CA0-B251-3A0A0AD13D88}"/>
    <cellStyle name="Note 37 12 2 7" xfId="32191" xr:uid="{352D8C2E-E852-47AA-943D-C7CB40F600FA}"/>
    <cellStyle name="Note 37 12 2 8" xfId="36085" xr:uid="{E1D40445-D40A-4BFC-8E36-ACFB898A7B31}"/>
    <cellStyle name="Note 37 12 2 9" xfId="39979" xr:uid="{C5DEE1ED-3E35-4B80-BB42-3879A23BCA3F}"/>
    <cellStyle name="Note 37 12 3" xfId="9964" xr:uid="{00000000-0005-0000-0000-0000261E0000}"/>
    <cellStyle name="Note 37 12 3 2" xfId="13861" xr:uid="{D1F37EB3-388F-4349-98DF-82937C34DD3F}"/>
    <cellStyle name="Note 37 12 3 3" xfId="17757" xr:uid="{D17C5502-DE35-4F28-883F-66EE80DD1404}"/>
    <cellStyle name="Note 37 12 3 4" xfId="21651" xr:uid="{E2B14698-2001-49D0-ADAC-BE73B524EB6C}"/>
    <cellStyle name="Note 37 12 3 5" xfId="25545" xr:uid="{F9A68325-1FE0-47B7-BADB-826F1FBCAD02}"/>
    <cellStyle name="Note 37 12 3 6" xfId="29439" xr:uid="{3260E6C0-85F5-4864-844D-79BFBE74A1EB}"/>
    <cellStyle name="Note 37 12 3 7" xfId="33333" xr:uid="{CB6C861F-8205-4CCB-A26B-49567F9DC515}"/>
    <cellStyle name="Note 37 12 3 8" xfId="37227" xr:uid="{6E6835A2-0CF1-4EE5-A1FD-CE3AE7303F3E}"/>
    <cellStyle name="Note 37 12 3 9" xfId="41121" xr:uid="{392859FF-63A2-4733-8B17-22D9615265BE}"/>
    <cellStyle name="Note 37 12 4" xfId="11460" xr:uid="{74E75659-BB23-4B4B-985C-D7AFDA4282BC}"/>
    <cellStyle name="Note 37 12 5" xfId="15357" xr:uid="{B32F292D-80D9-47A9-9730-A40094A02EB5}"/>
    <cellStyle name="Note 37 12 6" xfId="19251" xr:uid="{B3EF00C0-C108-407F-BEE3-78B96216B54F}"/>
    <cellStyle name="Note 37 12 7" xfId="23145" xr:uid="{1E1D6B76-CBDF-4E08-B7FE-F1AF23760A3A}"/>
    <cellStyle name="Note 37 12 8" xfId="27039" xr:uid="{F99E5620-5D2E-4D13-B399-2AB868FF7B35}"/>
    <cellStyle name="Note 37 12 9" xfId="30933" xr:uid="{FF7942E1-577C-4CCC-A01B-F7C362951B5E}"/>
    <cellStyle name="Note 37 13" xfId="5661" xr:uid="{00000000-0005-0000-0000-0000271E0000}"/>
    <cellStyle name="Note 37 2" xfId="3148" xr:uid="{00000000-0005-0000-0000-0000281E0000}"/>
    <cellStyle name="Note 37 2 10" xfId="6790" xr:uid="{00000000-0005-0000-0000-0000291E0000}"/>
    <cellStyle name="Note 37 2 2" xfId="3149" xr:uid="{00000000-0005-0000-0000-00002A1E0000}"/>
    <cellStyle name="Note 37 2 2 2" xfId="5665" xr:uid="{00000000-0005-0000-0000-00002B1E0000}"/>
    <cellStyle name="Note 37 2 2 3" xfId="5664" xr:uid="{00000000-0005-0000-0000-00002C1E0000}"/>
    <cellStyle name="Note 37 2 3" xfId="3150" xr:uid="{00000000-0005-0000-0000-00002D1E0000}"/>
    <cellStyle name="Note 37 2 3 2" xfId="5667" xr:uid="{00000000-0005-0000-0000-00002E1E0000}"/>
    <cellStyle name="Note 37 2 3 3" xfId="5666" xr:uid="{00000000-0005-0000-0000-00002F1E0000}"/>
    <cellStyle name="Note 37 2 4" xfId="3151" xr:uid="{00000000-0005-0000-0000-0000301E0000}"/>
    <cellStyle name="Note 37 2 4 2" xfId="5669" xr:uid="{00000000-0005-0000-0000-0000311E0000}"/>
    <cellStyle name="Note 37 2 4 3" xfId="5668" xr:uid="{00000000-0005-0000-0000-0000321E0000}"/>
    <cellStyle name="Note 37 2 5" xfId="3152" xr:uid="{00000000-0005-0000-0000-0000331E0000}"/>
    <cellStyle name="Note 37 2 5 2" xfId="5671" xr:uid="{00000000-0005-0000-0000-0000341E0000}"/>
    <cellStyle name="Note 37 2 5 3" xfId="5670" xr:uid="{00000000-0005-0000-0000-0000351E0000}"/>
    <cellStyle name="Note 37 2 6" xfId="3153" xr:uid="{00000000-0005-0000-0000-0000361E0000}"/>
    <cellStyle name="Note 37 2 6 2" xfId="5673" xr:uid="{00000000-0005-0000-0000-0000371E0000}"/>
    <cellStyle name="Note 37 2 6 3" xfId="5672" xr:uid="{00000000-0005-0000-0000-0000381E0000}"/>
    <cellStyle name="Note 37 2 7" xfId="3154" xr:uid="{00000000-0005-0000-0000-0000391E0000}"/>
    <cellStyle name="Note 37 2 7 2" xfId="5675" xr:uid="{00000000-0005-0000-0000-00003A1E0000}"/>
    <cellStyle name="Note 37 2 7 3" xfId="5674" xr:uid="{00000000-0005-0000-0000-00003B1E0000}"/>
    <cellStyle name="Note 37 2 8" xfId="3155" xr:uid="{00000000-0005-0000-0000-00003C1E0000}"/>
    <cellStyle name="Note 37 2 8 2" xfId="5677" xr:uid="{00000000-0005-0000-0000-00003D1E0000}"/>
    <cellStyle name="Note 37 2 8 3" xfId="5676" xr:uid="{00000000-0005-0000-0000-00003E1E0000}"/>
    <cellStyle name="Note 37 2 9" xfId="3156" xr:uid="{00000000-0005-0000-0000-00003F1E0000}"/>
    <cellStyle name="Note 37 2 9 2" xfId="5678" xr:uid="{00000000-0005-0000-0000-0000401E0000}"/>
    <cellStyle name="Note 37 3" xfId="3157" xr:uid="{00000000-0005-0000-0000-0000411E0000}"/>
    <cellStyle name="Note 37 3 2" xfId="5680" xr:uid="{00000000-0005-0000-0000-0000421E0000}"/>
    <cellStyle name="Note 37 3 3" xfId="5679" xr:uid="{00000000-0005-0000-0000-0000431E0000}"/>
    <cellStyle name="Note 37 4" xfId="3158" xr:uid="{00000000-0005-0000-0000-0000441E0000}"/>
    <cellStyle name="Note 37 4 2" xfId="5682" xr:uid="{00000000-0005-0000-0000-0000451E0000}"/>
    <cellStyle name="Note 37 4 3" xfId="5681" xr:uid="{00000000-0005-0000-0000-0000461E0000}"/>
    <cellStyle name="Note 37 5" xfId="3159" xr:uid="{00000000-0005-0000-0000-0000471E0000}"/>
    <cellStyle name="Note 37 5 2" xfId="5684" xr:uid="{00000000-0005-0000-0000-0000481E0000}"/>
    <cellStyle name="Note 37 5 3" xfId="5683" xr:uid="{00000000-0005-0000-0000-0000491E0000}"/>
    <cellStyle name="Note 37 6" xfId="3160" xr:uid="{00000000-0005-0000-0000-00004A1E0000}"/>
    <cellStyle name="Note 37 6 2" xfId="5686" xr:uid="{00000000-0005-0000-0000-00004B1E0000}"/>
    <cellStyle name="Note 37 6 3" xfId="5685" xr:uid="{00000000-0005-0000-0000-00004C1E0000}"/>
    <cellStyle name="Note 37 7" xfId="3161" xr:uid="{00000000-0005-0000-0000-00004D1E0000}"/>
    <cellStyle name="Note 37 7 2" xfId="5688" xr:uid="{00000000-0005-0000-0000-00004E1E0000}"/>
    <cellStyle name="Note 37 7 3" xfId="5687" xr:uid="{00000000-0005-0000-0000-00004F1E0000}"/>
    <cellStyle name="Note 37 8" xfId="3162" xr:uid="{00000000-0005-0000-0000-0000501E0000}"/>
    <cellStyle name="Note 37 8 2" xfId="5690" xr:uid="{00000000-0005-0000-0000-0000511E0000}"/>
    <cellStyle name="Note 37 8 3" xfId="5689" xr:uid="{00000000-0005-0000-0000-0000521E0000}"/>
    <cellStyle name="Note 37 9" xfId="3163" xr:uid="{00000000-0005-0000-0000-0000531E0000}"/>
    <cellStyle name="Note 37 9 2" xfId="5692" xr:uid="{00000000-0005-0000-0000-0000541E0000}"/>
    <cellStyle name="Note 37 9 3" xfId="5691" xr:uid="{00000000-0005-0000-0000-0000551E0000}"/>
    <cellStyle name="Note 38" xfId="3164" xr:uid="{00000000-0005-0000-0000-0000561E0000}"/>
    <cellStyle name="Note 38 10" xfId="3165" xr:uid="{00000000-0005-0000-0000-0000571E0000}"/>
    <cellStyle name="Note 38 10 2" xfId="5694" xr:uid="{00000000-0005-0000-0000-0000581E0000}"/>
    <cellStyle name="Note 38 11" xfId="5695" xr:uid="{00000000-0005-0000-0000-0000591E0000}"/>
    <cellStyle name="Note 38 12" xfId="6731" xr:uid="{00000000-0005-0000-0000-00005A1E0000}"/>
    <cellStyle name="Note 38 12 10" xfId="34828" xr:uid="{08DDE7F1-ECEF-428F-860F-FB539BCBB6EE}"/>
    <cellStyle name="Note 38 12 11" xfId="38722" xr:uid="{C4007EBF-4C90-4BEA-8FD4-F1A1F162E439}"/>
    <cellStyle name="Note 38 12 2" xfId="8823" xr:uid="{00000000-0005-0000-0000-00005B1E0000}"/>
    <cellStyle name="Note 38 12 2 2" xfId="12720" xr:uid="{28D57E22-4B10-4C62-A39B-9F9089731F0B}"/>
    <cellStyle name="Note 38 12 2 3" xfId="16616" xr:uid="{BDBE95E2-1F3B-43A6-B88C-453D44868F9F}"/>
    <cellStyle name="Note 38 12 2 4" xfId="20510" xr:uid="{CCAFA4CE-3447-4692-8C5B-8943C3912F2C}"/>
    <cellStyle name="Note 38 12 2 5" xfId="24404" xr:uid="{9E6F931E-0010-4D08-A055-D5AD0459086F}"/>
    <cellStyle name="Note 38 12 2 6" xfId="28298" xr:uid="{B6B877C2-AE23-4CD0-8414-32FD74298BE9}"/>
    <cellStyle name="Note 38 12 2 7" xfId="32192" xr:uid="{61193AC0-17A5-444D-8C16-06C40AA489E7}"/>
    <cellStyle name="Note 38 12 2 8" xfId="36086" xr:uid="{E99B670B-4421-4062-B3E1-8E0D9B28ADDB}"/>
    <cellStyle name="Note 38 12 2 9" xfId="39980" xr:uid="{D43ECE65-AEA5-40CC-91EA-A68C25A4B419}"/>
    <cellStyle name="Note 38 12 3" xfId="9965" xr:uid="{00000000-0005-0000-0000-00005C1E0000}"/>
    <cellStyle name="Note 38 12 3 2" xfId="13862" xr:uid="{D95AF78E-59AD-4AF7-BCC7-0B413EA52839}"/>
    <cellStyle name="Note 38 12 3 3" xfId="17758" xr:uid="{C9BA3803-5328-412E-8485-5B39DBD2EAF6}"/>
    <cellStyle name="Note 38 12 3 4" xfId="21652" xr:uid="{86156E18-C8E5-4FC9-AAB8-BB602E56BF12}"/>
    <cellStyle name="Note 38 12 3 5" xfId="25546" xr:uid="{2D0CDD73-416C-4003-9598-C04E4B1CFEBB}"/>
    <cellStyle name="Note 38 12 3 6" xfId="29440" xr:uid="{129C4CA7-CCB4-4F91-95D1-3B63388E3DC2}"/>
    <cellStyle name="Note 38 12 3 7" xfId="33334" xr:uid="{62E0B96E-50E6-4985-B8F5-BA3A88F133CA}"/>
    <cellStyle name="Note 38 12 3 8" xfId="37228" xr:uid="{D05D6D28-2966-48F4-91E9-96E1EFE3B442}"/>
    <cellStyle name="Note 38 12 3 9" xfId="41122" xr:uid="{CEB52673-8842-4231-888C-A8929349D567}"/>
    <cellStyle name="Note 38 12 4" xfId="11461" xr:uid="{4F1DF7F7-78BB-451B-BF1C-468A90764B20}"/>
    <cellStyle name="Note 38 12 5" xfId="15358" xr:uid="{F0383839-E2AE-4125-9659-1C7F97D30A7B}"/>
    <cellStyle name="Note 38 12 6" xfId="19252" xr:uid="{BBD3429E-25CC-41FA-B36C-3FB3047C5B52}"/>
    <cellStyle name="Note 38 12 7" xfId="23146" xr:uid="{05EC0F49-CAAD-4D81-9BBA-B2E0D90D7BEE}"/>
    <cellStyle name="Note 38 12 8" xfId="27040" xr:uid="{EF501451-A090-4232-8EC7-169855A6EAA7}"/>
    <cellStyle name="Note 38 12 9" xfId="30934" xr:uid="{60A33485-4406-48F6-A562-6DFDB9190944}"/>
    <cellStyle name="Note 38 13" xfId="5693" xr:uid="{00000000-0005-0000-0000-00005D1E0000}"/>
    <cellStyle name="Note 38 2" xfId="3166" xr:uid="{00000000-0005-0000-0000-00005E1E0000}"/>
    <cellStyle name="Note 38 2 10" xfId="6791" xr:uid="{00000000-0005-0000-0000-00005F1E0000}"/>
    <cellStyle name="Note 38 2 2" xfId="3167" xr:uid="{00000000-0005-0000-0000-0000601E0000}"/>
    <cellStyle name="Note 38 2 2 2" xfId="5697" xr:uid="{00000000-0005-0000-0000-0000611E0000}"/>
    <cellStyle name="Note 38 2 2 3" xfId="5696" xr:uid="{00000000-0005-0000-0000-0000621E0000}"/>
    <cellStyle name="Note 38 2 3" xfId="3168" xr:uid="{00000000-0005-0000-0000-0000631E0000}"/>
    <cellStyle name="Note 38 2 3 2" xfId="5699" xr:uid="{00000000-0005-0000-0000-0000641E0000}"/>
    <cellStyle name="Note 38 2 3 3" xfId="5698" xr:uid="{00000000-0005-0000-0000-0000651E0000}"/>
    <cellStyle name="Note 38 2 4" xfId="3169" xr:uid="{00000000-0005-0000-0000-0000661E0000}"/>
    <cellStyle name="Note 38 2 4 2" xfId="5701" xr:uid="{00000000-0005-0000-0000-0000671E0000}"/>
    <cellStyle name="Note 38 2 4 3" xfId="5700" xr:uid="{00000000-0005-0000-0000-0000681E0000}"/>
    <cellStyle name="Note 38 2 5" xfId="3170" xr:uid="{00000000-0005-0000-0000-0000691E0000}"/>
    <cellStyle name="Note 38 2 5 2" xfId="5703" xr:uid="{00000000-0005-0000-0000-00006A1E0000}"/>
    <cellStyle name="Note 38 2 5 3" xfId="5702" xr:uid="{00000000-0005-0000-0000-00006B1E0000}"/>
    <cellStyle name="Note 38 2 6" xfId="3171" xr:uid="{00000000-0005-0000-0000-00006C1E0000}"/>
    <cellStyle name="Note 38 2 6 2" xfId="5705" xr:uid="{00000000-0005-0000-0000-00006D1E0000}"/>
    <cellStyle name="Note 38 2 6 3" xfId="5704" xr:uid="{00000000-0005-0000-0000-00006E1E0000}"/>
    <cellStyle name="Note 38 2 7" xfId="3172" xr:uid="{00000000-0005-0000-0000-00006F1E0000}"/>
    <cellStyle name="Note 38 2 7 2" xfId="5707" xr:uid="{00000000-0005-0000-0000-0000701E0000}"/>
    <cellStyle name="Note 38 2 7 3" xfId="5706" xr:uid="{00000000-0005-0000-0000-0000711E0000}"/>
    <cellStyle name="Note 38 2 8" xfId="3173" xr:uid="{00000000-0005-0000-0000-0000721E0000}"/>
    <cellStyle name="Note 38 2 8 2" xfId="5709" xr:uid="{00000000-0005-0000-0000-0000731E0000}"/>
    <cellStyle name="Note 38 2 8 3" xfId="5708" xr:uid="{00000000-0005-0000-0000-0000741E0000}"/>
    <cellStyle name="Note 38 2 9" xfId="3174" xr:uid="{00000000-0005-0000-0000-0000751E0000}"/>
    <cellStyle name="Note 38 2 9 2" xfId="5710" xr:uid="{00000000-0005-0000-0000-0000761E0000}"/>
    <cellStyle name="Note 38 3" xfId="3175" xr:uid="{00000000-0005-0000-0000-0000771E0000}"/>
    <cellStyle name="Note 38 3 2" xfId="5712" xr:uid="{00000000-0005-0000-0000-0000781E0000}"/>
    <cellStyle name="Note 38 3 3" xfId="5711" xr:uid="{00000000-0005-0000-0000-0000791E0000}"/>
    <cellStyle name="Note 38 4" xfId="3176" xr:uid="{00000000-0005-0000-0000-00007A1E0000}"/>
    <cellStyle name="Note 38 4 2" xfId="5714" xr:uid="{00000000-0005-0000-0000-00007B1E0000}"/>
    <cellStyle name="Note 38 4 3" xfId="5713" xr:uid="{00000000-0005-0000-0000-00007C1E0000}"/>
    <cellStyle name="Note 38 5" xfId="3177" xr:uid="{00000000-0005-0000-0000-00007D1E0000}"/>
    <cellStyle name="Note 38 5 2" xfId="5716" xr:uid="{00000000-0005-0000-0000-00007E1E0000}"/>
    <cellStyle name="Note 38 5 3" xfId="5715" xr:uid="{00000000-0005-0000-0000-00007F1E0000}"/>
    <cellStyle name="Note 38 6" xfId="3178" xr:uid="{00000000-0005-0000-0000-0000801E0000}"/>
    <cellStyle name="Note 38 6 2" xfId="5718" xr:uid="{00000000-0005-0000-0000-0000811E0000}"/>
    <cellStyle name="Note 38 6 3" xfId="5717" xr:uid="{00000000-0005-0000-0000-0000821E0000}"/>
    <cellStyle name="Note 38 7" xfId="3179" xr:uid="{00000000-0005-0000-0000-0000831E0000}"/>
    <cellStyle name="Note 38 7 2" xfId="5720" xr:uid="{00000000-0005-0000-0000-0000841E0000}"/>
    <cellStyle name="Note 38 7 3" xfId="5719" xr:uid="{00000000-0005-0000-0000-0000851E0000}"/>
    <cellStyle name="Note 38 8" xfId="3180" xr:uid="{00000000-0005-0000-0000-0000861E0000}"/>
    <cellStyle name="Note 38 8 2" xfId="5722" xr:uid="{00000000-0005-0000-0000-0000871E0000}"/>
    <cellStyle name="Note 38 8 3" xfId="5721" xr:uid="{00000000-0005-0000-0000-0000881E0000}"/>
    <cellStyle name="Note 38 9" xfId="3181" xr:uid="{00000000-0005-0000-0000-0000891E0000}"/>
    <cellStyle name="Note 38 9 2" xfId="5724" xr:uid="{00000000-0005-0000-0000-00008A1E0000}"/>
    <cellStyle name="Note 38 9 3" xfId="5723" xr:uid="{00000000-0005-0000-0000-00008B1E0000}"/>
    <cellStyle name="Note 39" xfId="3182" xr:uid="{00000000-0005-0000-0000-00008C1E0000}"/>
    <cellStyle name="Note 39 10" xfId="3183" xr:uid="{00000000-0005-0000-0000-00008D1E0000}"/>
    <cellStyle name="Note 39 10 2" xfId="5726" xr:uid="{00000000-0005-0000-0000-00008E1E0000}"/>
    <cellStyle name="Note 39 11" xfId="5727" xr:uid="{00000000-0005-0000-0000-00008F1E0000}"/>
    <cellStyle name="Note 39 12" xfId="6732" xr:uid="{00000000-0005-0000-0000-0000901E0000}"/>
    <cellStyle name="Note 39 12 10" xfId="34829" xr:uid="{A40FD73D-68BE-4556-A125-943796EA8A19}"/>
    <cellStyle name="Note 39 12 11" xfId="38723" xr:uid="{421E6C27-A7D0-4E69-9928-C87C0485B55A}"/>
    <cellStyle name="Note 39 12 2" xfId="8824" xr:uid="{00000000-0005-0000-0000-0000911E0000}"/>
    <cellStyle name="Note 39 12 2 2" xfId="12721" xr:uid="{45F68B4F-EFA3-4CFF-B25A-30BC544544A1}"/>
    <cellStyle name="Note 39 12 2 3" xfId="16617" xr:uid="{9A55E819-226C-4007-9CDA-B12ED68E0ACE}"/>
    <cellStyle name="Note 39 12 2 4" xfId="20511" xr:uid="{8F62D61A-3BF2-4844-AA55-72AF26466BFA}"/>
    <cellStyle name="Note 39 12 2 5" xfId="24405" xr:uid="{49B87453-6852-461F-8792-CD20F198180B}"/>
    <cellStyle name="Note 39 12 2 6" xfId="28299" xr:uid="{85CE03B7-BCE0-485D-ABB4-663F3EA5D62B}"/>
    <cellStyle name="Note 39 12 2 7" xfId="32193" xr:uid="{4F574F3A-58DC-4607-AD1A-55C39CAD28E4}"/>
    <cellStyle name="Note 39 12 2 8" xfId="36087" xr:uid="{5498A9AF-3AB1-4663-AF16-287CD3E478B0}"/>
    <cellStyle name="Note 39 12 2 9" xfId="39981" xr:uid="{42A6F691-1353-4F93-89D8-BF0712685F79}"/>
    <cellStyle name="Note 39 12 3" xfId="9966" xr:uid="{00000000-0005-0000-0000-0000921E0000}"/>
    <cellStyle name="Note 39 12 3 2" xfId="13863" xr:uid="{98FF673E-58A7-40A7-B509-820BE819B9EB}"/>
    <cellStyle name="Note 39 12 3 3" xfId="17759" xr:uid="{4BF4F853-CE9C-41FA-9659-E42C5599B4CE}"/>
    <cellStyle name="Note 39 12 3 4" xfId="21653" xr:uid="{602B4E25-CCAD-4822-B19F-BB4A58D4F216}"/>
    <cellStyle name="Note 39 12 3 5" xfId="25547" xr:uid="{5B0F5277-86CE-4E06-B4AB-24581F95B0B1}"/>
    <cellStyle name="Note 39 12 3 6" xfId="29441" xr:uid="{12F9F0D7-D9CA-4318-829A-844D71DDFF35}"/>
    <cellStyle name="Note 39 12 3 7" xfId="33335" xr:uid="{F10BB3E5-5583-45FC-AF62-B9C4B9AF009D}"/>
    <cellStyle name="Note 39 12 3 8" xfId="37229" xr:uid="{35E1349B-8E6C-4D96-AB41-A3BB495C2392}"/>
    <cellStyle name="Note 39 12 3 9" xfId="41123" xr:uid="{21EBD192-7579-4FE3-BCAA-75E65095FA8C}"/>
    <cellStyle name="Note 39 12 4" xfId="11462" xr:uid="{DE96512F-CE85-4CB1-A6EB-4048BC560922}"/>
    <cellStyle name="Note 39 12 5" xfId="15359" xr:uid="{23955121-01FE-40A1-A184-C6BA39AF23B6}"/>
    <cellStyle name="Note 39 12 6" xfId="19253" xr:uid="{F4F6557B-CD4E-4C4F-A15B-FBF9992B96B7}"/>
    <cellStyle name="Note 39 12 7" xfId="23147" xr:uid="{F1F311DF-5F0C-48DA-858C-EB8E44AAAFB9}"/>
    <cellStyle name="Note 39 12 8" xfId="27041" xr:uid="{75C15201-A4F3-42E9-BC02-C0F909E4A0D0}"/>
    <cellStyle name="Note 39 12 9" xfId="30935" xr:uid="{43BC9825-EAF0-4A62-9FBA-3B983BE3A24C}"/>
    <cellStyle name="Note 39 13" xfId="5725" xr:uid="{00000000-0005-0000-0000-0000931E0000}"/>
    <cellStyle name="Note 39 2" xfId="3184" xr:uid="{00000000-0005-0000-0000-0000941E0000}"/>
    <cellStyle name="Note 39 2 10" xfId="6792" xr:uid="{00000000-0005-0000-0000-0000951E0000}"/>
    <cellStyle name="Note 39 2 2" xfId="3185" xr:uid="{00000000-0005-0000-0000-0000961E0000}"/>
    <cellStyle name="Note 39 2 2 2" xfId="5729" xr:uid="{00000000-0005-0000-0000-0000971E0000}"/>
    <cellStyle name="Note 39 2 2 3" xfId="5728" xr:uid="{00000000-0005-0000-0000-0000981E0000}"/>
    <cellStyle name="Note 39 2 3" xfId="3186" xr:uid="{00000000-0005-0000-0000-0000991E0000}"/>
    <cellStyle name="Note 39 2 3 2" xfId="5731" xr:uid="{00000000-0005-0000-0000-00009A1E0000}"/>
    <cellStyle name="Note 39 2 3 3" xfId="5730" xr:uid="{00000000-0005-0000-0000-00009B1E0000}"/>
    <cellStyle name="Note 39 2 4" xfId="3187" xr:uid="{00000000-0005-0000-0000-00009C1E0000}"/>
    <cellStyle name="Note 39 2 4 2" xfId="5733" xr:uid="{00000000-0005-0000-0000-00009D1E0000}"/>
    <cellStyle name="Note 39 2 4 3" xfId="5732" xr:uid="{00000000-0005-0000-0000-00009E1E0000}"/>
    <cellStyle name="Note 39 2 5" xfId="3188" xr:uid="{00000000-0005-0000-0000-00009F1E0000}"/>
    <cellStyle name="Note 39 2 5 2" xfId="5735" xr:uid="{00000000-0005-0000-0000-0000A01E0000}"/>
    <cellStyle name="Note 39 2 5 3" xfId="5734" xr:uid="{00000000-0005-0000-0000-0000A11E0000}"/>
    <cellStyle name="Note 39 2 6" xfId="3189" xr:uid="{00000000-0005-0000-0000-0000A21E0000}"/>
    <cellStyle name="Note 39 2 6 2" xfId="5737" xr:uid="{00000000-0005-0000-0000-0000A31E0000}"/>
    <cellStyle name="Note 39 2 6 3" xfId="5736" xr:uid="{00000000-0005-0000-0000-0000A41E0000}"/>
    <cellStyle name="Note 39 2 7" xfId="3190" xr:uid="{00000000-0005-0000-0000-0000A51E0000}"/>
    <cellStyle name="Note 39 2 7 2" xfId="5739" xr:uid="{00000000-0005-0000-0000-0000A61E0000}"/>
    <cellStyle name="Note 39 2 7 3" xfId="5738" xr:uid="{00000000-0005-0000-0000-0000A71E0000}"/>
    <cellStyle name="Note 39 2 8" xfId="3191" xr:uid="{00000000-0005-0000-0000-0000A81E0000}"/>
    <cellStyle name="Note 39 2 8 2" xfId="5741" xr:uid="{00000000-0005-0000-0000-0000A91E0000}"/>
    <cellStyle name="Note 39 2 8 3" xfId="5740" xr:uid="{00000000-0005-0000-0000-0000AA1E0000}"/>
    <cellStyle name="Note 39 2 9" xfId="3192" xr:uid="{00000000-0005-0000-0000-0000AB1E0000}"/>
    <cellStyle name="Note 39 2 9 2" xfId="5742" xr:uid="{00000000-0005-0000-0000-0000AC1E0000}"/>
    <cellStyle name="Note 39 3" xfId="3193" xr:uid="{00000000-0005-0000-0000-0000AD1E0000}"/>
    <cellStyle name="Note 39 3 2" xfId="5744" xr:uid="{00000000-0005-0000-0000-0000AE1E0000}"/>
    <cellStyle name="Note 39 3 3" xfId="5743" xr:uid="{00000000-0005-0000-0000-0000AF1E0000}"/>
    <cellStyle name="Note 39 4" xfId="3194" xr:uid="{00000000-0005-0000-0000-0000B01E0000}"/>
    <cellStyle name="Note 39 4 2" xfId="5746" xr:uid="{00000000-0005-0000-0000-0000B11E0000}"/>
    <cellStyle name="Note 39 4 3" xfId="5745" xr:uid="{00000000-0005-0000-0000-0000B21E0000}"/>
    <cellStyle name="Note 39 5" xfId="3195" xr:uid="{00000000-0005-0000-0000-0000B31E0000}"/>
    <cellStyle name="Note 39 5 2" xfId="5748" xr:uid="{00000000-0005-0000-0000-0000B41E0000}"/>
    <cellStyle name="Note 39 5 3" xfId="5747" xr:uid="{00000000-0005-0000-0000-0000B51E0000}"/>
    <cellStyle name="Note 39 6" xfId="3196" xr:uid="{00000000-0005-0000-0000-0000B61E0000}"/>
    <cellStyle name="Note 39 6 2" xfId="5750" xr:uid="{00000000-0005-0000-0000-0000B71E0000}"/>
    <cellStyle name="Note 39 6 3" xfId="5749" xr:uid="{00000000-0005-0000-0000-0000B81E0000}"/>
    <cellStyle name="Note 39 7" xfId="3197" xr:uid="{00000000-0005-0000-0000-0000B91E0000}"/>
    <cellStyle name="Note 39 7 2" xfId="5752" xr:uid="{00000000-0005-0000-0000-0000BA1E0000}"/>
    <cellStyle name="Note 39 7 3" xfId="5751" xr:uid="{00000000-0005-0000-0000-0000BB1E0000}"/>
    <cellStyle name="Note 39 8" xfId="3198" xr:uid="{00000000-0005-0000-0000-0000BC1E0000}"/>
    <cellStyle name="Note 39 8 2" xfId="5754" xr:uid="{00000000-0005-0000-0000-0000BD1E0000}"/>
    <cellStyle name="Note 39 8 3" xfId="5753" xr:uid="{00000000-0005-0000-0000-0000BE1E0000}"/>
    <cellStyle name="Note 39 9" xfId="3199" xr:uid="{00000000-0005-0000-0000-0000BF1E0000}"/>
    <cellStyle name="Note 39 9 2" xfId="5756" xr:uid="{00000000-0005-0000-0000-0000C01E0000}"/>
    <cellStyle name="Note 39 9 3" xfId="5755" xr:uid="{00000000-0005-0000-0000-0000C11E0000}"/>
    <cellStyle name="Note 4" xfId="3200" xr:uid="{00000000-0005-0000-0000-0000C21E0000}"/>
    <cellStyle name="Note 4 10" xfId="3201" xr:uid="{00000000-0005-0000-0000-0000C31E0000}"/>
    <cellStyle name="Note 4 10 2" xfId="5758" xr:uid="{00000000-0005-0000-0000-0000C41E0000}"/>
    <cellStyle name="Note 4 10 3" xfId="5757" xr:uid="{00000000-0005-0000-0000-0000C51E0000}"/>
    <cellStyle name="Note 4 11" xfId="3202" xr:uid="{00000000-0005-0000-0000-0000C61E0000}"/>
    <cellStyle name="Note 4 11 2" xfId="5759" xr:uid="{00000000-0005-0000-0000-0000C71E0000}"/>
    <cellStyle name="Note 4 12" xfId="6655" xr:uid="{00000000-0005-0000-0000-0000C81E0000}"/>
    <cellStyle name="Note 4 2" xfId="3203" xr:uid="{00000000-0005-0000-0000-0000C91E0000}"/>
    <cellStyle name="Note 4 2 10" xfId="6710" xr:uid="{00000000-0005-0000-0000-0000CA1E0000}"/>
    <cellStyle name="Note 4 2 2" xfId="3204" xr:uid="{00000000-0005-0000-0000-0000CB1E0000}"/>
    <cellStyle name="Note 4 2 2 2" xfId="5761" xr:uid="{00000000-0005-0000-0000-0000CC1E0000}"/>
    <cellStyle name="Note 4 2 2 3" xfId="5760" xr:uid="{00000000-0005-0000-0000-0000CD1E0000}"/>
    <cellStyle name="Note 4 2 3" xfId="3205" xr:uid="{00000000-0005-0000-0000-0000CE1E0000}"/>
    <cellStyle name="Note 4 2 3 2" xfId="5763" xr:uid="{00000000-0005-0000-0000-0000CF1E0000}"/>
    <cellStyle name="Note 4 2 3 3" xfId="5762" xr:uid="{00000000-0005-0000-0000-0000D01E0000}"/>
    <cellStyle name="Note 4 2 4" xfId="3206" xr:uid="{00000000-0005-0000-0000-0000D11E0000}"/>
    <cellStyle name="Note 4 2 4 2" xfId="5765" xr:uid="{00000000-0005-0000-0000-0000D21E0000}"/>
    <cellStyle name="Note 4 2 4 3" xfId="5764" xr:uid="{00000000-0005-0000-0000-0000D31E0000}"/>
    <cellStyle name="Note 4 2 5" xfId="3207" xr:uid="{00000000-0005-0000-0000-0000D41E0000}"/>
    <cellStyle name="Note 4 2 5 2" xfId="5767" xr:uid="{00000000-0005-0000-0000-0000D51E0000}"/>
    <cellStyle name="Note 4 2 5 3" xfId="5766" xr:uid="{00000000-0005-0000-0000-0000D61E0000}"/>
    <cellStyle name="Note 4 2 6" xfId="3208" xr:uid="{00000000-0005-0000-0000-0000D71E0000}"/>
    <cellStyle name="Note 4 2 6 2" xfId="5769" xr:uid="{00000000-0005-0000-0000-0000D81E0000}"/>
    <cellStyle name="Note 4 2 6 3" xfId="5768" xr:uid="{00000000-0005-0000-0000-0000D91E0000}"/>
    <cellStyle name="Note 4 2 7" xfId="3209" xr:uid="{00000000-0005-0000-0000-0000DA1E0000}"/>
    <cellStyle name="Note 4 2 7 2" xfId="5771" xr:uid="{00000000-0005-0000-0000-0000DB1E0000}"/>
    <cellStyle name="Note 4 2 7 3" xfId="5770" xr:uid="{00000000-0005-0000-0000-0000DC1E0000}"/>
    <cellStyle name="Note 4 2 8" xfId="3210" xr:uid="{00000000-0005-0000-0000-0000DD1E0000}"/>
    <cellStyle name="Note 4 2 8 2" xfId="5773" xr:uid="{00000000-0005-0000-0000-0000DE1E0000}"/>
    <cellStyle name="Note 4 2 8 3" xfId="5772" xr:uid="{00000000-0005-0000-0000-0000DF1E0000}"/>
    <cellStyle name="Note 4 2 9" xfId="3211" xr:uid="{00000000-0005-0000-0000-0000E01E0000}"/>
    <cellStyle name="Note 4 2 9 2" xfId="5774" xr:uid="{00000000-0005-0000-0000-0000E11E0000}"/>
    <cellStyle name="Note 4 3" xfId="3212" xr:uid="{00000000-0005-0000-0000-0000E21E0000}"/>
    <cellStyle name="Note 4 3 10" xfId="6754" xr:uid="{00000000-0005-0000-0000-0000E31E0000}"/>
    <cellStyle name="Note 4 3 2" xfId="3213" xr:uid="{00000000-0005-0000-0000-0000E41E0000}"/>
    <cellStyle name="Note 4 3 2 2" xfId="5776" xr:uid="{00000000-0005-0000-0000-0000E51E0000}"/>
    <cellStyle name="Note 4 3 2 3" xfId="5775" xr:uid="{00000000-0005-0000-0000-0000E61E0000}"/>
    <cellStyle name="Note 4 3 3" xfId="3214" xr:uid="{00000000-0005-0000-0000-0000E71E0000}"/>
    <cellStyle name="Note 4 3 3 2" xfId="5778" xr:uid="{00000000-0005-0000-0000-0000E81E0000}"/>
    <cellStyle name="Note 4 3 3 3" xfId="5777" xr:uid="{00000000-0005-0000-0000-0000E91E0000}"/>
    <cellStyle name="Note 4 3 4" xfId="3215" xr:uid="{00000000-0005-0000-0000-0000EA1E0000}"/>
    <cellStyle name="Note 4 3 4 2" xfId="5780" xr:uid="{00000000-0005-0000-0000-0000EB1E0000}"/>
    <cellStyle name="Note 4 3 4 3" xfId="5779" xr:uid="{00000000-0005-0000-0000-0000EC1E0000}"/>
    <cellStyle name="Note 4 3 5" xfId="3216" xr:uid="{00000000-0005-0000-0000-0000ED1E0000}"/>
    <cellStyle name="Note 4 3 5 2" xfId="5782" xr:uid="{00000000-0005-0000-0000-0000EE1E0000}"/>
    <cellStyle name="Note 4 3 5 3" xfId="5781" xr:uid="{00000000-0005-0000-0000-0000EF1E0000}"/>
    <cellStyle name="Note 4 3 6" xfId="3217" xr:uid="{00000000-0005-0000-0000-0000F01E0000}"/>
    <cellStyle name="Note 4 3 6 2" xfId="5784" xr:uid="{00000000-0005-0000-0000-0000F11E0000}"/>
    <cellStyle name="Note 4 3 6 3" xfId="5783" xr:uid="{00000000-0005-0000-0000-0000F21E0000}"/>
    <cellStyle name="Note 4 3 7" xfId="3218" xr:uid="{00000000-0005-0000-0000-0000F31E0000}"/>
    <cellStyle name="Note 4 3 7 2" xfId="5786" xr:uid="{00000000-0005-0000-0000-0000F41E0000}"/>
    <cellStyle name="Note 4 3 7 3" xfId="5785" xr:uid="{00000000-0005-0000-0000-0000F51E0000}"/>
    <cellStyle name="Note 4 3 8" xfId="3219" xr:uid="{00000000-0005-0000-0000-0000F61E0000}"/>
    <cellStyle name="Note 4 3 8 2" xfId="5788" xr:uid="{00000000-0005-0000-0000-0000F71E0000}"/>
    <cellStyle name="Note 4 3 8 3" xfId="5787" xr:uid="{00000000-0005-0000-0000-0000F81E0000}"/>
    <cellStyle name="Note 4 3 9" xfId="3220" xr:uid="{00000000-0005-0000-0000-0000F91E0000}"/>
    <cellStyle name="Note 4 3 9 2" xfId="5789" xr:uid="{00000000-0005-0000-0000-0000FA1E0000}"/>
    <cellStyle name="Note 4 4" xfId="3221" xr:uid="{00000000-0005-0000-0000-0000FB1E0000}"/>
    <cellStyle name="Note 4 4 2" xfId="5791" xr:uid="{00000000-0005-0000-0000-0000FC1E0000}"/>
    <cellStyle name="Note 4 4 3" xfId="5790" xr:uid="{00000000-0005-0000-0000-0000FD1E0000}"/>
    <cellStyle name="Note 4 5" xfId="3222" xr:uid="{00000000-0005-0000-0000-0000FE1E0000}"/>
    <cellStyle name="Note 4 5 2" xfId="5793" xr:uid="{00000000-0005-0000-0000-0000FF1E0000}"/>
    <cellStyle name="Note 4 5 3" xfId="5792" xr:uid="{00000000-0005-0000-0000-0000001F0000}"/>
    <cellStyle name="Note 4 6" xfId="3223" xr:uid="{00000000-0005-0000-0000-0000011F0000}"/>
    <cellStyle name="Note 4 6 2" xfId="5795" xr:uid="{00000000-0005-0000-0000-0000021F0000}"/>
    <cellStyle name="Note 4 6 3" xfId="5794" xr:uid="{00000000-0005-0000-0000-0000031F0000}"/>
    <cellStyle name="Note 4 7" xfId="3224" xr:uid="{00000000-0005-0000-0000-0000041F0000}"/>
    <cellStyle name="Note 4 7 2" xfId="5797" xr:uid="{00000000-0005-0000-0000-0000051F0000}"/>
    <cellStyle name="Note 4 7 3" xfId="5796" xr:uid="{00000000-0005-0000-0000-0000061F0000}"/>
    <cellStyle name="Note 4 8" xfId="3225" xr:uid="{00000000-0005-0000-0000-0000071F0000}"/>
    <cellStyle name="Note 4 8 2" xfId="5799" xr:uid="{00000000-0005-0000-0000-0000081F0000}"/>
    <cellStyle name="Note 4 8 3" xfId="5798" xr:uid="{00000000-0005-0000-0000-0000091F0000}"/>
    <cellStyle name="Note 4 9" xfId="3226" xr:uid="{00000000-0005-0000-0000-00000A1F0000}"/>
    <cellStyle name="Note 4 9 2" xfId="5801" xr:uid="{00000000-0005-0000-0000-00000B1F0000}"/>
    <cellStyle name="Note 4 9 3" xfId="5800" xr:uid="{00000000-0005-0000-0000-00000C1F0000}"/>
    <cellStyle name="Note 40" xfId="3227" xr:uid="{00000000-0005-0000-0000-00000D1F0000}"/>
    <cellStyle name="Note 40 10" xfId="3228" xr:uid="{00000000-0005-0000-0000-00000E1F0000}"/>
    <cellStyle name="Note 40 10 2" xfId="5803" xr:uid="{00000000-0005-0000-0000-00000F1F0000}"/>
    <cellStyle name="Note 40 11" xfId="5804" xr:uid="{00000000-0005-0000-0000-0000101F0000}"/>
    <cellStyle name="Note 40 12" xfId="6733" xr:uid="{00000000-0005-0000-0000-0000111F0000}"/>
    <cellStyle name="Note 40 12 10" xfId="34830" xr:uid="{D5C38A06-AF23-4172-AB27-DB05E17BD405}"/>
    <cellStyle name="Note 40 12 11" xfId="38724" xr:uid="{612ADB11-B43C-429F-A05A-910B7CD7C13B}"/>
    <cellStyle name="Note 40 12 2" xfId="8825" xr:uid="{00000000-0005-0000-0000-0000121F0000}"/>
    <cellStyle name="Note 40 12 2 2" xfId="12722" xr:uid="{2120EE8D-7EE0-4F9B-8C7E-4722EC4549D5}"/>
    <cellStyle name="Note 40 12 2 3" xfId="16618" xr:uid="{11B3677E-211D-4023-80E1-044C1C20803C}"/>
    <cellStyle name="Note 40 12 2 4" xfId="20512" xr:uid="{93969F91-508E-4EB2-A1A9-E1A0E52E831F}"/>
    <cellStyle name="Note 40 12 2 5" xfId="24406" xr:uid="{04FFD927-A725-4EF7-B4F5-F412B171AC42}"/>
    <cellStyle name="Note 40 12 2 6" xfId="28300" xr:uid="{CB38A868-E2AC-4069-819B-5CB5D1A0E8B8}"/>
    <cellStyle name="Note 40 12 2 7" xfId="32194" xr:uid="{83C33D01-C764-46F5-A11B-F2F4CC0718DC}"/>
    <cellStyle name="Note 40 12 2 8" xfId="36088" xr:uid="{AEE6B16A-C821-48AA-A55A-A6E780C8867D}"/>
    <cellStyle name="Note 40 12 2 9" xfId="39982" xr:uid="{BEB160A7-3BAA-4ADE-9AF6-A46B3D2532A8}"/>
    <cellStyle name="Note 40 12 3" xfId="9967" xr:uid="{00000000-0005-0000-0000-0000131F0000}"/>
    <cellStyle name="Note 40 12 3 2" xfId="13864" xr:uid="{54F01562-B5C5-417B-83BA-419DB01ED2A9}"/>
    <cellStyle name="Note 40 12 3 3" xfId="17760" xr:uid="{A214B0F9-1E17-486C-B59C-24EE565E97F9}"/>
    <cellStyle name="Note 40 12 3 4" xfId="21654" xr:uid="{DFBDAB70-5BCD-47AF-981B-578FE07CE3E5}"/>
    <cellStyle name="Note 40 12 3 5" xfId="25548" xr:uid="{E187A502-A686-4279-8988-47FBC169EF57}"/>
    <cellStyle name="Note 40 12 3 6" xfId="29442" xr:uid="{A2236780-8F52-4BD3-BFE7-9B4CE53935C3}"/>
    <cellStyle name="Note 40 12 3 7" xfId="33336" xr:uid="{03B36559-EAC5-403E-B67C-A72F5AEA2F30}"/>
    <cellStyle name="Note 40 12 3 8" xfId="37230" xr:uid="{42A410CE-29F2-4F12-A66E-65B30A10FD5A}"/>
    <cellStyle name="Note 40 12 3 9" xfId="41124" xr:uid="{F57D85DE-0A94-4884-88E7-8FABB41B8126}"/>
    <cellStyle name="Note 40 12 4" xfId="11463" xr:uid="{7BE192E2-2C0F-431F-B801-E28197E6E310}"/>
    <cellStyle name="Note 40 12 5" xfId="15360" xr:uid="{87604497-8E36-4DD4-B823-35BE8CEC7008}"/>
    <cellStyle name="Note 40 12 6" xfId="19254" xr:uid="{CD19DA7C-D109-49BF-988D-9C335DD91D21}"/>
    <cellStyle name="Note 40 12 7" xfId="23148" xr:uid="{A8BF16FF-4DA3-45FA-B886-E74916ABDFE6}"/>
    <cellStyle name="Note 40 12 8" xfId="27042" xr:uid="{7BEA9C40-AB47-48B7-A99B-DDDDE6EE0B7D}"/>
    <cellStyle name="Note 40 12 9" xfId="30936" xr:uid="{5B7DE44D-BC9F-4966-93DF-4A258581DF98}"/>
    <cellStyle name="Note 40 13" xfId="5802" xr:uid="{00000000-0005-0000-0000-0000141F0000}"/>
    <cellStyle name="Note 40 2" xfId="3229" xr:uid="{00000000-0005-0000-0000-0000151F0000}"/>
    <cellStyle name="Note 40 2 10" xfId="6793" xr:uid="{00000000-0005-0000-0000-0000161F0000}"/>
    <cellStyle name="Note 40 2 2" xfId="3230" xr:uid="{00000000-0005-0000-0000-0000171F0000}"/>
    <cellStyle name="Note 40 2 2 2" xfId="5806" xr:uid="{00000000-0005-0000-0000-0000181F0000}"/>
    <cellStyle name="Note 40 2 2 3" xfId="5805" xr:uid="{00000000-0005-0000-0000-0000191F0000}"/>
    <cellStyle name="Note 40 2 3" xfId="3231" xr:uid="{00000000-0005-0000-0000-00001A1F0000}"/>
    <cellStyle name="Note 40 2 3 2" xfId="5808" xr:uid="{00000000-0005-0000-0000-00001B1F0000}"/>
    <cellStyle name="Note 40 2 3 3" xfId="5807" xr:uid="{00000000-0005-0000-0000-00001C1F0000}"/>
    <cellStyle name="Note 40 2 4" xfId="3232" xr:uid="{00000000-0005-0000-0000-00001D1F0000}"/>
    <cellStyle name="Note 40 2 4 2" xfId="5810" xr:uid="{00000000-0005-0000-0000-00001E1F0000}"/>
    <cellStyle name="Note 40 2 4 3" xfId="5809" xr:uid="{00000000-0005-0000-0000-00001F1F0000}"/>
    <cellStyle name="Note 40 2 5" xfId="3233" xr:uid="{00000000-0005-0000-0000-0000201F0000}"/>
    <cellStyle name="Note 40 2 5 2" xfId="5812" xr:uid="{00000000-0005-0000-0000-0000211F0000}"/>
    <cellStyle name="Note 40 2 5 3" xfId="5811" xr:uid="{00000000-0005-0000-0000-0000221F0000}"/>
    <cellStyle name="Note 40 2 6" xfId="3234" xr:uid="{00000000-0005-0000-0000-0000231F0000}"/>
    <cellStyle name="Note 40 2 6 2" xfId="5814" xr:uid="{00000000-0005-0000-0000-0000241F0000}"/>
    <cellStyle name="Note 40 2 6 3" xfId="5813" xr:uid="{00000000-0005-0000-0000-0000251F0000}"/>
    <cellStyle name="Note 40 2 7" xfId="3235" xr:uid="{00000000-0005-0000-0000-0000261F0000}"/>
    <cellStyle name="Note 40 2 7 2" xfId="5816" xr:uid="{00000000-0005-0000-0000-0000271F0000}"/>
    <cellStyle name="Note 40 2 7 3" xfId="5815" xr:uid="{00000000-0005-0000-0000-0000281F0000}"/>
    <cellStyle name="Note 40 2 8" xfId="3236" xr:uid="{00000000-0005-0000-0000-0000291F0000}"/>
    <cellStyle name="Note 40 2 8 2" xfId="5818" xr:uid="{00000000-0005-0000-0000-00002A1F0000}"/>
    <cellStyle name="Note 40 2 8 3" xfId="5817" xr:uid="{00000000-0005-0000-0000-00002B1F0000}"/>
    <cellStyle name="Note 40 2 9" xfId="3237" xr:uid="{00000000-0005-0000-0000-00002C1F0000}"/>
    <cellStyle name="Note 40 2 9 2" xfId="5819" xr:uid="{00000000-0005-0000-0000-00002D1F0000}"/>
    <cellStyle name="Note 40 3" xfId="3238" xr:uid="{00000000-0005-0000-0000-00002E1F0000}"/>
    <cellStyle name="Note 40 3 2" xfId="5821" xr:uid="{00000000-0005-0000-0000-00002F1F0000}"/>
    <cellStyle name="Note 40 3 3" xfId="5820" xr:uid="{00000000-0005-0000-0000-0000301F0000}"/>
    <cellStyle name="Note 40 4" xfId="3239" xr:uid="{00000000-0005-0000-0000-0000311F0000}"/>
    <cellStyle name="Note 40 4 2" xfId="5823" xr:uid="{00000000-0005-0000-0000-0000321F0000}"/>
    <cellStyle name="Note 40 4 3" xfId="5822" xr:uid="{00000000-0005-0000-0000-0000331F0000}"/>
    <cellStyle name="Note 40 5" xfId="3240" xr:uid="{00000000-0005-0000-0000-0000341F0000}"/>
    <cellStyle name="Note 40 5 2" xfId="5825" xr:uid="{00000000-0005-0000-0000-0000351F0000}"/>
    <cellStyle name="Note 40 5 3" xfId="5824" xr:uid="{00000000-0005-0000-0000-0000361F0000}"/>
    <cellStyle name="Note 40 6" xfId="3241" xr:uid="{00000000-0005-0000-0000-0000371F0000}"/>
    <cellStyle name="Note 40 6 2" xfId="5827" xr:uid="{00000000-0005-0000-0000-0000381F0000}"/>
    <cellStyle name="Note 40 6 3" xfId="5826" xr:uid="{00000000-0005-0000-0000-0000391F0000}"/>
    <cellStyle name="Note 40 7" xfId="3242" xr:uid="{00000000-0005-0000-0000-00003A1F0000}"/>
    <cellStyle name="Note 40 7 2" xfId="5829" xr:uid="{00000000-0005-0000-0000-00003B1F0000}"/>
    <cellStyle name="Note 40 7 3" xfId="5828" xr:uid="{00000000-0005-0000-0000-00003C1F0000}"/>
    <cellStyle name="Note 40 8" xfId="3243" xr:uid="{00000000-0005-0000-0000-00003D1F0000}"/>
    <cellStyle name="Note 40 8 2" xfId="5831" xr:uid="{00000000-0005-0000-0000-00003E1F0000}"/>
    <cellStyle name="Note 40 8 3" xfId="5830" xr:uid="{00000000-0005-0000-0000-00003F1F0000}"/>
    <cellStyle name="Note 40 9" xfId="3244" xr:uid="{00000000-0005-0000-0000-0000401F0000}"/>
    <cellStyle name="Note 40 9 2" xfId="5833" xr:uid="{00000000-0005-0000-0000-0000411F0000}"/>
    <cellStyle name="Note 40 9 3" xfId="5832" xr:uid="{00000000-0005-0000-0000-0000421F0000}"/>
    <cellStyle name="Note 41" xfId="3245" xr:uid="{00000000-0005-0000-0000-0000431F0000}"/>
    <cellStyle name="Note 41 10" xfId="3246" xr:uid="{00000000-0005-0000-0000-0000441F0000}"/>
    <cellStyle name="Note 41 10 2" xfId="5834" xr:uid="{00000000-0005-0000-0000-0000451F0000}"/>
    <cellStyle name="Note 41 11" xfId="6734" xr:uid="{00000000-0005-0000-0000-0000461F0000}"/>
    <cellStyle name="Note 41 2" xfId="3247" xr:uid="{00000000-0005-0000-0000-0000471F0000}"/>
    <cellStyle name="Note 41 2 10" xfId="6794" xr:uid="{00000000-0005-0000-0000-0000481F0000}"/>
    <cellStyle name="Note 41 2 2" xfId="3248" xr:uid="{00000000-0005-0000-0000-0000491F0000}"/>
    <cellStyle name="Note 41 2 2 2" xfId="5836" xr:uid="{00000000-0005-0000-0000-00004A1F0000}"/>
    <cellStyle name="Note 41 2 2 3" xfId="5835" xr:uid="{00000000-0005-0000-0000-00004B1F0000}"/>
    <cellStyle name="Note 41 2 3" xfId="3249" xr:uid="{00000000-0005-0000-0000-00004C1F0000}"/>
    <cellStyle name="Note 41 2 3 2" xfId="5838" xr:uid="{00000000-0005-0000-0000-00004D1F0000}"/>
    <cellStyle name="Note 41 2 3 3" xfId="5837" xr:uid="{00000000-0005-0000-0000-00004E1F0000}"/>
    <cellStyle name="Note 41 2 4" xfId="3250" xr:uid="{00000000-0005-0000-0000-00004F1F0000}"/>
    <cellStyle name="Note 41 2 4 2" xfId="5840" xr:uid="{00000000-0005-0000-0000-0000501F0000}"/>
    <cellStyle name="Note 41 2 4 3" xfId="5839" xr:uid="{00000000-0005-0000-0000-0000511F0000}"/>
    <cellStyle name="Note 41 2 5" xfId="3251" xr:uid="{00000000-0005-0000-0000-0000521F0000}"/>
    <cellStyle name="Note 41 2 5 2" xfId="5842" xr:uid="{00000000-0005-0000-0000-0000531F0000}"/>
    <cellStyle name="Note 41 2 5 3" xfId="5841" xr:uid="{00000000-0005-0000-0000-0000541F0000}"/>
    <cellStyle name="Note 41 2 6" xfId="3252" xr:uid="{00000000-0005-0000-0000-0000551F0000}"/>
    <cellStyle name="Note 41 2 6 2" xfId="5844" xr:uid="{00000000-0005-0000-0000-0000561F0000}"/>
    <cellStyle name="Note 41 2 6 3" xfId="5843" xr:uid="{00000000-0005-0000-0000-0000571F0000}"/>
    <cellStyle name="Note 41 2 7" xfId="3253" xr:uid="{00000000-0005-0000-0000-0000581F0000}"/>
    <cellStyle name="Note 41 2 7 2" xfId="5846" xr:uid="{00000000-0005-0000-0000-0000591F0000}"/>
    <cellStyle name="Note 41 2 7 3" xfId="5845" xr:uid="{00000000-0005-0000-0000-00005A1F0000}"/>
    <cellStyle name="Note 41 2 8" xfId="3254" xr:uid="{00000000-0005-0000-0000-00005B1F0000}"/>
    <cellStyle name="Note 41 2 8 2" xfId="5848" xr:uid="{00000000-0005-0000-0000-00005C1F0000}"/>
    <cellStyle name="Note 41 2 8 3" xfId="5847" xr:uid="{00000000-0005-0000-0000-00005D1F0000}"/>
    <cellStyle name="Note 41 2 9" xfId="3255" xr:uid="{00000000-0005-0000-0000-00005E1F0000}"/>
    <cellStyle name="Note 41 2 9 2" xfId="5849" xr:uid="{00000000-0005-0000-0000-00005F1F0000}"/>
    <cellStyle name="Note 41 3" xfId="3256" xr:uid="{00000000-0005-0000-0000-0000601F0000}"/>
    <cellStyle name="Note 41 3 2" xfId="5851" xr:uid="{00000000-0005-0000-0000-0000611F0000}"/>
    <cellStyle name="Note 41 3 3" xfId="5850" xr:uid="{00000000-0005-0000-0000-0000621F0000}"/>
    <cellStyle name="Note 41 4" xfId="3257" xr:uid="{00000000-0005-0000-0000-0000631F0000}"/>
    <cellStyle name="Note 41 4 2" xfId="5853" xr:uid="{00000000-0005-0000-0000-0000641F0000}"/>
    <cellStyle name="Note 41 4 3" xfId="5852" xr:uid="{00000000-0005-0000-0000-0000651F0000}"/>
    <cellStyle name="Note 41 5" xfId="3258" xr:uid="{00000000-0005-0000-0000-0000661F0000}"/>
    <cellStyle name="Note 41 5 2" xfId="5855" xr:uid="{00000000-0005-0000-0000-0000671F0000}"/>
    <cellStyle name="Note 41 5 3" xfId="5854" xr:uid="{00000000-0005-0000-0000-0000681F0000}"/>
    <cellStyle name="Note 41 6" xfId="3259" xr:uid="{00000000-0005-0000-0000-0000691F0000}"/>
    <cellStyle name="Note 41 6 2" xfId="5857" xr:uid="{00000000-0005-0000-0000-00006A1F0000}"/>
    <cellStyle name="Note 41 6 3" xfId="5856" xr:uid="{00000000-0005-0000-0000-00006B1F0000}"/>
    <cellStyle name="Note 41 7" xfId="3260" xr:uid="{00000000-0005-0000-0000-00006C1F0000}"/>
    <cellStyle name="Note 41 7 2" xfId="5859" xr:uid="{00000000-0005-0000-0000-00006D1F0000}"/>
    <cellStyle name="Note 41 7 3" xfId="5858" xr:uid="{00000000-0005-0000-0000-00006E1F0000}"/>
    <cellStyle name="Note 41 8" xfId="3261" xr:uid="{00000000-0005-0000-0000-00006F1F0000}"/>
    <cellStyle name="Note 41 8 2" xfId="5861" xr:uid="{00000000-0005-0000-0000-0000701F0000}"/>
    <cellStyle name="Note 41 8 3" xfId="5860" xr:uid="{00000000-0005-0000-0000-0000711F0000}"/>
    <cellStyle name="Note 41 9" xfId="3262" xr:uid="{00000000-0005-0000-0000-0000721F0000}"/>
    <cellStyle name="Note 41 9 2" xfId="5863" xr:uid="{00000000-0005-0000-0000-0000731F0000}"/>
    <cellStyle name="Note 41 9 3" xfId="5862" xr:uid="{00000000-0005-0000-0000-0000741F0000}"/>
    <cellStyle name="Note 42" xfId="3263" xr:uid="{00000000-0005-0000-0000-0000751F0000}"/>
    <cellStyle name="Note 42 10" xfId="3264" xr:uid="{00000000-0005-0000-0000-0000761F0000}"/>
    <cellStyle name="Note 42 10 2" xfId="5864" xr:uid="{00000000-0005-0000-0000-0000771F0000}"/>
    <cellStyle name="Note 42 11" xfId="6735" xr:uid="{00000000-0005-0000-0000-0000781F0000}"/>
    <cellStyle name="Note 42 2" xfId="3265" xr:uid="{00000000-0005-0000-0000-0000791F0000}"/>
    <cellStyle name="Note 42 2 10" xfId="6795" xr:uid="{00000000-0005-0000-0000-00007A1F0000}"/>
    <cellStyle name="Note 42 2 2" xfId="3266" xr:uid="{00000000-0005-0000-0000-00007B1F0000}"/>
    <cellStyle name="Note 42 2 2 2" xfId="5866" xr:uid="{00000000-0005-0000-0000-00007C1F0000}"/>
    <cellStyle name="Note 42 2 2 3" xfId="5865" xr:uid="{00000000-0005-0000-0000-00007D1F0000}"/>
    <cellStyle name="Note 42 2 3" xfId="3267" xr:uid="{00000000-0005-0000-0000-00007E1F0000}"/>
    <cellStyle name="Note 42 2 3 2" xfId="5868" xr:uid="{00000000-0005-0000-0000-00007F1F0000}"/>
    <cellStyle name="Note 42 2 3 3" xfId="5867" xr:uid="{00000000-0005-0000-0000-0000801F0000}"/>
    <cellStyle name="Note 42 2 4" xfId="3268" xr:uid="{00000000-0005-0000-0000-0000811F0000}"/>
    <cellStyle name="Note 42 2 4 2" xfId="5870" xr:uid="{00000000-0005-0000-0000-0000821F0000}"/>
    <cellStyle name="Note 42 2 4 3" xfId="5869" xr:uid="{00000000-0005-0000-0000-0000831F0000}"/>
    <cellStyle name="Note 42 2 5" xfId="3269" xr:uid="{00000000-0005-0000-0000-0000841F0000}"/>
    <cellStyle name="Note 42 2 5 2" xfId="5872" xr:uid="{00000000-0005-0000-0000-0000851F0000}"/>
    <cellStyle name="Note 42 2 5 3" xfId="5871" xr:uid="{00000000-0005-0000-0000-0000861F0000}"/>
    <cellStyle name="Note 42 2 6" xfId="3270" xr:uid="{00000000-0005-0000-0000-0000871F0000}"/>
    <cellStyle name="Note 42 2 6 2" xfId="5874" xr:uid="{00000000-0005-0000-0000-0000881F0000}"/>
    <cellStyle name="Note 42 2 6 3" xfId="5873" xr:uid="{00000000-0005-0000-0000-0000891F0000}"/>
    <cellStyle name="Note 42 2 7" xfId="3271" xr:uid="{00000000-0005-0000-0000-00008A1F0000}"/>
    <cellStyle name="Note 42 2 7 2" xfId="5876" xr:uid="{00000000-0005-0000-0000-00008B1F0000}"/>
    <cellStyle name="Note 42 2 7 3" xfId="5875" xr:uid="{00000000-0005-0000-0000-00008C1F0000}"/>
    <cellStyle name="Note 42 2 8" xfId="3272" xr:uid="{00000000-0005-0000-0000-00008D1F0000}"/>
    <cellStyle name="Note 42 2 8 2" xfId="5878" xr:uid="{00000000-0005-0000-0000-00008E1F0000}"/>
    <cellStyle name="Note 42 2 8 3" xfId="5877" xr:uid="{00000000-0005-0000-0000-00008F1F0000}"/>
    <cellStyle name="Note 42 2 9" xfId="3273" xr:uid="{00000000-0005-0000-0000-0000901F0000}"/>
    <cellStyle name="Note 42 2 9 2" xfId="5879" xr:uid="{00000000-0005-0000-0000-0000911F0000}"/>
    <cellStyle name="Note 42 3" xfId="3274" xr:uid="{00000000-0005-0000-0000-0000921F0000}"/>
    <cellStyle name="Note 42 3 2" xfId="5881" xr:uid="{00000000-0005-0000-0000-0000931F0000}"/>
    <cellStyle name="Note 42 3 3" xfId="5880" xr:uid="{00000000-0005-0000-0000-0000941F0000}"/>
    <cellStyle name="Note 42 4" xfId="3275" xr:uid="{00000000-0005-0000-0000-0000951F0000}"/>
    <cellStyle name="Note 42 4 2" xfId="5883" xr:uid="{00000000-0005-0000-0000-0000961F0000}"/>
    <cellStyle name="Note 42 4 3" xfId="5882" xr:uid="{00000000-0005-0000-0000-0000971F0000}"/>
    <cellStyle name="Note 42 5" xfId="3276" xr:uid="{00000000-0005-0000-0000-0000981F0000}"/>
    <cellStyle name="Note 42 5 2" xfId="5885" xr:uid="{00000000-0005-0000-0000-0000991F0000}"/>
    <cellStyle name="Note 42 5 3" xfId="5884" xr:uid="{00000000-0005-0000-0000-00009A1F0000}"/>
    <cellStyle name="Note 42 6" xfId="3277" xr:uid="{00000000-0005-0000-0000-00009B1F0000}"/>
    <cellStyle name="Note 42 6 2" xfId="5887" xr:uid="{00000000-0005-0000-0000-00009C1F0000}"/>
    <cellStyle name="Note 42 6 3" xfId="5886" xr:uid="{00000000-0005-0000-0000-00009D1F0000}"/>
    <cellStyle name="Note 42 7" xfId="3278" xr:uid="{00000000-0005-0000-0000-00009E1F0000}"/>
    <cellStyle name="Note 42 7 2" xfId="5889" xr:uid="{00000000-0005-0000-0000-00009F1F0000}"/>
    <cellStyle name="Note 42 7 3" xfId="5888" xr:uid="{00000000-0005-0000-0000-0000A01F0000}"/>
    <cellStyle name="Note 42 8" xfId="3279" xr:uid="{00000000-0005-0000-0000-0000A11F0000}"/>
    <cellStyle name="Note 42 8 2" xfId="5891" xr:uid="{00000000-0005-0000-0000-0000A21F0000}"/>
    <cellStyle name="Note 42 8 3" xfId="5890" xr:uid="{00000000-0005-0000-0000-0000A31F0000}"/>
    <cellStyle name="Note 42 9" xfId="3280" xr:uid="{00000000-0005-0000-0000-0000A41F0000}"/>
    <cellStyle name="Note 42 9 2" xfId="5893" xr:uid="{00000000-0005-0000-0000-0000A51F0000}"/>
    <cellStyle name="Note 42 9 3" xfId="5892" xr:uid="{00000000-0005-0000-0000-0000A61F0000}"/>
    <cellStyle name="Note 43" xfId="3281" xr:uid="{00000000-0005-0000-0000-0000A71F0000}"/>
    <cellStyle name="Note 43 10" xfId="3282" xr:uid="{00000000-0005-0000-0000-0000A81F0000}"/>
    <cellStyle name="Note 43 10 2" xfId="5894" xr:uid="{00000000-0005-0000-0000-0000A91F0000}"/>
    <cellStyle name="Note 43 11" xfId="6736" xr:uid="{00000000-0005-0000-0000-0000AA1F0000}"/>
    <cellStyle name="Note 43 2" xfId="3283" xr:uid="{00000000-0005-0000-0000-0000AB1F0000}"/>
    <cellStyle name="Note 43 2 10" xfId="5896" xr:uid="{00000000-0005-0000-0000-0000AC1F0000}"/>
    <cellStyle name="Note 43 2 11" xfId="6796" xr:uid="{00000000-0005-0000-0000-0000AD1F0000}"/>
    <cellStyle name="Note 43 2 11 10" xfId="34838" xr:uid="{C118045A-E2CE-477D-95EB-BB0710AF4C9E}"/>
    <cellStyle name="Note 43 2 11 11" xfId="38732" xr:uid="{3E7151CC-B1E6-4E20-9301-0EAB6C58519F}"/>
    <cellStyle name="Note 43 2 11 2" xfId="8833" xr:uid="{00000000-0005-0000-0000-0000AE1F0000}"/>
    <cellStyle name="Note 43 2 11 2 2" xfId="12730" xr:uid="{B691B11B-85A5-4BA4-B621-E768A2A1B05E}"/>
    <cellStyle name="Note 43 2 11 2 3" xfId="16626" xr:uid="{5FD5007C-9C68-43AE-B155-EB48E2B4FC01}"/>
    <cellStyle name="Note 43 2 11 2 4" xfId="20520" xr:uid="{7A2D98C5-8CE4-43A1-90F9-2D838B8DAD7D}"/>
    <cellStyle name="Note 43 2 11 2 5" xfId="24414" xr:uid="{EDAB9252-44D0-4745-B4A8-16B659F2223F}"/>
    <cellStyle name="Note 43 2 11 2 6" xfId="28308" xr:uid="{AFDE4855-CF9E-45DA-99B5-C9778A632A11}"/>
    <cellStyle name="Note 43 2 11 2 7" xfId="32202" xr:uid="{25F1F832-89F1-4E93-AAD3-03D481118D57}"/>
    <cellStyle name="Note 43 2 11 2 8" xfId="36096" xr:uid="{58574FAE-D4C4-47EE-80FC-FC1889917AD8}"/>
    <cellStyle name="Note 43 2 11 2 9" xfId="39990" xr:uid="{79A1B138-5F54-4EFE-A33A-2DDF018DCF88}"/>
    <cellStyle name="Note 43 2 11 3" xfId="9975" xr:uid="{00000000-0005-0000-0000-0000AF1F0000}"/>
    <cellStyle name="Note 43 2 11 3 2" xfId="13872" xr:uid="{262C9617-5F9A-4A9D-91E5-E1EF579212CF}"/>
    <cellStyle name="Note 43 2 11 3 3" xfId="17768" xr:uid="{AB5B9B71-D43F-4F3E-BC74-1DB1BB76F3D3}"/>
    <cellStyle name="Note 43 2 11 3 4" xfId="21662" xr:uid="{56130169-A406-4210-9174-F366D5D7F1D1}"/>
    <cellStyle name="Note 43 2 11 3 5" xfId="25556" xr:uid="{B23C9DCC-38DD-40C4-8D28-8BA40F16807E}"/>
    <cellStyle name="Note 43 2 11 3 6" xfId="29450" xr:uid="{E01CEDAC-3AED-4BE2-B665-3BFEB2E49089}"/>
    <cellStyle name="Note 43 2 11 3 7" xfId="33344" xr:uid="{FA2499B5-C3F7-4F27-97FC-EB08D37B6D2A}"/>
    <cellStyle name="Note 43 2 11 3 8" xfId="37238" xr:uid="{C0DBEAF3-A972-4108-BFB5-AB30E6040224}"/>
    <cellStyle name="Note 43 2 11 3 9" xfId="41132" xr:uid="{BEA11C2F-99B7-4178-BCB7-57E300104C48}"/>
    <cellStyle name="Note 43 2 11 4" xfId="11471" xr:uid="{89470973-386E-450F-9962-9591D37A252E}"/>
    <cellStyle name="Note 43 2 11 5" xfId="15368" xr:uid="{5E0A0DAA-EA71-4061-A2ED-F400FD2175E6}"/>
    <cellStyle name="Note 43 2 11 6" xfId="19262" xr:uid="{DE0697EF-B954-498B-AD57-C08A311AA9C5}"/>
    <cellStyle name="Note 43 2 11 7" xfId="23156" xr:uid="{83BFCF27-A282-41BB-980F-B232BB33876B}"/>
    <cellStyle name="Note 43 2 11 8" xfId="27050" xr:uid="{A743A282-666E-492C-86C2-1D5C5AF53DFF}"/>
    <cellStyle name="Note 43 2 11 9" xfId="30944" xr:uid="{BD9551DA-F3BD-45C4-A877-35727AF4ED98}"/>
    <cellStyle name="Note 43 2 12" xfId="5895" xr:uid="{00000000-0005-0000-0000-0000B01F0000}"/>
    <cellStyle name="Note 43 2 2" xfId="3284" xr:uid="{00000000-0005-0000-0000-0000B11F0000}"/>
    <cellStyle name="Note 43 2 2 2" xfId="5898" xr:uid="{00000000-0005-0000-0000-0000B21F0000}"/>
    <cellStyle name="Note 43 2 2 3" xfId="5897" xr:uid="{00000000-0005-0000-0000-0000B31F0000}"/>
    <cellStyle name="Note 43 2 3" xfId="3285" xr:uid="{00000000-0005-0000-0000-0000B41F0000}"/>
    <cellStyle name="Note 43 2 3 2" xfId="5900" xr:uid="{00000000-0005-0000-0000-0000B51F0000}"/>
    <cellStyle name="Note 43 2 3 3" xfId="5899" xr:uid="{00000000-0005-0000-0000-0000B61F0000}"/>
    <cellStyle name="Note 43 2 4" xfId="3286" xr:uid="{00000000-0005-0000-0000-0000B71F0000}"/>
    <cellStyle name="Note 43 2 4 2" xfId="5902" xr:uid="{00000000-0005-0000-0000-0000B81F0000}"/>
    <cellStyle name="Note 43 2 4 3" xfId="5901" xr:uid="{00000000-0005-0000-0000-0000B91F0000}"/>
    <cellStyle name="Note 43 2 5" xfId="3287" xr:uid="{00000000-0005-0000-0000-0000BA1F0000}"/>
    <cellStyle name="Note 43 2 5 2" xfId="5904" xr:uid="{00000000-0005-0000-0000-0000BB1F0000}"/>
    <cellStyle name="Note 43 2 5 3" xfId="5903" xr:uid="{00000000-0005-0000-0000-0000BC1F0000}"/>
    <cellStyle name="Note 43 2 6" xfId="3288" xr:uid="{00000000-0005-0000-0000-0000BD1F0000}"/>
    <cellStyle name="Note 43 2 6 2" xfId="5906" xr:uid="{00000000-0005-0000-0000-0000BE1F0000}"/>
    <cellStyle name="Note 43 2 6 3" xfId="5905" xr:uid="{00000000-0005-0000-0000-0000BF1F0000}"/>
    <cellStyle name="Note 43 2 7" xfId="3289" xr:uid="{00000000-0005-0000-0000-0000C01F0000}"/>
    <cellStyle name="Note 43 2 7 2" xfId="5908" xr:uid="{00000000-0005-0000-0000-0000C11F0000}"/>
    <cellStyle name="Note 43 2 7 3" xfId="5907" xr:uid="{00000000-0005-0000-0000-0000C21F0000}"/>
    <cellStyle name="Note 43 2 8" xfId="3290" xr:uid="{00000000-0005-0000-0000-0000C31F0000}"/>
    <cellStyle name="Note 43 2 8 2" xfId="5910" xr:uid="{00000000-0005-0000-0000-0000C41F0000}"/>
    <cellStyle name="Note 43 2 8 3" xfId="5909" xr:uid="{00000000-0005-0000-0000-0000C51F0000}"/>
    <cellStyle name="Note 43 2 9" xfId="3291" xr:uid="{00000000-0005-0000-0000-0000C61F0000}"/>
    <cellStyle name="Note 43 2 9 2" xfId="5911" xr:uid="{00000000-0005-0000-0000-0000C71F0000}"/>
    <cellStyle name="Note 43 3" xfId="3292" xr:uid="{00000000-0005-0000-0000-0000C81F0000}"/>
    <cellStyle name="Note 43 3 2" xfId="5913" xr:uid="{00000000-0005-0000-0000-0000C91F0000}"/>
    <cellStyle name="Note 43 3 3" xfId="5912" xr:uid="{00000000-0005-0000-0000-0000CA1F0000}"/>
    <cellStyle name="Note 43 4" xfId="3293" xr:uid="{00000000-0005-0000-0000-0000CB1F0000}"/>
    <cellStyle name="Note 43 4 2" xfId="5915" xr:uid="{00000000-0005-0000-0000-0000CC1F0000}"/>
    <cellStyle name="Note 43 4 3" xfId="5914" xr:uid="{00000000-0005-0000-0000-0000CD1F0000}"/>
    <cellStyle name="Note 43 5" xfId="3294" xr:uid="{00000000-0005-0000-0000-0000CE1F0000}"/>
    <cellStyle name="Note 43 5 2" xfId="5917" xr:uid="{00000000-0005-0000-0000-0000CF1F0000}"/>
    <cellStyle name="Note 43 5 3" xfId="5916" xr:uid="{00000000-0005-0000-0000-0000D01F0000}"/>
    <cellStyle name="Note 43 6" xfId="3295" xr:uid="{00000000-0005-0000-0000-0000D11F0000}"/>
    <cellStyle name="Note 43 6 2" xfId="5919" xr:uid="{00000000-0005-0000-0000-0000D21F0000}"/>
    <cellStyle name="Note 43 6 3" xfId="5918" xr:uid="{00000000-0005-0000-0000-0000D31F0000}"/>
    <cellStyle name="Note 43 7" xfId="3296" xr:uid="{00000000-0005-0000-0000-0000D41F0000}"/>
    <cellStyle name="Note 43 7 2" xfId="5921" xr:uid="{00000000-0005-0000-0000-0000D51F0000}"/>
    <cellStyle name="Note 43 7 3" xfId="5920" xr:uid="{00000000-0005-0000-0000-0000D61F0000}"/>
    <cellStyle name="Note 43 8" xfId="3297" xr:uid="{00000000-0005-0000-0000-0000D71F0000}"/>
    <cellStyle name="Note 43 8 2" xfId="5923" xr:uid="{00000000-0005-0000-0000-0000D81F0000}"/>
    <cellStyle name="Note 43 8 3" xfId="5922" xr:uid="{00000000-0005-0000-0000-0000D91F0000}"/>
    <cellStyle name="Note 43 9" xfId="3298" xr:uid="{00000000-0005-0000-0000-0000DA1F0000}"/>
    <cellStyle name="Note 43 9 2" xfId="5925" xr:uid="{00000000-0005-0000-0000-0000DB1F0000}"/>
    <cellStyle name="Note 43 9 3" xfId="5924" xr:uid="{00000000-0005-0000-0000-0000DC1F0000}"/>
    <cellStyle name="Note 44" xfId="3299" xr:uid="{00000000-0005-0000-0000-0000DD1F0000}"/>
    <cellStyle name="Note 44 10" xfId="3300" xr:uid="{00000000-0005-0000-0000-0000DE1F0000}"/>
    <cellStyle name="Note 44 10 2" xfId="5926" xr:uid="{00000000-0005-0000-0000-0000DF1F0000}"/>
    <cellStyle name="Note 44 11" xfId="6737" xr:uid="{00000000-0005-0000-0000-0000E01F0000}"/>
    <cellStyle name="Note 44 2" xfId="3301" xr:uid="{00000000-0005-0000-0000-0000E11F0000}"/>
    <cellStyle name="Note 44 2 10" xfId="5928" xr:uid="{00000000-0005-0000-0000-0000E21F0000}"/>
    <cellStyle name="Note 44 2 11" xfId="6797" xr:uid="{00000000-0005-0000-0000-0000E31F0000}"/>
    <cellStyle name="Note 44 2 11 10" xfId="34839" xr:uid="{31DF2FA9-D986-46A9-816F-BB83A9A1398A}"/>
    <cellStyle name="Note 44 2 11 11" xfId="38733" xr:uid="{AA6A85F6-2EFE-4841-938B-E50F1EBF5265}"/>
    <cellStyle name="Note 44 2 11 2" xfId="8834" xr:uid="{00000000-0005-0000-0000-0000E41F0000}"/>
    <cellStyle name="Note 44 2 11 2 2" xfId="12731" xr:uid="{D52AD48F-7873-4F82-814A-1BB5B6849349}"/>
    <cellStyle name="Note 44 2 11 2 3" xfId="16627" xr:uid="{14AF05AA-BCDC-4FCB-9996-F3CEF9C09BAF}"/>
    <cellStyle name="Note 44 2 11 2 4" xfId="20521" xr:uid="{6E1289E6-9357-48FB-BD24-0403169B8EAE}"/>
    <cellStyle name="Note 44 2 11 2 5" xfId="24415" xr:uid="{96357A52-2B80-47C5-B430-658B2396CE45}"/>
    <cellStyle name="Note 44 2 11 2 6" xfId="28309" xr:uid="{08A18403-4F2A-4E34-91C6-CEC379BDE5AC}"/>
    <cellStyle name="Note 44 2 11 2 7" xfId="32203" xr:uid="{2E1C8096-DC3B-4B4E-9CBA-4D4F31012645}"/>
    <cellStyle name="Note 44 2 11 2 8" xfId="36097" xr:uid="{02F14C9A-70B0-43F8-9BB1-67C370E8E79A}"/>
    <cellStyle name="Note 44 2 11 2 9" xfId="39991" xr:uid="{0D3B2315-19CA-46A6-AEE7-96C24A535A6D}"/>
    <cellStyle name="Note 44 2 11 3" xfId="9976" xr:uid="{00000000-0005-0000-0000-0000E51F0000}"/>
    <cellStyle name="Note 44 2 11 3 2" xfId="13873" xr:uid="{031830C2-39A0-4C50-9ABE-FA20DD6F18DB}"/>
    <cellStyle name="Note 44 2 11 3 3" xfId="17769" xr:uid="{F86C75BD-18C1-4631-B63F-14FAE5A493E7}"/>
    <cellStyle name="Note 44 2 11 3 4" xfId="21663" xr:uid="{0FC96EE1-0A24-4D3E-AAA0-E79B628F23EB}"/>
    <cellStyle name="Note 44 2 11 3 5" xfId="25557" xr:uid="{C3CED305-758B-4C2F-BB8D-6E50901500A0}"/>
    <cellStyle name="Note 44 2 11 3 6" xfId="29451" xr:uid="{7EE79A62-C344-49AB-9F2F-98A1D8BA9C84}"/>
    <cellStyle name="Note 44 2 11 3 7" xfId="33345" xr:uid="{FBCD35D1-C510-4B0B-B921-C649408BBF25}"/>
    <cellStyle name="Note 44 2 11 3 8" xfId="37239" xr:uid="{A360246A-A40F-4410-AE86-4BEA20F8C410}"/>
    <cellStyle name="Note 44 2 11 3 9" xfId="41133" xr:uid="{20D1EB95-C386-4A14-8A4C-01B54C5FD01A}"/>
    <cellStyle name="Note 44 2 11 4" xfId="11472" xr:uid="{58F4FD4C-2E95-48A4-8DA7-0272F4FD8CEA}"/>
    <cellStyle name="Note 44 2 11 5" xfId="15369" xr:uid="{6CD3F7C1-F79B-46BF-9884-5485FC6FF25B}"/>
    <cellStyle name="Note 44 2 11 6" xfId="19263" xr:uid="{41A5732E-F59B-493A-BB67-44683166231F}"/>
    <cellStyle name="Note 44 2 11 7" xfId="23157" xr:uid="{54477226-365E-4087-A1D7-F77C0F66ED25}"/>
    <cellStyle name="Note 44 2 11 8" xfId="27051" xr:uid="{AE074E8D-931F-45A8-831E-46A7574FA9DE}"/>
    <cellStyle name="Note 44 2 11 9" xfId="30945" xr:uid="{CC3D8F97-8FCB-436C-A983-B7724ED0AA91}"/>
    <cellStyle name="Note 44 2 12" xfId="5927" xr:uid="{00000000-0005-0000-0000-0000E61F0000}"/>
    <cellStyle name="Note 44 2 2" xfId="3302" xr:uid="{00000000-0005-0000-0000-0000E71F0000}"/>
    <cellStyle name="Note 44 2 2 2" xfId="5930" xr:uid="{00000000-0005-0000-0000-0000E81F0000}"/>
    <cellStyle name="Note 44 2 2 3" xfId="5929" xr:uid="{00000000-0005-0000-0000-0000E91F0000}"/>
    <cellStyle name="Note 44 2 3" xfId="3303" xr:uid="{00000000-0005-0000-0000-0000EA1F0000}"/>
    <cellStyle name="Note 44 2 3 2" xfId="5932" xr:uid="{00000000-0005-0000-0000-0000EB1F0000}"/>
    <cellStyle name="Note 44 2 3 3" xfId="5931" xr:uid="{00000000-0005-0000-0000-0000EC1F0000}"/>
    <cellStyle name="Note 44 2 4" xfId="3304" xr:uid="{00000000-0005-0000-0000-0000ED1F0000}"/>
    <cellStyle name="Note 44 2 4 2" xfId="5934" xr:uid="{00000000-0005-0000-0000-0000EE1F0000}"/>
    <cellStyle name="Note 44 2 4 3" xfId="5933" xr:uid="{00000000-0005-0000-0000-0000EF1F0000}"/>
    <cellStyle name="Note 44 2 5" xfId="3305" xr:uid="{00000000-0005-0000-0000-0000F01F0000}"/>
    <cellStyle name="Note 44 2 5 2" xfId="5936" xr:uid="{00000000-0005-0000-0000-0000F11F0000}"/>
    <cellStyle name="Note 44 2 5 3" xfId="5935" xr:uid="{00000000-0005-0000-0000-0000F21F0000}"/>
    <cellStyle name="Note 44 2 6" xfId="3306" xr:uid="{00000000-0005-0000-0000-0000F31F0000}"/>
    <cellStyle name="Note 44 2 6 2" xfId="5938" xr:uid="{00000000-0005-0000-0000-0000F41F0000}"/>
    <cellStyle name="Note 44 2 6 3" xfId="5937" xr:uid="{00000000-0005-0000-0000-0000F51F0000}"/>
    <cellStyle name="Note 44 2 7" xfId="3307" xr:uid="{00000000-0005-0000-0000-0000F61F0000}"/>
    <cellStyle name="Note 44 2 7 2" xfId="5940" xr:uid="{00000000-0005-0000-0000-0000F71F0000}"/>
    <cellStyle name="Note 44 2 7 3" xfId="5939" xr:uid="{00000000-0005-0000-0000-0000F81F0000}"/>
    <cellStyle name="Note 44 2 8" xfId="3308" xr:uid="{00000000-0005-0000-0000-0000F91F0000}"/>
    <cellStyle name="Note 44 2 8 2" xfId="5942" xr:uid="{00000000-0005-0000-0000-0000FA1F0000}"/>
    <cellStyle name="Note 44 2 8 3" xfId="5941" xr:uid="{00000000-0005-0000-0000-0000FB1F0000}"/>
    <cellStyle name="Note 44 2 9" xfId="3309" xr:uid="{00000000-0005-0000-0000-0000FC1F0000}"/>
    <cellStyle name="Note 44 2 9 2" xfId="5943" xr:uid="{00000000-0005-0000-0000-0000FD1F0000}"/>
    <cellStyle name="Note 44 3" xfId="3310" xr:uid="{00000000-0005-0000-0000-0000FE1F0000}"/>
    <cellStyle name="Note 44 3 2" xfId="5945" xr:uid="{00000000-0005-0000-0000-0000FF1F0000}"/>
    <cellStyle name="Note 44 3 3" xfId="5944" xr:uid="{00000000-0005-0000-0000-000000200000}"/>
    <cellStyle name="Note 44 4" xfId="3311" xr:uid="{00000000-0005-0000-0000-000001200000}"/>
    <cellStyle name="Note 44 4 2" xfId="5947" xr:uid="{00000000-0005-0000-0000-000002200000}"/>
    <cellStyle name="Note 44 4 3" xfId="5946" xr:uid="{00000000-0005-0000-0000-000003200000}"/>
    <cellStyle name="Note 44 5" xfId="3312" xr:uid="{00000000-0005-0000-0000-000004200000}"/>
    <cellStyle name="Note 44 5 2" xfId="5949" xr:uid="{00000000-0005-0000-0000-000005200000}"/>
    <cellStyle name="Note 44 5 3" xfId="5948" xr:uid="{00000000-0005-0000-0000-000006200000}"/>
    <cellStyle name="Note 44 6" xfId="3313" xr:uid="{00000000-0005-0000-0000-000007200000}"/>
    <cellStyle name="Note 44 6 2" xfId="5951" xr:uid="{00000000-0005-0000-0000-000008200000}"/>
    <cellStyle name="Note 44 6 3" xfId="5950" xr:uid="{00000000-0005-0000-0000-000009200000}"/>
    <cellStyle name="Note 44 7" xfId="3314" xr:uid="{00000000-0005-0000-0000-00000A200000}"/>
    <cellStyle name="Note 44 7 2" xfId="5953" xr:uid="{00000000-0005-0000-0000-00000B200000}"/>
    <cellStyle name="Note 44 7 3" xfId="5952" xr:uid="{00000000-0005-0000-0000-00000C200000}"/>
    <cellStyle name="Note 44 8" xfId="3315" xr:uid="{00000000-0005-0000-0000-00000D200000}"/>
    <cellStyle name="Note 44 8 2" xfId="5955" xr:uid="{00000000-0005-0000-0000-00000E200000}"/>
    <cellStyle name="Note 44 8 3" xfId="5954" xr:uid="{00000000-0005-0000-0000-00000F200000}"/>
    <cellStyle name="Note 44 9" xfId="3316" xr:uid="{00000000-0005-0000-0000-000010200000}"/>
    <cellStyle name="Note 44 9 2" xfId="5957" xr:uid="{00000000-0005-0000-0000-000011200000}"/>
    <cellStyle name="Note 44 9 3" xfId="5956" xr:uid="{00000000-0005-0000-0000-000012200000}"/>
    <cellStyle name="Note 45" xfId="3317" xr:uid="{00000000-0005-0000-0000-000013200000}"/>
    <cellStyle name="Note 45 10" xfId="3318" xr:uid="{00000000-0005-0000-0000-000014200000}"/>
    <cellStyle name="Note 45 10 2" xfId="5958" xr:uid="{00000000-0005-0000-0000-000015200000}"/>
    <cellStyle name="Note 45 11" xfId="6738" xr:uid="{00000000-0005-0000-0000-000016200000}"/>
    <cellStyle name="Note 45 2" xfId="3319" xr:uid="{00000000-0005-0000-0000-000017200000}"/>
    <cellStyle name="Note 45 2 10" xfId="5960" xr:uid="{00000000-0005-0000-0000-000018200000}"/>
    <cellStyle name="Note 45 2 11" xfId="6798" xr:uid="{00000000-0005-0000-0000-000019200000}"/>
    <cellStyle name="Note 45 2 11 10" xfId="34840" xr:uid="{345B1120-E49B-418C-932E-106FC73B1D81}"/>
    <cellStyle name="Note 45 2 11 11" xfId="38734" xr:uid="{379FF5DA-252E-4448-8ABC-9B41B4DEA0AF}"/>
    <cellStyle name="Note 45 2 11 2" xfId="8835" xr:uid="{00000000-0005-0000-0000-00001A200000}"/>
    <cellStyle name="Note 45 2 11 2 2" xfId="12732" xr:uid="{BD1234F7-BF27-48A7-80DF-175210A1CED7}"/>
    <cellStyle name="Note 45 2 11 2 3" xfId="16628" xr:uid="{368F023F-2756-464B-B952-388F9C1FF2A6}"/>
    <cellStyle name="Note 45 2 11 2 4" xfId="20522" xr:uid="{8AA5EF49-AC0C-417E-A927-DE0EC6191D3B}"/>
    <cellStyle name="Note 45 2 11 2 5" xfId="24416" xr:uid="{DFF6B812-B8E2-4D3B-81CF-7F91C43CC4E3}"/>
    <cellStyle name="Note 45 2 11 2 6" xfId="28310" xr:uid="{7FF7A575-632F-4658-B8BF-6A801AB23F5C}"/>
    <cellStyle name="Note 45 2 11 2 7" xfId="32204" xr:uid="{3C52A8DD-B29E-49FD-B586-278A67D147A8}"/>
    <cellStyle name="Note 45 2 11 2 8" xfId="36098" xr:uid="{F8D9A418-B44A-4E56-B467-0BA1C58775F4}"/>
    <cellStyle name="Note 45 2 11 2 9" xfId="39992" xr:uid="{C3C63B65-9192-4A5B-8401-2C948EAEB941}"/>
    <cellStyle name="Note 45 2 11 3" xfId="9977" xr:uid="{00000000-0005-0000-0000-00001B200000}"/>
    <cellStyle name="Note 45 2 11 3 2" xfId="13874" xr:uid="{9EDA2EEF-CD09-4689-86E9-3CDA3CDF3490}"/>
    <cellStyle name="Note 45 2 11 3 3" xfId="17770" xr:uid="{D70CC037-C7EC-4696-AAFF-F34A4D4F5D45}"/>
    <cellStyle name="Note 45 2 11 3 4" xfId="21664" xr:uid="{6FB4669F-076B-46B1-8100-CC227D6F46CF}"/>
    <cellStyle name="Note 45 2 11 3 5" xfId="25558" xr:uid="{1851D77E-8356-4A65-BF76-753F48F93760}"/>
    <cellStyle name="Note 45 2 11 3 6" xfId="29452" xr:uid="{C279CC04-2AD0-46D0-8B18-F4D10BD8911D}"/>
    <cellStyle name="Note 45 2 11 3 7" xfId="33346" xr:uid="{E8476428-E631-4325-87C0-1E7FD4260611}"/>
    <cellStyle name="Note 45 2 11 3 8" xfId="37240" xr:uid="{9601AC31-ED8C-467C-8618-8DAFA4F6B6D3}"/>
    <cellStyle name="Note 45 2 11 3 9" xfId="41134" xr:uid="{84B62F39-F28D-48D2-AB55-6349C8509C5F}"/>
    <cellStyle name="Note 45 2 11 4" xfId="11473" xr:uid="{E8BE7EC0-BFEE-45F4-821A-484A88F97AF0}"/>
    <cellStyle name="Note 45 2 11 5" xfId="15370" xr:uid="{568502E2-DD16-4D08-AB56-949D76123B68}"/>
    <cellStyle name="Note 45 2 11 6" xfId="19264" xr:uid="{5CAABF40-63E6-49F2-948B-70C178BB21A6}"/>
    <cellStyle name="Note 45 2 11 7" xfId="23158" xr:uid="{5524CBD8-F9B8-4408-921E-EA9AFD2B3E48}"/>
    <cellStyle name="Note 45 2 11 8" xfId="27052" xr:uid="{E7FAC0DD-35F1-40D0-BA9F-0A2204171F8D}"/>
    <cellStyle name="Note 45 2 11 9" xfId="30946" xr:uid="{AB028C92-811C-401F-A97B-C569E709F1B7}"/>
    <cellStyle name="Note 45 2 12" xfId="5959" xr:uid="{00000000-0005-0000-0000-00001C200000}"/>
    <cellStyle name="Note 45 2 2" xfId="3320" xr:uid="{00000000-0005-0000-0000-00001D200000}"/>
    <cellStyle name="Note 45 2 2 2" xfId="5962" xr:uid="{00000000-0005-0000-0000-00001E200000}"/>
    <cellStyle name="Note 45 2 2 3" xfId="5961" xr:uid="{00000000-0005-0000-0000-00001F200000}"/>
    <cellStyle name="Note 45 2 3" xfId="3321" xr:uid="{00000000-0005-0000-0000-000020200000}"/>
    <cellStyle name="Note 45 2 3 2" xfId="5964" xr:uid="{00000000-0005-0000-0000-000021200000}"/>
    <cellStyle name="Note 45 2 3 3" xfId="5963" xr:uid="{00000000-0005-0000-0000-000022200000}"/>
    <cellStyle name="Note 45 2 4" xfId="3322" xr:uid="{00000000-0005-0000-0000-000023200000}"/>
    <cellStyle name="Note 45 2 4 2" xfId="5966" xr:uid="{00000000-0005-0000-0000-000024200000}"/>
    <cellStyle name="Note 45 2 4 3" xfId="5965" xr:uid="{00000000-0005-0000-0000-000025200000}"/>
    <cellStyle name="Note 45 2 5" xfId="3323" xr:uid="{00000000-0005-0000-0000-000026200000}"/>
    <cellStyle name="Note 45 2 5 2" xfId="5968" xr:uid="{00000000-0005-0000-0000-000027200000}"/>
    <cellStyle name="Note 45 2 5 3" xfId="5967" xr:uid="{00000000-0005-0000-0000-000028200000}"/>
    <cellStyle name="Note 45 2 6" xfId="3324" xr:uid="{00000000-0005-0000-0000-000029200000}"/>
    <cellStyle name="Note 45 2 6 2" xfId="5970" xr:uid="{00000000-0005-0000-0000-00002A200000}"/>
    <cellStyle name="Note 45 2 6 3" xfId="5969" xr:uid="{00000000-0005-0000-0000-00002B200000}"/>
    <cellStyle name="Note 45 2 7" xfId="3325" xr:uid="{00000000-0005-0000-0000-00002C200000}"/>
    <cellStyle name="Note 45 2 7 2" xfId="5972" xr:uid="{00000000-0005-0000-0000-00002D200000}"/>
    <cellStyle name="Note 45 2 7 3" xfId="5971" xr:uid="{00000000-0005-0000-0000-00002E200000}"/>
    <cellStyle name="Note 45 2 8" xfId="3326" xr:uid="{00000000-0005-0000-0000-00002F200000}"/>
    <cellStyle name="Note 45 2 8 2" xfId="5974" xr:uid="{00000000-0005-0000-0000-000030200000}"/>
    <cellStyle name="Note 45 2 8 3" xfId="5973" xr:uid="{00000000-0005-0000-0000-000031200000}"/>
    <cellStyle name="Note 45 2 9" xfId="3327" xr:uid="{00000000-0005-0000-0000-000032200000}"/>
    <cellStyle name="Note 45 2 9 2" xfId="5975" xr:uid="{00000000-0005-0000-0000-000033200000}"/>
    <cellStyle name="Note 45 3" xfId="3328" xr:uid="{00000000-0005-0000-0000-000034200000}"/>
    <cellStyle name="Note 45 3 2" xfId="5977" xr:uid="{00000000-0005-0000-0000-000035200000}"/>
    <cellStyle name="Note 45 3 3" xfId="5976" xr:uid="{00000000-0005-0000-0000-000036200000}"/>
    <cellStyle name="Note 45 4" xfId="3329" xr:uid="{00000000-0005-0000-0000-000037200000}"/>
    <cellStyle name="Note 45 4 2" xfId="5979" xr:uid="{00000000-0005-0000-0000-000038200000}"/>
    <cellStyle name="Note 45 4 3" xfId="5978" xr:uid="{00000000-0005-0000-0000-000039200000}"/>
    <cellStyle name="Note 45 5" xfId="3330" xr:uid="{00000000-0005-0000-0000-00003A200000}"/>
    <cellStyle name="Note 45 5 2" xfId="5981" xr:uid="{00000000-0005-0000-0000-00003B200000}"/>
    <cellStyle name="Note 45 5 3" xfId="5980" xr:uid="{00000000-0005-0000-0000-00003C200000}"/>
    <cellStyle name="Note 45 6" xfId="3331" xr:uid="{00000000-0005-0000-0000-00003D200000}"/>
    <cellStyle name="Note 45 6 2" xfId="5983" xr:uid="{00000000-0005-0000-0000-00003E200000}"/>
    <cellStyle name="Note 45 6 3" xfId="5982" xr:uid="{00000000-0005-0000-0000-00003F200000}"/>
    <cellStyle name="Note 45 7" xfId="3332" xr:uid="{00000000-0005-0000-0000-000040200000}"/>
    <cellStyle name="Note 45 7 2" xfId="5985" xr:uid="{00000000-0005-0000-0000-000041200000}"/>
    <cellStyle name="Note 45 7 3" xfId="5984" xr:uid="{00000000-0005-0000-0000-000042200000}"/>
    <cellStyle name="Note 45 8" xfId="3333" xr:uid="{00000000-0005-0000-0000-000043200000}"/>
    <cellStyle name="Note 45 8 2" xfId="5987" xr:uid="{00000000-0005-0000-0000-000044200000}"/>
    <cellStyle name="Note 45 8 3" xfId="5986" xr:uid="{00000000-0005-0000-0000-000045200000}"/>
    <cellStyle name="Note 45 9" xfId="3334" xr:uid="{00000000-0005-0000-0000-000046200000}"/>
    <cellStyle name="Note 45 9 2" xfId="5989" xr:uid="{00000000-0005-0000-0000-000047200000}"/>
    <cellStyle name="Note 45 9 3" xfId="5988" xr:uid="{00000000-0005-0000-0000-000048200000}"/>
    <cellStyle name="Note 46" xfId="3335" xr:uid="{00000000-0005-0000-0000-000049200000}"/>
    <cellStyle name="Note 46 10" xfId="6739" xr:uid="{00000000-0005-0000-0000-00004A200000}"/>
    <cellStyle name="Note 46 2" xfId="3336" xr:uid="{00000000-0005-0000-0000-00004B200000}"/>
    <cellStyle name="Note 46 2 2" xfId="5991" xr:uid="{00000000-0005-0000-0000-00004C200000}"/>
    <cellStyle name="Note 46 2 3" xfId="5990" xr:uid="{00000000-0005-0000-0000-00004D200000}"/>
    <cellStyle name="Note 46 3" xfId="3337" xr:uid="{00000000-0005-0000-0000-00004E200000}"/>
    <cellStyle name="Note 46 3 2" xfId="5993" xr:uid="{00000000-0005-0000-0000-00004F200000}"/>
    <cellStyle name="Note 46 3 3" xfId="5992" xr:uid="{00000000-0005-0000-0000-000050200000}"/>
    <cellStyle name="Note 46 4" xfId="3338" xr:uid="{00000000-0005-0000-0000-000051200000}"/>
    <cellStyle name="Note 46 4 2" xfId="5995" xr:uid="{00000000-0005-0000-0000-000052200000}"/>
    <cellStyle name="Note 46 4 3" xfId="5994" xr:uid="{00000000-0005-0000-0000-000053200000}"/>
    <cellStyle name="Note 46 5" xfId="3339" xr:uid="{00000000-0005-0000-0000-000054200000}"/>
    <cellStyle name="Note 46 5 2" xfId="5997" xr:uid="{00000000-0005-0000-0000-000055200000}"/>
    <cellStyle name="Note 46 5 3" xfId="5996" xr:uid="{00000000-0005-0000-0000-000056200000}"/>
    <cellStyle name="Note 46 6" xfId="3340" xr:uid="{00000000-0005-0000-0000-000057200000}"/>
    <cellStyle name="Note 46 6 2" xfId="5999" xr:uid="{00000000-0005-0000-0000-000058200000}"/>
    <cellStyle name="Note 46 6 3" xfId="5998" xr:uid="{00000000-0005-0000-0000-000059200000}"/>
    <cellStyle name="Note 46 7" xfId="3341" xr:uid="{00000000-0005-0000-0000-00005A200000}"/>
    <cellStyle name="Note 46 7 2" xfId="6001" xr:uid="{00000000-0005-0000-0000-00005B200000}"/>
    <cellStyle name="Note 46 7 3" xfId="6000" xr:uid="{00000000-0005-0000-0000-00005C200000}"/>
    <cellStyle name="Note 46 8" xfId="3342" xr:uid="{00000000-0005-0000-0000-00005D200000}"/>
    <cellStyle name="Note 46 8 2" xfId="6003" xr:uid="{00000000-0005-0000-0000-00005E200000}"/>
    <cellStyle name="Note 46 8 3" xfId="6002" xr:uid="{00000000-0005-0000-0000-00005F200000}"/>
    <cellStyle name="Note 46 9" xfId="3343" xr:uid="{00000000-0005-0000-0000-000060200000}"/>
    <cellStyle name="Note 46 9 2" xfId="6004" xr:uid="{00000000-0005-0000-0000-000061200000}"/>
    <cellStyle name="Note 47" xfId="3344" xr:uid="{00000000-0005-0000-0000-000062200000}"/>
    <cellStyle name="Note 47 10" xfId="6740" xr:uid="{00000000-0005-0000-0000-000063200000}"/>
    <cellStyle name="Note 47 2" xfId="3345" xr:uid="{00000000-0005-0000-0000-000064200000}"/>
    <cellStyle name="Note 47 2 2" xfId="6006" xr:uid="{00000000-0005-0000-0000-000065200000}"/>
    <cellStyle name="Note 47 2 3" xfId="6005" xr:uid="{00000000-0005-0000-0000-000066200000}"/>
    <cellStyle name="Note 47 3" xfId="3346" xr:uid="{00000000-0005-0000-0000-000067200000}"/>
    <cellStyle name="Note 47 3 2" xfId="6008" xr:uid="{00000000-0005-0000-0000-000068200000}"/>
    <cellStyle name="Note 47 3 3" xfId="6007" xr:uid="{00000000-0005-0000-0000-000069200000}"/>
    <cellStyle name="Note 47 4" xfId="3347" xr:uid="{00000000-0005-0000-0000-00006A200000}"/>
    <cellStyle name="Note 47 4 2" xfId="6010" xr:uid="{00000000-0005-0000-0000-00006B200000}"/>
    <cellStyle name="Note 47 4 3" xfId="6009" xr:uid="{00000000-0005-0000-0000-00006C200000}"/>
    <cellStyle name="Note 47 5" xfId="3348" xr:uid="{00000000-0005-0000-0000-00006D200000}"/>
    <cellStyle name="Note 47 5 2" xfId="6012" xr:uid="{00000000-0005-0000-0000-00006E200000}"/>
    <cellStyle name="Note 47 5 3" xfId="6011" xr:uid="{00000000-0005-0000-0000-00006F200000}"/>
    <cellStyle name="Note 47 6" xfId="3349" xr:uid="{00000000-0005-0000-0000-000070200000}"/>
    <cellStyle name="Note 47 6 2" xfId="6014" xr:uid="{00000000-0005-0000-0000-000071200000}"/>
    <cellStyle name="Note 47 6 3" xfId="6013" xr:uid="{00000000-0005-0000-0000-000072200000}"/>
    <cellStyle name="Note 47 7" xfId="3350" xr:uid="{00000000-0005-0000-0000-000073200000}"/>
    <cellStyle name="Note 47 7 2" xfId="6016" xr:uid="{00000000-0005-0000-0000-000074200000}"/>
    <cellStyle name="Note 47 7 3" xfId="6015" xr:uid="{00000000-0005-0000-0000-000075200000}"/>
    <cellStyle name="Note 47 8" xfId="3351" xr:uid="{00000000-0005-0000-0000-000076200000}"/>
    <cellStyle name="Note 47 8 2" xfId="6018" xr:uid="{00000000-0005-0000-0000-000077200000}"/>
    <cellStyle name="Note 47 8 3" xfId="6017" xr:uid="{00000000-0005-0000-0000-000078200000}"/>
    <cellStyle name="Note 47 9" xfId="3352" xr:uid="{00000000-0005-0000-0000-000079200000}"/>
    <cellStyle name="Note 47 9 2" xfId="6019" xr:uid="{00000000-0005-0000-0000-00007A200000}"/>
    <cellStyle name="Note 48" xfId="3353" xr:uid="{00000000-0005-0000-0000-00007B200000}"/>
    <cellStyle name="Note 48 10" xfId="6741" xr:uid="{00000000-0005-0000-0000-00007C200000}"/>
    <cellStyle name="Note 48 2" xfId="3354" xr:uid="{00000000-0005-0000-0000-00007D200000}"/>
    <cellStyle name="Note 48 2 2" xfId="6021" xr:uid="{00000000-0005-0000-0000-00007E200000}"/>
    <cellStyle name="Note 48 2 3" xfId="6020" xr:uid="{00000000-0005-0000-0000-00007F200000}"/>
    <cellStyle name="Note 48 3" xfId="3355" xr:uid="{00000000-0005-0000-0000-000080200000}"/>
    <cellStyle name="Note 48 3 2" xfId="6023" xr:uid="{00000000-0005-0000-0000-000081200000}"/>
    <cellStyle name="Note 48 3 3" xfId="6022" xr:uid="{00000000-0005-0000-0000-000082200000}"/>
    <cellStyle name="Note 48 4" xfId="3356" xr:uid="{00000000-0005-0000-0000-000083200000}"/>
    <cellStyle name="Note 48 4 2" xfId="6025" xr:uid="{00000000-0005-0000-0000-000084200000}"/>
    <cellStyle name="Note 48 4 3" xfId="6024" xr:uid="{00000000-0005-0000-0000-000085200000}"/>
    <cellStyle name="Note 48 5" xfId="3357" xr:uid="{00000000-0005-0000-0000-000086200000}"/>
    <cellStyle name="Note 48 5 2" xfId="6027" xr:uid="{00000000-0005-0000-0000-000087200000}"/>
    <cellStyle name="Note 48 5 3" xfId="6026" xr:uid="{00000000-0005-0000-0000-000088200000}"/>
    <cellStyle name="Note 48 6" xfId="3358" xr:uid="{00000000-0005-0000-0000-000089200000}"/>
    <cellStyle name="Note 48 6 2" xfId="6029" xr:uid="{00000000-0005-0000-0000-00008A200000}"/>
    <cellStyle name="Note 48 6 3" xfId="6028" xr:uid="{00000000-0005-0000-0000-00008B200000}"/>
    <cellStyle name="Note 48 7" xfId="3359" xr:uid="{00000000-0005-0000-0000-00008C200000}"/>
    <cellStyle name="Note 48 7 2" xfId="6031" xr:uid="{00000000-0005-0000-0000-00008D200000}"/>
    <cellStyle name="Note 48 7 3" xfId="6030" xr:uid="{00000000-0005-0000-0000-00008E200000}"/>
    <cellStyle name="Note 48 8" xfId="3360" xr:uid="{00000000-0005-0000-0000-00008F200000}"/>
    <cellStyle name="Note 48 8 2" xfId="6033" xr:uid="{00000000-0005-0000-0000-000090200000}"/>
    <cellStyle name="Note 48 8 3" xfId="6032" xr:uid="{00000000-0005-0000-0000-000091200000}"/>
    <cellStyle name="Note 48 9" xfId="3361" xr:uid="{00000000-0005-0000-0000-000092200000}"/>
    <cellStyle name="Note 48 9 2" xfId="6034" xr:uid="{00000000-0005-0000-0000-000093200000}"/>
    <cellStyle name="Note 49" xfId="3362" xr:uid="{00000000-0005-0000-0000-000094200000}"/>
    <cellStyle name="Note 49 10" xfId="6742" xr:uid="{00000000-0005-0000-0000-000095200000}"/>
    <cellStyle name="Note 49 2" xfId="3363" xr:uid="{00000000-0005-0000-0000-000096200000}"/>
    <cellStyle name="Note 49 2 2" xfId="6036" xr:uid="{00000000-0005-0000-0000-000097200000}"/>
    <cellStyle name="Note 49 2 3" xfId="6035" xr:uid="{00000000-0005-0000-0000-000098200000}"/>
    <cellStyle name="Note 49 3" xfId="3364" xr:uid="{00000000-0005-0000-0000-000099200000}"/>
    <cellStyle name="Note 49 3 2" xfId="6038" xr:uid="{00000000-0005-0000-0000-00009A200000}"/>
    <cellStyle name="Note 49 3 3" xfId="6037" xr:uid="{00000000-0005-0000-0000-00009B200000}"/>
    <cellStyle name="Note 49 4" xfId="3365" xr:uid="{00000000-0005-0000-0000-00009C200000}"/>
    <cellStyle name="Note 49 4 2" xfId="6040" xr:uid="{00000000-0005-0000-0000-00009D200000}"/>
    <cellStyle name="Note 49 4 3" xfId="6039" xr:uid="{00000000-0005-0000-0000-00009E200000}"/>
    <cellStyle name="Note 49 5" xfId="3366" xr:uid="{00000000-0005-0000-0000-00009F200000}"/>
    <cellStyle name="Note 49 5 2" xfId="6042" xr:uid="{00000000-0005-0000-0000-0000A0200000}"/>
    <cellStyle name="Note 49 5 3" xfId="6041" xr:uid="{00000000-0005-0000-0000-0000A1200000}"/>
    <cellStyle name="Note 49 6" xfId="3367" xr:uid="{00000000-0005-0000-0000-0000A2200000}"/>
    <cellStyle name="Note 49 6 2" xfId="6044" xr:uid="{00000000-0005-0000-0000-0000A3200000}"/>
    <cellStyle name="Note 49 6 3" xfId="6043" xr:uid="{00000000-0005-0000-0000-0000A4200000}"/>
    <cellStyle name="Note 49 7" xfId="3368" xr:uid="{00000000-0005-0000-0000-0000A5200000}"/>
    <cellStyle name="Note 49 7 2" xfId="6046" xr:uid="{00000000-0005-0000-0000-0000A6200000}"/>
    <cellStyle name="Note 49 7 3" xfId="6045" xr:uid="{00000000-0005-0000-0000-0000A7200000}"/>
    <cellStyle name="Note 49 8" xfId="3369" xr:uid="{00000000-0005-0000-0000-0000A8200000}"/>
    <cellStyle name="Note 49 8 2" xfId="6048" xr:uid="{00000000-0005-0000-0000-0000A9200000}"/>
    <cellStyle name="Note 49 8 3" xfId="6047" xr:uid="{00000000-0005-0000-0000-0000AA200000}"/>
    <cellStyle name="Note 49 9" xfId="3370" xr:uid="{00000000-0005-0000-0000-0000AB200000}"/>
    <cellStyle name="Note 49 9 2" xfId="6049" xr:uid="{00000000-0005-0000-0000-0000AC200000}"/>
    <cellStyle name="Note 5" xfId="3371" xr:uid="{00000000-0005-0000-0000-0000AD200000}"/>
    <cellStyle name="Note 5 10" xfId="3372" xr:uid="{00000000-0005-0000-0000-0000AE200000}"/>
    <cellStyle name="Note 5 10 2" xfId="6051" xr:uid="{00000000-0005-0000-0000-0000AF200000}"/>
    <cellStyle name="Note 5 10 3" xfId="6050" xr:uid="{00000000-0005-0000-0000-0000B0200000}"/>
    <cellStyle name="Note 5 11" xfId="3373" xr:uid="{00000000-0005-0000-0000-0000B1200000}"/>
    <cellStyle name="Note 5 11 2" xfId="6052" xr:uid="{00000000-0005-0000-0000-0000B2200000}"/>
    <cellStyle name="Note 5 12" xfId="6656" xr:uid="{00000000-0005-0000-0000-0000B3200000}"/>
    <cellStyle name="Note 5 2" xfId="3374" xr:uid="{00000000-0005-0000-0000-0000B4200000}"/>
    <cellStyle name="Note 5 2 10" xfId="6711" xr:uid="{00000000-0005-0000-0000-0000B5200000}"/>
    <cellStyle name="Note 5 2 2" xfId="3375" xr:uid="{00000000-0005-0000-0000-0000B6200000}"/>
    <cellStyle name="Note 5 2 2 2" xfId="6054" xr:uid="{00000000-0005-0000-0000-0000B7200000}"/>
    <cellStyle name="Note 5 2 2 3" xfId="6053" xr:uid="{00000000-0005-0000-0000-0000B8200000}"/>
    <cellStyle name="Note 5 2 3" xfId="3376" xr:uid="{00000000-0005-0000-0000-0000B9200000}"/>
    <cellStyle name="Note 5 2 3 2" xfId="6056" xr:uid="{00000000-0005-0000-0000-0000BA200000}"/>
    <cellStyle name="Note 5 2 3 3" xfId="6055" xr:uid="{00000000-0005-0000-0000-0000BB200000}"/>
    <cellStyle name="Note 5 2 4" xfId="3377" xr:uid="{00000000-0005-0000-0000-0000BC200000}"/>
    <cellStyle name="Note 5 2 4 2" xfId="6058" xr:uid="{00000000-0005-0000-0000-0000BD200000}"/>
    <cellStyle name="Note 5 2 4 3" xfId="6057" xr:uid="{00000000-0005-0000-0000-0000BE200000}"/>
    <cellStyle name="Note 5 2 5" xfId="3378" xr:uid="{00000000-0005-0000-0000-0000BF200000}"/>
    <cellStyle name="Note 5 2 5 2" xfId="6060" xr:uid="{00000000-0005-0000-0000-0000C0200000}"/>
    <cellStyle name="Note 5 2 5 3" xfId="6059" xr:uid="{00000000-0005-0000-0000-0000C1200000}"/>
    <cellStyle name="Note 5 2 6" xfId="3379" xr:uid="{00000000-0005-0000-0000-0000C2200000}"/>
    <cellStyle name="Note 5 2 6 2" xfId="6062" xr:uid="{00000000-0005-0000-0000-0000C3200000}"/>
    <cellStyle name="Note 5 2 6 3" xfId="6061" xr:uid="{00000000-0005-0000-0000-0000C4200000}"/>
    <cellStyle name="Note 5 2 7" xfId="3380" xr:uid="{00000000-0005-0000-0000-0000C5200000}"/>
    <cellStyle name="Note 5 2 7 2" xfId="6064" xr:uid="{00000000-0005-0000-0000-0000C6200000}"/>
    <cellStyle name="Note 5 2 7 3" xfId="6063" xr:uid="{00000000-0005-0000-0000-0000C7200000}"/>
    <cellStyle name="Note 5 2 8" xfId="3381" xr:uid="{00000000-0005-0000-0000-0000C8200000}"/>
    <cellStyle name="Note 5 2 8 2" xfId="6066" xr:uid="{00000000-0005-0000-0000-0000C9200000}"/>
    <cellStyle name="Note 5 2 8 3" xfId="6065" xr:uid="{00000000-0005-0000-0000-0000CA200000}"/>
    <cellStyle name="Note 5 2 9" xfId="3382" xr:uid="{00000000-0005-0000-0000-0000CB200000}"/>
    <cellStyle name="Note 5 2 9 2" xfId="6067" xr:uid="{00000000-0005-0000-0000-0000CC200000}"/>
    <cellStyle name="Note 5 3" xfId="3383" xr:uid="{00000000-0005-0000-0000-0000CD200000}"/>
    <cellStyle name="Note 5 3 10" xfId="6755" xr:uid="{00000000-0005-0000-0000-0000CE200000}"/>
    <cellStyle name="Note 5 3 2" xfId="3384" xr:uid="{00000000-0005-0000-0000-0000CF200000}"/>
    <cellStyle name="Note 5 3 2 2" xfId="6069" xr:uid="{00000000-0005-0000-0000-0000D0200000}"/>
    <cellStyle name="Note 5 3 2 3" xfId="6068" xr:uid="{00000000-0005-0000-0000-0000D1200000}"/>
    <cellStyle name="Note 5 3 3" xfId="3385" xr:uid="{00000000-0005-0000-0000-0000D2200000}"/>
    <cellStyle name="Note 5 3 3 2" xfId="6071" xr:uid="{00000000-0005-0000-0000-0000D3200000}"/>
    <cellStyle name="Note 5 3 3 3" xfId="6070" xr:uid="{00000000-0005-0000-0000-0000D4200000}"/>
    <cellStyle name="Note 5 3 4" xfId="3386" xr:uid="{00000000-0005-0000-0000-0000D5200000}"/>
    <cellStyle name="Note 5 3 4 2" xfId="6073" xr:uid="{00000000-0005-0000-0000-0000D6200000}"/>
    <cellStyle name="Note 5 3 4 3" xfId="6072" xr:uid="{00000000-0005-0000-0000-0000D7200000}"/>
    <cellStyle name="Note 5 3 5" xfId="3387" xr:uid="{00000000-0005-0000-0000-0000D8200000}"/>
    <cellStyle name="Note 5 3 5 2" xfId="6075" xr:uid="{00000000-0005-0000-0000-0000D9200000}"/>
    <cellStyle name="Note 5 3 5 3" xfId="6074" xr:uid="{00000000-0005-0000-0000-0000DA200000}"/>
    <cellStyle name="Note 5 3 6" xfId="3388" xr:uid="{00000000-0005-0000-0000-0000DB200000}"/>
    <cellStyle name="Note 5 3 6 2" xfId="6077" xr:uid="{00000000-0005-0000-0000-0000DC200000}"/>
    <cellStyle name="Note 5 3 6 3" xfId="6076" xr:uid="{00000000-0005-0000-0000-0000DD200000}"/>
    <cellStyle name="Note 5 3 7" xfId="3389" xr:uid="{00000000-0005-0000-0000-0000DE200000}"/>
    <cellStyle name="Note 5 3 7 2" xfId="6079" xr:uid="{00000000-0005-0000-0000-0000DF200000}"/>
    <cellStyle name="Note 5 3 7 3" xfId="6078" xr:uid="{00000000-0005-0000-0000-0000E0200000}"/>
    <cellStyle name="Note 5 3 8" xfId="3390" xr:uid="{00000000-0005-0000-0000-0000E1200000}"/>
    <cellStyle name="Note 5 3 8 2" xfId="6081" xr:uid="{00000000-0005-0000-0000-0000E2200000}"/>
    <cellStyle name="Note 5 3 8 3" xfId="6080" xr:uid="{00000000-0005-0000-0000-0000E3200000}"/>
    <cellStyle name="Note 5 3 9" xfId="3391" xr:uid="{00000000-0005-0000-0000-0000E4200000}"/>
    <cellStyle name="Note 5 3 9 2" xfId="6082" xr:uid="{00000000-0005-0000-0000-0000E5200000}"/>
    <cellStyle name="Note 5 4" xfId="3392" xr:uid="{00000000-0005-0000-0000-0000E6200000}"/>
    <cellStyle name="Note 5 4 2" xfId="6084" xr:uid="{00000000-0005-0000-0000-0000E7200000}"/>
    <cellStyle name="Note 5 4 3" xfId="6083" xr:uid="{00000000-0005-0000-0000-0000E8200000}"/>
    <cellStyle name="Note 5 5" xfId="3393" xr:uid="{00000000-0005-0000-0000-0000E9200000}"/>
    <cellStyle name="Note 5 5 2" xfId="6086" xr:uid="{00000000-0005-0000-0000-0000EA200000}"/>
    <cellStyle name="Note 5 5 3" xfId="6085" xr:uid="{00000000-0005-0000-0000-0000EB200000}"/>
    <cellStyle name="Note 5 6" xfId="3394" xr:uid="{00000000-0005-0000-0000-0000EC200000}"/>
    <cellStyle name="Note 5 6 2" xfId="6088" xr:uid="{00000000-0005-0000-0000-0000ED200000}"/>
    <cellStyle name="Note 5 6 3" xfId="6087" xr:uid="{00000000-0005-0000-0000-0000EE200000}"/>
    <cellStyle name="Note 5 7" xfId="3395" xr:uid="{00000000-0005-0000-0000-0000EF200000}"/>
    <cellStyle name="Note 5 7 2" xfId="6090" xr:uid="{00000000-0005-0000-0000-0000F0200000}"/>
    <cellStyle name="Note 5 7 3" xfId="6089" xr:uid="{00000000-0005-0000-0000-0000F1200000}"/>
    <cellStyle name="Note 5 8" xfId="3396" xr:uid="{00000000-0005-0000-0000-0000F2200000}"/>
    <cellStyle name="Note 5 8 2" xfId="6092" xr:uid="{00000000-0005-0000-0000-0000F3200000}"/>
    <cellStyle name="Note 5 8 3" xfId="6091" xr:uid="{00000000-0005-0000-0000-0000F4200000}"/>
    <cellStyle name="Note 5 9" xfId="3397" xr:uid="{00000000-0005-0000-0000-0000F5200000}"/>
    <cellStyle name="Note 5 9 2" xfId="6094" xr:uid="{00000000-0005-0000-0000-0000F6200000}"/>
    <cellStyle name="Note 5 9 3" xfId="6093" xr:uid="{00000000-0005-0000-0000-0000F7200000}"/>
    <cellStyle name="Note 50" xfId="3398" xr:uid="{00000000-0005-0000-0000-0000F8200000}"/>
    <cellStyle name="Note 50 10" xfId="6743" xr:uid="{00000000-0005-0000-0000-0000F9200000}"/>
    <cellStyle name="Note 50 2" xfId="3399" xr:uid="{00000000-0005-0000-0000-0000FA200000}"/>
    <cellStyle name="Note 50 2 2" xfId="6096" xr:uid="{00000000-0005-0000-0000-0000FB200000}"/>
    <cellStyle name="Note 50 2 2 2" xfId="6967" xr:uid="{00000000-0005-0000-0000-0000FC200000}"/>
    <cellStyle name="Note 50 2 3" xfId="6095" xr:uid="{00000000-0005-0000-0000-0000FD200000}"/>
    <cellStyle name="Note 50 2 3 2" xfId="6966" xr:uid="{00000000-0005-0000-0000-0000FE200000}"/>
    <cellStyle name="Note 50 2 4" xfId="8032" xr:uid="{00000000-0005-0000-0000-0000FF200000}"/>
    <cellStyle name="Note 50 3" xfId="3400" xr:uid="{00000000-0005-0000-0000-000000210000}"/>
    <cellStyle name="Note 50 3 2" xfId="6098" xr:uid="{00000000-0005-0000-0000-000001210000}"/>
    <cellStyle name="Note 50 3 2 2" xfId="6969" xr:uid="{00000000-0005-0000-0000-000002210000}"/>
    <cellStyle name="Note 50 3 3" xfId="6097" xr:uid="{00000000-0005-0000-0000-000003210000}"/>
    <cellStyle name="Note 50 3 3 2" xfId="6968" xr:uid="{00000000-0005-0000-0000-000004210000}"/>
    <cellStyle name="Note 50 3 4" xfId="8033" xr:uid="{00000000-0005-0000-0000-000005210000}"/>
    <cellStyle name="Note 50 4" xfId="3401" xr:uid="{00000000-0005-0000-0000-000006210000}"/>
    <cellStyle name="Note 50 4 2" xfId="6100" xr:uid="{00000000-0005-0000-0000-000007210000}"/>
    <cellStyle name="Note 50 4 2 2" xfId="6971" xr:uid="{00000000-0005-0000-0000-000008210000}"/>
    <cellStyle name="Note 50 4 3" xfId="6099" xr:uid="{00000000-0005-0000-0000-000009210000}"/>
    <cellStyle name="Note 50 4 3 2" xfId="6970" xr:uid="{00000000-0005-0000-0000-00000A210000}"/>
    <cellStyle name="Note 50 4 4" xfId="8034" xr:uid="{00000000-0005-0000-0000-00000B210000}"/>
    <cellStyle name="Note 50 5" xfId="3402" xr:uid="{00000000-0005-0000-0000-00000C210000}"/>
    <cellStyle name="Note 50 5 2" xfId="6102" xr:uid="{00000000-0005-0000-0000-00000D210000}"/>
    <cellStyle name="Note 50 5 2 2" xfId="6973" xr:uid="{00000000-0005-0000-0000-00000E210000}"/>
    <cellStyle name="Note 50 5 3" xfId="6101" xr:uid="{00000000-0005-0000-0000-00000F210000}"/>
    <cellStyle name="Note 50 5 3 2" xfId="6972" xr:uid="{00000000-0005-0000-0000-000010210000}"/>
    <cellStyle name="Note 50 5 4" xfId="8035" xr:uid="{00000000-0005-0000-0000-000011210000}"/>
    <cellStyle name="Note 50 6" xfId="3403" xr:uid="{00000000-0005-0000-0000-000012210000}"/>
    <cellStyle name="Note 50 6 2" xfId="6104" xr:uid="{00000000-0005-0000-0000-000013210000}"/>
    <cellStyle name="Note 50 6 2 2" xfId="6975" xr:uid="{00000000-0005-0000-0000-000014210000}"/>
    <cellStyle name="Note 50 6 3" xfId="6103" xr:uid="{00000000-0005-0000-0000-000015210000}"/>
    <cellStyle name="Note 50 6 3 2" xfId="6974" xr:uid="{00000000-0005-0000-0000-000016210000}"/>
    <cellStyle name="Note 50 6 4" xfId="8036" xr:uid="{00000000-0005-0000-0000-000017210000}"/>
    <cellStyle name="Note 50 7" xfId="3404" xr:uid="{00000000-0005-0000-0000-000018210000}"/>
    <cellStyle name="Note 50 7 2" xfId="6106" xr:uid="{00000000-0005-0000-0000-000019210000}"/>
    <cellStyle name="Note 50 7 2 2" xfId="6977" xr:uid="{00000000-0005-0000-0000-00001A210000}"/>
    <cellStyle name="Note 50 7 3" xfId="6105" xr:uid="{00000000-0005-0000-0000-00001B210000}"/>
    <cellStyle name="Note 50 7 3 2" xfId="6976" xr:uid="{00000000-0005-0000-0000-00001C210000}"/>
    <cellStyle name="Note 50 7 4" xfId="8037" xr:uid="{00000000-0005-0000-0000-00001D210000}"/>
    <cellStyle name="Note 50 8" xfId="3405" xr:uid="{00000000-0005-0000-0000-00001E210000}"/>
    <cellStyle name="Note 50 8 2" xfId="6108" xr:uid="{00000000-0005-0000-0000-00001F210000}"/>
    <cellStyle name="Note 50 8 2 2" xfId="6979" xr:uid="{00000000-0005-0000-0000-000020210000}"/>
    <cellStyle name="Note 50 8 3" xfId="6107" xr:uid="{00000000-0005-0000-0000-000021210000}"/>
    <cellStyle name="Note 50 8 3 2" xfId="6978" xr:uid="{00000000-0005-0000-0000-000022210000}"/>
    <cellStyle name="Note 50 8 4" xfId="8038" xr:uid="{00000000-0005-0000-0000-000023210000}"/>
    <cellStyle name="Note 50 9" xfId="3406" xr:uid="{00000000-0005-0000-0000-000024210000}"/>
    <cellStyle name="Note 50 9 2" xfId="6109" xr:uid="{00000000-0005-0000-0000-000025210000}"/>
    <cellStyle name="Note 50 9 2 2" xfId="6980" xr:uid="{00000000-0005-0000-0000-000026210000}"/>
    <cellStyle name="Note 50 9 3" xfId="8039" xr:uid="{00000000-0005-0000-0000-000027210000}"/>
    <cellStyle name="Note 51" xfId="3407" xr:uid="{00000000-0005-0000-0000-000028210000}"/>
    <cellStyle name="Note 51 10" xfId="6744" xr:uid="{00000000-0005-0000-0000-000029210000}"/>
    <cellStyle name="Note 51 11" xfId="6110" xr:uid="{00000000-0005-0000-0000-00002A210000}"/>
    <cellStyle name="Note 51 11 2" xfId="6981" xr:uid="{00000000-0005-0000-0000-00002B210000}"/>
    <cellStyle name="Note 51 2" xfId="3408" xr:uid="{00000000-0005-0000-0000-00002C210000}"/>
    <cellStyle name="Note 51 2 2" xfId="6112" xr:uid="{00000000-0005-0000-0000-00002D210000}"/>
    <cellStyle name="Note 51 2 2 2" xfId="6983" xr:uid="{00000000-0005-0000-0000-00002E210000}"/>
    <cellStyle name="Note 51 2 3" xfId="6111" xr:uid="{00000000-0005-0000-0000-00002F210000}"/>
    <cellStyle name="Note 51 2 3 2" xfId="6982" xr:uid="{00000000-0005-0000-0000-000030210000}"/>
    <cellStyle name="Note 51 2 4" xfId="8040" xr:uid="{00000000-0005-0000-0000-000031210000}"/>
    <cellStyle name="Note 51 3" xfId="3409" xr:uid="{00000000-0005-0000-0000-000032210000}"/>
    <cellStyle name="Note 51 3 2" xfId="6114" xr:uid="{00000000-0005-0000-0000-000033210000}"/>
    <cellStyle name="Note 51 3 2 2" xfId="6985" xr:uid="{00000000-0005-0000-0000-000034210000}"/>
    <cellStyle name="Note 51 3 3" xfId="6113" xr:uid="{00000000-0005-0000-0000-000035210000}"/>
    <cellStyle name="Note 51 3 3 2" xfId="6984" xr:uid="{00000000-0005-0000-0000-000036210000}"/>
    <cellStyle name="Note 51 3 4" xfId="8041" xr:uid="{00000000-0005-0000-0000-000037210000}"/>
    <cellStyle name="Note 51 4" xfId="3410" xr:uid="{00000000-0005-0000-0000-000038210000}"/>
    <cellStyle name="Note 51 4 2" xfId="6116" xr:uid="{00000000-0005-0000-0000-000039210000}"/>
    <cellStyle name="Note 51 4 2 2" xfId="6987" xr:uid="{00000000-0005-0000-0000-00003A210000}"/>
    <cellStyle name="Note 51 4 3" xfId="6115" xr:uid="{00000000-0005-0000-0000-00003B210000}"/>
    <cellStyle name="Note 51 4 3 2" xfId="6986" xr:uid="{00000000-0005-0000-0000-00003C210000}"/>
    <cellStyle name="Note 51 4 4" xfId="8042" xr:uid="{00000000-0005-0000-0000-00003D210000}"/>
    <cellStyle name="Note 51 5" xfId="3411" xr:uid="{00000000-0005-0000-0000-00003E210000}"/>
    <cellStyle name="Note 51 5 2" xfId="6118" xr:uid="{00000000-0005-0000-0000-00003F210000}"/>
    <cellStyle name="Note 51 5 2 2" xfId="6989" xr:uid="{00000000-0005-0000-0000-000040210000}"/>
    <cellStyle name="Note 51 5 3" xfId="6117" xr:uid="{00000000-0005-0000-0000-000041210000}"/>
    <cellStyle name="Note 51 5 3 2" xfId="6988" xr:uid="{00000000-0005-0000-0000-000042210000}"/>
    <cellStyle name="Note 51 5 4" xfId="8043" xr:uid="{00000000-0005-0000-0000-000043210000}"/>
    <cellStyle name="Note 51 6" xfId="3412" xr:uid="{00000000-0005-0000-0000-000044210000}"/>
    <cellStyle name="Note 51 6 2" xfId="6120" xr:uid="{00000000-0005-0000-0000-000045210000}"/>
    <cellStyle name="Note 51 6 2 2" xfId="6991" xr:uid="{00000000-0005-0000-0000-000046210000}"/>
    <cellStyle name="Note 51 6 3" xfId="6119" xr:uid="{00000000-0005-0000-0000-000047210000}"/>
    <cellStyle name="Note 51 6 3 2" xfId="6990" xr:uid="{00000000-0005-0000-0000-000048210000}"/>
    <cellStyle name="Note 51 6 4" xfId="8044" xr:uid="{00000000-0005-0000-0000-000049210000}"/>
    <cellStyle name="Note 51 7" xfId="3413" xr:uid="{00000000-0005-0000-0000-00004A210000}"/>
    <cellStyle name="Note 51 7 2" xfId="6122" xr:uid="{00000000-0005-0000-0000-00004B210000}"/>
    <cellStyle name="Note 51 7 2 2" xfId="6993" xr:uid="{00000000-0005-0000-0000-00004C210000}"/>
    <cellStyle name="Note 51 7 3" xfId="6121" xr:uid="{00000000-0005-0000-0000-00004D210000}"/>
    <cellStyle name="Note 51 7 3 2" xfId="6992" xr:uid="{00000000-0005-0000-0000-00004E210000}"/>
    <cellStyle name="Note 51 7 4" xfId="8045" xr:uid="{00000000-0005-0000-0000-00004F210000}"/>
    <cellStyle name="Note 51 8" xfId="3414" xr:uid="{00000000-0005-0000-0000-000050210000}"/>
    <cellStyle name="Note 51 8 2" xfId="6124" xr:uid="{00000000-0005-0000-0000-000051210000}"/>
    <cellStyle name="Note 51 8 2 2" xfId="6995" xr:uid="{00000000-0005-0000-0000-000052210000}"/>
    <cellStyle name="Note 51 8 3" xfId="6123" xr:uid="{00000000-0005-0000-0000-000053210000}"/>
    <cellStyle name="Note 51 8 3 2" xfId="6994" xr:uid="{00000000-0005-0000-0000-000054210000}"/>
    <cellStyle name="Note 51 8 4" xfId="8046" xr:uid="{00000000-0005-0000-0000-000055210000}"/>
    <cellStyle name="Note 51 9" xfId="3415" xr:uid="{00000000-0005-0000-0000-000056210000}"/>
    <cellStyle name="Note 51 9 2" xfId="6125" xr:uid="{00000000-0005-0000-0000-000057210000}"/>
    <cellStyle name="Note 51 9 2 2" xfId="6996" xr:uid="{00000000-0005-0000-0000-000058210000}"/>
    <cellStyle name="Note 51 9 3" xfId="8047" xr:uid="{00000000-0005-0000-0000-000059210000}"/>
    <cellStyle name="Note 52" xfId="3416" xr:uid="{00000000-0005-0000-0000-00005A210000}"/>
    <cellStyle name="Note 52 10" xfId="6745" xr:uid="{00000000-0005-0000-0000-00005B210000}"/>
    <cellStyle name="Note 52 11" xfId="6126" xr:uid="{00000000-0005-0000-0000-00005C210000}"/>
    <cellStyle name="Note 52 11 2" xfId="6997" xr:uid="{00000000-0005-0000-0000-00005D210000}"/>
    <cellStyle name="Note 52 2" xfId="3417" xr:uid="{00000000-0005-0000-0000-00005E210000}"/>
    <cellStyle name="Note 52 2 2" xfId="6128" xr:uid="{00000000-0005-0000-0000-00005F210000}"/>
    <cellStyle name="Note 52 2 2 2" xfId="6999" xr:uid="{00000000-0005-0000-0000-000060210000}"/>
    <cellStyle name="Note 52 2 3" xfId="6127" xr:uid="{00000000-0005-0000-0000-000061210000}"/>
    <cellStyle name="Note 52 2 3 2" xfId="6998" xr:uid="{00000000-0005-0000-0000-000062210000}"/>
    <cellStyle name="Note 52 2 4" xfId="8048" xr:uid="{00000000-0005-0000-0000-000063210000}"/>
    <cellStyle name="Note 52 3" xfId="3418" xr:uid="{00000000-0005-0000-0000-000064210000}"/>
    <cellStyle name="Note 52 3 2" xfId="6130" xr:uid="{00000000-0005-0000-0000-000065210000}"/>
    <cellStyle name="Note 52 3 2 2" xfId="7001" xr:uid="{00000000-0005-0000-0000-000066210000}"/>
    <cellStyle name="Note 52 3 3" xfId="6129" xr:uid="{00000000-0005-0000-0000-000067210000}"/>
    <cellStyle name="Note 52 3 3 2" xfId="7000" xr:uid="{00000000-0005-0000-0000-000068210000}"/>
    <cellStyle name="Note 52 3 4" xfId="8049" xr:uid="{00000000-0005-0000-0000-000069210000}"/>
    <cellStyle name="Note 52 4" xfId="3419" xr:uid="{00000000-0005-0000-0000-00006A210000}"/>
    <cellStyle name="Note 52 4 2" xfId="6132" xr:uid="{00000000-0005-0000-0000-00006B210000}"/>
    <cellStyle name="Note 52 4 2 2" xfId="7003" xr:uid="{00000000-0005-0000-0000-00006C210000}"/>
    <cellStyle name="Note 52 4 3" xfId="6131" xr:uid="{00000000-0005-0000-0000-00006D210000}"/>
    <cellStyle name="Note 52 4 3 2" xfId="7002" xr:uid="{00000000-0005-0000-0000-00006E210000}"/>
    <cellStyle name="Note 52 4 4" xfId="8050" xr:uid="{00000000-0005-0000-0000-00006F210000}"/>
    <cellStyle name="Note 52 5" xfId="3420" xr:uid="{00000000-0005-0000-0000-000070210000}"/>
    <cellStyle name="Note 52 5 2" xfId="6134" xr:uid="{00000000-0005-0000-0000-000071210000}"/>
    <cellStyle name="Note 52 5 2 2" xfId="7005" xr:uid="{00000000-0005-0000-0000-000072210000}"/>
    <cellStyle name="Note 52 5 3" xfId="6133" xr:uid="{00000000-0005-0000-0000-000073210000}"/>
    <cellStyle name="Note 52 5 3 2" xfId="7004" xr:uid="{00000000-0005-0000-0000-000074210000}"/>
    <cellStyle name="Note 52 5 4" xfId="8051" xr:uid="{00000000-0005-0000-0000-000075210000}"/>
    <cellStyle name="Note 52 6" xfId="3421" xr:uid="{00000000-0005-0000-0000-000076210000}"/>
    <cellStyle name="Note 52 6 2" xfId="6136" xr:uid="{00000000-0005-0000-0000-000077210000}"/>
    <cellStyle name="Note 52 6 2 2" xfId="7007" xr:uid="{00000000-0005-0000-0000-000078210000}"/>
    <cellStyle name="Note 52 6 3" xfId="6135" xr:uid="{00000000-0005-0000-0000-000079210000}"/>
    <cellStyle name="Note 52 6 3 2" xfId="7006" xr:uid="{00000000-0005-0000-0000-00007A210000}"/>
    <cellStyle name="Note 52 6 4" xfId="8052" xr:uid="{00000000-0005-0000-0000-00007B210000}"/>
    <cellStyle name="Note 52 7" xfId="3422" xr:uid="{00000000-0005-0000-0000-00007C210000}"/>
    <cellStyle name="Note 52 7 2" xfId="6138" xr:uid="{00000000-0005-0000-0000-00007D210000}"/>
    <cellStyle name="Note 52 7 2 2" xfId="7009" xr:uid="{00000000-0005-0000-0000-00007E210000}"/>
    <cellStyle name="Note 52 7 3" xfId="6137" xr:uid="{00000000-0005-0000-0000-00007F210000}"/>
    <cellStyle name="Note 52 7 3 2" xfId="7008" xr:uid="{00000000-0005-0000-0000-000080210000}"/>
    <cellStyle name="Note 52 7 4" xfId="8053" xr:uid="{00000000-0005-0000-0000-000081210000}"/>
    <cellStyle name="Note 52 8" xfId="3423" xr:uid="{00000000-0005-0000-0000-000082210000}"/>
    <cellStyle name="Note 52 8 2" xfId="6140" xr:uid="{00000000-0005-0000-0000-000083210000}"/>
    <cellStyle name="Note 52 8 2 2" xfId="7011" xr:uid="{00000000-0005-0000-0000-000084210000}"/>
    <cellStyle name="Note 52 8 3" xfId="6139" xr:uid="{00000000-0005-0000-0000-000085210000}"/>
    <cellStyle name="Note 52 8 3 2" xfId="7010" xr:uid="{00000000-0005-0000-0000-000086210000}"/>
    <cellStyle name="Note 52 8 4" xfId="8054" xr:uid="{00000000-0005-0000-0000-000087210000}"/>
    <cellStyle name="Note 52 9" xfId="3424" xr:uid="{00000000-0005-0000-0000-000088210000}"/>
    <cellStyle name="Note 52 9 2" xfId="6141" xr:uid="{00000000-0005-0000-0000-000089210000}"/>
    <cellStyle name="Note 52 9 2 2" xfId="7012" xr:uid="{00000000-0005-0000-0000-00008A210000}"/>
    <cellStyle name="Note 52 9 3" xfId="8055" xr:uid="{00000000-0005-0000-0000-00008B210000}"/>
    <cellStyle name="Note 53" xfId="3425" xr:uid="{00000000-0005-0000-0000-00008C210000}"/>
    <cellStyle name="Note 53 10" xfId="6746" xr:uid="{00000000-0005-0000-0000-00008D210000}"/>
    <cellStyle name="Note 53 11" xfId="6142" xr:uid="{00000000-0005-0000-0000-00008E210000}"/>
    <cellStyle name="Note 53 11 2" xfId="7013" xr:uid="{00000000-0005-0000-0000-00008F210000}"/>
    <cellStyle name="Note 53 2" xfId="3426" xr:uid="{00000000-0005-0000-0000-000090210000}"/>
    <cellStyle name="Note 53 2 2" xfId="6144" xr:uid="{00000000-0005-0000-0000-000091210000}"/>
    <cellStyle name="Note 53 2 2 2" xfId="7015" xr:uid="{00000000-0005-0000-0000-000092210000}"/>
    <cellStyle name="Note 53 2 3" xfId="6143" xr:uid="{00000000-0005-0000-0000-000093210000}"/>
    <cellStyle name="Note 53 2 3 2" xfId="7014" xr:uid="{00000000-0005-0000-0000-000094210000}"/>
    <cellStyle name="Note 53 2 4" xfId="8056" xr:uid="{00000000-0005-0000-0000-000095210000}"/>
    <cellStyle name="Note 53 3" xfId="3427" xr:uid="{00000000-0005-0000-0000-000096210000}"/>
    <cellStyle name="Note 53 3 2" xfId="6146" xr:uid="{00000000-0005-0000-0000-000097210000}"/>
    <cellStyle name="Note 53 3 2 2" xfId="7017" xr:uid="{00000000-0005-0000-0000-000098210000}"/>
    <cellStyle name="Note 53 3 3" xfId="6145" xr:uid="{00000000-0005-0000-0000-000099210000}"/>
    <cellStyle name="Note 53 3 3 2" xfId="7016" xr:uid="{00000000-0005-0000-0000-00009A210000}"/>
    <cellStyle name="Note 53 3 4" xfId="8057" xr:uid="{00000000-0005-0000-0000-00009B210000}"/>
    <cellStyle name="Note 53 4" xfId="3428" xr:uid="{00000000-0005-0000-0000-00009C210000}"/>
    <cellStyle name="Note 53 4 2" xfId="6148" xr:uid="{00000000-0005-0000-0000-00009D210000}"/>
    <cellStyle name="Note 53 4 2 2" xfId="7019" xr:uid="{00000000-0005-0000-0000-00009E210000}"/>
    <cellStyle name="Note 53 4 3" xfId="6147" xr:uid="{00000000-0005-0000-0000-00009F210000}"/>
    <cellStyle name="Note 53 4 3 2" xfId="7018" xr:uid="{00000000-0005-0000-0000-0000A0210000}"/>
    <cellStyle name="Note 53 4 4" xfId="8058" xr:uid="{00000000-0005-0000-0000-0000A1210000}"/>
    <cellStyle name="Note 53 5" xfId="3429" xr:uid="{00000000-0005-0000-0000-0000A2210000}"/>
    <cellStyle name="Note 53 5 2" xfId="6150" xr:uid="{00000000-0005-0000-0000-0000A3210000}"/>
    <cellStyle name="Note 53 5 2 2" xfId="7021" xr:uid="{00000000-0005-0000-0000-0000A4210000}"/>
    <cellStyle name="Note 53 5 3" xfId="6149" xr:uid="{00000000-0005-0000-0000-0000A5210000}"/>
    <cellStyle name="Note 53 5 3 2" xfId="7020" xr:uid="{00000000-0005-0000-0000-0000A6210000}"/>
    <cellStyle name="Note 53 5 4" xfId="8059" xr:uid="{00000000-0005-0000-0000-0000A7210000}"/>
    <cellStyle name="Note 53 6" xfId="3430" xr:uid="{00000000-0005-0000-0000-0000A8210000}"/>
    <cellStyle name="Note 53 6 2" xfId="6152" xr:uid="{00000000-0005-0000-0000-0000A9210000}"/>
    <cellStyle name="Note 53 6 2 2" xfId="7023" xr:uid="{00000000-0005-0000-0000-0000AA210000}"/>
    <cellStyle name="Note 53 6 3" xfId="6151" xr:uid="{00000000-0005-0000-0000-0000AB210000}"/>
    <cellStyle name="Note 53 6 3 2" xfId="7022" xr:uid="{00000000-0005-0000-0000-0000AC210000}"/>
    <cellStyle name="Note 53 6 4" xfId="8060" xr:uid="{00000000-0005-0000-0000-0000AD210000}"/>
    <cellStyle name="Note 53 7" xfId="3431" xr:uid="{00000000-0005-0000-0000-0000AE210000}"/>
    <cellStyle name="Note 53 7 2" xfId="6154" xr:uid="{00000000-0005-0000-0000-0000AF210000}"/>
    <cellStyle name="Note 53 7 2 2" xfId="7025" xr:uid="{00000000-0005-0000-0000-0000B0210000}"/>
    <cellStyle name="Note 53 7 3" xfId="6153" xr:uid="{00000000-0005-0000-0000-0000B1210000}"/>
    <cellStyle name="Note 53 7 3 2" xfId="7024" xr:uid="{00000000-0005-0000-0000-0000B2210000}"/>
    <cellStyle name="Note 53 7 4" xfId="8061" xr:uid="{00000000-0005-0000-0000-0000B3210000}"/>
    <cellStyle name="Note 53 8" xfId="3432" xr:uid="{00000000-0005-0000-0000-0000B4210000}"/>
    <cellStyle name="Note 53 8 2" xfId="6156" xr:uid="{00000000-0005-0000-0000-0000B5210000}"/>
    <cellStyle name="Note 53 8 2 2" xfId="7027" xr:uid="{00000000-0005-0000-0000-0000B6210000}"/>
    <cellStyle name="Note 53 8 3" xfId="6155" xr:uid="{00000000-0005-0000-0000-0000B7210000}"/>
    <cellStyle name="Note 53 8 3 2" xfId="7026" xr:uid="{00000000-0005-0000-0000-0000B8210000}"/>
    <cellStyle name="Note 53 8 4" xfId="8062" xr:uid="{00000000-0005-0000-0000-0000B9210000}"/>
    <cellStyle name="Note 53 9" xfId="3433" xr:uid="{00000000-0005-0000-0000-0000BA210000}"/>
    <cellStyle name="Note 53 9 2" xfId="6157" xr:uid="{00000000-0005-0000-0000-0000BB210000}"/>
    <cellStyle name="Note 53 9 2 2" xfId="7028" xr:uid="{00000000-0005-0000-0000-0000BC210000}"/>
    <cellStyle name="Note 53 9 3" xfId="8063" xr:uid="{00000000-0005-0000-0000-0000BD210000}"/>
    <cellStyle name="Note 54" xfId="3434" xr:uid="{00000000-0005-0000-0000-0000BE210000}"/>
    <cellStyle name="Note 54 10" xfId="6747" xr:uid="{00000000-0005-0000-0000-0000BF210000}"/>
    <cellStyle name="Note 54 11" xfId="6158" xr:uid="{00000000-0005-0000-0000-0000C0210000}"/>
    <cellStyle name="Note 54 11 2" xfId="7029" xr:uid="{00000000-0005-0000-0000-0000C1210000}"/>
    <cellStyle name="Note 54 2" xfId="3435" xr:uid="{00000000-0005-0000-0000-0000C2210000}"/>
    <cellStyle name="Note 54 2 2" xfId="6160" xr:uid="{00000000-0005-0000-0000-0000C3210000}"/>
    <cellStyle name="Note 54 2 2 2" xfId="7031" xr:uid="{00000000-0005-0000-0000-0000C4210000}"/>
    <cellStyle name="Note 54 2 3" xfId="6159" xr:uid="{00000000-0005-0000-0000-0000C5210000}"/>
    <cellStyle name="Note 54 2 3 2" xfId="7030" xr:uid="{00000000-0005-0000-0000-0000C6210000}"/>
    <cellStyle name="Note 54 2 4" xfId="8064" xr:uid="{00000000-0005-0000-0000-0000C7210000}"/>
    <cellStyle name="Note 54 3" xfId="3436" xr:uid="{00000000-0005-0000-0000-0000C8210000}"/>
    <cellStyle name="Note 54 3 2" xfId="6162" xr:uid="{00000000-0005-0000-0000-0000C9210000}"/>
    <cellStyle name="Note 54 3 2 2" xfId="7033" xr:uid="{00000000-0005-0000-0000-0000CA210000}"/>
    <cellStyle name="Note 54 3 3" xfId="6161" xr:uid="{00000000-0005-0000-0000-0000CB210000}"/>
    <cellStyle name="Note 54 3 3 2" xfId="7032" xr:uid="{00000000-0005-0000-0000-0000CC210000}"/>
    <cellStyle name="Note 54 3 4" xfId="8065" xr:uid="{00000000-0005-0000-0000-0000CD210000}"/>
    <cellStyle name="Note 54 4" xfId="3437" xr:uid="{00000000-0005-0000-0000-0000CE210000}"/>
    <cellStyle name="Note 54 4 2" xfId="6164" xr:uid="{00000000-0005-0000-0000-0000CF210000}"/>
    <cellStyle name="Note 54 4 2 2" xfId="7035" xr:uid="{00000000-0005-0000-0000-0000D0210000}"/>
    <cellStyle name="Note 54 4 3" xfId="6163" xr:uid="{00000000-0005-0000-0000-0000D1210000}"/>
    <cellStyle name="Note 54 4 3 2" xfId="7034" xr:uid="{00000000-0005-0000-0000-0000D2210000}"/>
    <cellStyle name="Note 54 4 4" xfId="8066" xr:uid="{00000000-0005-0000-0000-0000D3210000}"/>
    <cellStyle name="Note 54 5" xfId="3438" xr:uid="{00000000-0005-0000-0000-0000D4210000}"/>
    <cellStyle name="Note 54 5 2" xfId="6166" xr:uid="{00000000-0005-0000-0000-0000D5210000}"/>
    <cellStyle name="Note 54 5 2 2" xfId="7037" xr:uid="{00000000-0005-0000-0000-0000D6210000}"/>
    <cellStyle name="Note 54 5 3" xfId="6165" xr:uid="{00000000-0005-0000-0000-0000D7210000}"/>
    <cellStyle name="Note 54 5 3 2" xfId="7036" xr:uid="{00000000-0005-0000-0000-0000D8210000}"/>
    <cellStyle name="Note 54 5 4" xfId="8067" xr:uid="{00000000-0005-0000-0000-0000D9210000}"/>
    <cellStyle name="Note 54 6" xfId="3439" xr:uid="{00000000-0005-0000-0000-0000DA210000}"/>
    <cellStyle name="Note 54 6 2" xfId="6168" xr:uid="{00000000-0005-0000-0000-0000DB210000}"/>
    <cellStyle name="Note 54 6 2 2" xfId="7039" xr:uid="{00000000-0005-0000-0000-0000DC210000}"/>
    <cellStyle name="Note 54 6 3" xfId="6167" xr:uid="{00000000-0005-0000-0000-0000DD210000}"/>
    <cellStyle name="Note 54 6 3 2" xfId="7038" xr:uid="{00000000-0005-0000-0000-0000DE210000}"/>
    <cellStyle name="Note 54 6 4" xfId="8068" xr:uid="{00000000-0005-0000-0000-0000DF210000}"/>
    <cellStyle name="Note 54 7" xfId="3440" xr:uid="{00000000-0005-0000-0000-0000E0210000}"/>
    <cellStyle name="Note 54 7 2" xfId="6170" xr:uid="{00000000-0005-0000-0000-0000E1210000}"/>
    <cellStyle name="Note 54 7 2 2" xfId="7041" xr:uid="{00000000-0005-0000-0000-0000E2210000}"/>
    <cellStyle name="Note 54 7 3" xfId="6169" xr:uid="{00000000-0005-0000-0000-0000E3210000}"/>
    <cellStyle name="Note 54 7 3 2" xfId="7040" xr:uid="{00000000-0005-0000-0000-0000E4210000}"/>
    <cellStyle name="Note 54 7 4" xfId="8069" xr:uid="{00000000-0005-0000-0000-0000E5210000}"/>
    <cellStyle name="Note 54 8" xfId="3441" xr:uid="{00000000-0005-0000-0000-0000E6210000}"/>
    <cellStyle name="Note 54 8 2" xfId="6172" xr:uid="{00000000-0005-0000-0000-0000E7210000}"/>
    <cellStyle name="Note 54 8 2 2" xfId="7043" xr:uid="{00000000-0005-0000-0000-0000E8210000}"/>
    <cellStyle name="Note 54 8 3" xfId="6171" xr:uid="{00000000-0005-0000-0000-0000E9210000}"/>
    <cellStyle name="Note 54 8 3 2" xfId="7042" xr:uid="{00000000-0005-0000-0000-0000EA210000}"/>
    <cellStyle name="Note 54 8 4" xfId="8070" xr:uid="{00000000-0005-0000-0000-0000EB210000}"/>
    <cellStyle name="Note 54 9" xfId="3442" xr:uid="{00000000-0005-0000-0000-0000EC210000}"/>
    <cellStyle name="Note 54 9 2" xfId="6173" xr:uid="{00000000-0005-0000-0000-0000ED210000}"/>
    <cellStyle name="Note 54 9 2 2" xfId="7044" xr:uid="{00000000-0005-0000-0000-0000EE210000}"/>
    <cellStyle name="Note 54 9 3" xfId="8071" xr:uid="{00000000-0005-0000-0000-0000EF210000}"/>
    <cellStyle name="Note 55" xfId="3443" xr:uid="{00000000-0005-0000-0000-0000F0210000}"/>
    <cellStyle name="Note 55 10" xfId="6175" xr:uid="{00000000-0005-0000-0000-0000F1210000}"/>
    <cellStyle name="Note 55 10 2" xfId="7046" xr:uid="{00000000-0005-0000-0000-0000F2210000}"/>
    <cellStyle name="Note 55 11" xfId="6748" xr:uid="{00000000-0005-0000-0000-0000F3210000}"/>
    <cellStyle name="Note 55 11 10" xfId="34831" xr:uid="{D80A5DD5-E61A-4F3A-83AB-24419C54BEAF}"/>
    <cellStyle name="Note 55 11 11" xfId="38725" xr:uid="{71C088E8-9F9D-48BF-A87F-AC6A109D0577}"/>
    <cellStyle name="Note 55 11 2" xfId="8826" xr:uid="{00000000-0005-0000-0000-0000F4210000}"/>
    <cellStyle name="Note 55 11 2 2" xfId="12723" xr:uid="{806418D6-613D-471A-98B7-A2FB9F77D371}"/>
    <cellStyle name="Note 55 11 2 3" xfId="16619" xr:uid="{4B5BB6E9-6B44-470C-87D1-EF463C01D4FF}"/>
    <cellStyle name="Note 55 11 2 4" xfId="20513" xr:uid="{131F2B1E-9141-458C-9B5C-388BD6991796}"/>
    <cellStyle name="Note 55 11 2 5" xfId="24407" xr:uid="{63F8B5CE-3072-4DE5-8E9F-238C8BC11C9B}"/>
    <cellStyle name="Note 55 11 2 6" xfId="28301" xr:uid="{171B2E4C-B9F6-4AA0-9EFB-D4A82F2BADF5}"/>
    <cellStyle name="Note 55 11 2 7" xfId="32195" xr:uid="{FCA01992-8F87-4754-9A87-35FF0F54AB59}"/>
    <cellStyle name="Note 55 11 2 8" xfId="36089" xr:uid="{EE199709-1A62-4B5D-8C64-C587558E2C04}"/>
    <cellStyle name="Note 55 11 2 9" xfId="39983" xr:uid="{BA13E372-E264-435A-B2CC-016D1A996959}"/>
    <cellStyle name="Note 55 11 3" xfId="9968" xr:uid="{00000000-0005-0000-0000-0000F5210000}"/>
    <cellStyle name="Note 55 11 3 2" xfId="13865" xr:uid="{4F8D6955-AF3E-4690-B7FB-B9F328D4B396}"/>
    <cellStyle name="Note 55 11 3 3" xfId="17761" xr:uid="{6C71CE57-4C81-42EC-AE22-C43ED1DC8E61}"/>
    <cellStyle name="Note 55 11 3 4" xfId="21655" xr:uid="{CF07E161-8480-43FE-9C74-CD604009FCC2}"/>
    <cellStyle name="Note 55 11 3 5" xfId="25549" xr:uid="{D9FA37D0-C891-4FFD-9645-62874966C3E1}"/>
    <cellStyle name="Note 55 11 3 6" xfId="29443" xr:uid="{4E927CAC-0A28-4D9E-9309-C49C0787F96B}"/>
    <cellStyle name="Note 55 11 3 7" xfId="33337" xr:uid="{B79EC5E7-52A9-4B43-B43A-06DA76AED5E0}"/>
    <cellStyle name="Note 55 11 3 8" xfId="37231" xr:uid="{2F1FB41F-D37B-4A2F-A813-BA7295AC665D}"/>
    <cellStyle name="Note 55 11 3 9" xfId="41125" xr:uid="{2D3DFB48-9E18-42AC-998A-AAE2FEFB87A6}"/>
    <cellStyle name="Note 55 11 4" xfId="11464" xr:uid="{32720F33-44D1-47EA-9591-44BEE3D275BE}"/>
    <cellStyle name="Note 55 11 5" xfId="15361" xr:uid="{7B7A22F6-528B-4F7E-AFC4-5C8F4D059E69}"/>
    <cellStyle name="Note 55 11 6" xfId="19255" xr:uid="{495DC280-85AB-4592-ABA2-F1815100DFC0}"/>
    <cellStyle name="Note 55 11 7" xfId="23149" xr:uid="{A9541F20-6FF3-4DA6-A48B-98A6B2D8F39C}"/>
    <cellStyle name="Note 55 11 8" xfId="27043" xr:uid="{1E229BDE-D786-44D7-A14A-88AA42AF550F}"/>
    <cellStyle name="Note 55 11 9" xfId="30937" xr:uid="{665121B1-B1FF-4563-B0D5-84F50973583E}"/>
    <cellStyle name="Note 55 12" xfId="6174" xr:uid="{00000000-0005-0000-0000-0000F6210000}"/>
    <cellStyle name="Note 55 12 2" xfId="7045" xr:uid="{00000000-0005-0000-0000-0000F7210000}"/>
    <cellStyle name="Note 55 13" xfId="8072" xr:uid="{00000000-0005-0000-0000-0000F8210000}"/>
    <cellStyle name="Note 55 2" xfId="3444" xr:uid="{00000000-0005-0000-0000-0000F9210000}"/>
    <cellStyle name="Note 55 2 2" xfId="6177" xr:uid="{00000000-0005-0000-0000-0000FA210000}"/>
    <cellStyle name="Note 55 2 2 2" xfId="7048" xr:uid="{00000000-0005-0000-0000-0000FB210000}"/>
    <cellStyle name="Note 55 2 3" xfId="6176" xr:uid="{00000000-0005-0000-0000-0000FC210000}"/>
    <cellStyle name="Note 55 2 3 2" xfId="7047" xr:uid="{00000000-0005-0000-0000-0000FD210000}"/>
    <cellStyle name="Note 55 2 4" xfId="8073" xr:uid="{00000000-0005-0000-0000-0000FE210000}"/>
    <cellStyle name="Note 55 3" xfId="3445" xr:uid="{00000000-0005-0000-0000-0000FF210000}"/>
    <cellStyle name="Note 55 3 2" xfId="6179" xr:uid="{00000000-0005-0000-0000-000000220000}"/>
    <cellStyle name="Note 55 3 2 2" xfId="7050" xr:uid="{00000000-0005-0000-0000-000001220000}"/>
    <cellStyle name="Note 55 3 3" xfId="6178" xr:uid="{00000000-0005-0000-0000-000002220000}"/>
    <cellStyle name="Note 55 3 3 2" xfId="7049" xr:uid="{00000000-0005-0000-0000-000003220000}"/>
    <cellStyle name="Note 55 3 4" xfId="8074" xr:uid="{00000000-0005-0000-0000-000004220000}"/>
    <cellStyle name="Note 55 4" xfId="3446" xr:uid="{00000000-0005-0000-0000-000005220000}"/>
    <cellStyle name="Note 55 4 2" xfId="6181" xr:uid="{00000000-0005-0000-0000-000006220000}"/>
    <cellStyle name="Note 55 4 2 2" xfId="7052" xr:uid="{00000000-0005-0000-0000-000007220000}"/>
    <cellStyle name="Note 55 4 3" xfId="6180" xr:uid="{00000000-0005-0000-0000-000008220000}"/>
    <cellStyle name="Note 55 4 3 2" xfId="7051" xr:uid="{00000000-0005-0000-0000-000009220000}"/>
    <cellStyle name="Note 55 4 4" xfId="8075" xr:uid="{00000000-0005-0000-0000-00000A220000}"/>
    <cellStyle name="Note 55 5" xfId="3447" xr:uid="{00000000-0005-0000-0000-00000B220000}"/>
    <cellStyle name="Note 55 5 2" xfId="6183" xr:uid="{00000000-0005-0000-0000-00000C220000}"/>
    <cellStyle name="Note 55 5 2 2" xfId="7054" xr:uid="{00000000-0005-0000-0000-00000D220000}"/>
    <cellStyle name="Note 55 5 3" xfId="6182" xr:uid="{00000000-0005-0000-0000-00000E220000}"/>
    <cellStyle name="Note 55 5 3 2" xfId="7053" xr:uid="{00000000-0005-0000-0000-00000F220000}"/>
    <cellStyle name="Note 55 5 4" xfId="8076" xr:uid="{00000000-0005-0000-0000-000010220000}"/>
    <cellStyle name="Note 55 6" xfId="3448" xr:uid="{00000000-0005-0000-0000-000011220000}"/>
    <cellStyle name="Note 55 6 2" xfId="6185" xr:uid="{00000000-0005-0000-0000-000012220000}"/>
    <cellStyle name="Note 55 6 2 2" xfId="7056" xr:uid="{00000000-0005-0000-0000-000013220000}"/>
    <cellStyle name="Note 55 6 3" xfId="6184" xr:uid="{00000000-0005-0000-0000-000014220000}"/>
    <cellStyle name="Note 55 6 3 2" xfId="7055" xr:uid="{00000000-0005-0000-0000-000015220000}"/>
    <cellStyle name="Note 55 6 4" xfId="8077" xr:uid="{00000000-0005-0000-0000-000016220000}"/>
    <cellStyle name="Note 55 7" xfId="3449" xr:uid="{00000000-0005-0000-0000-000017220000}"/>
    <cellStyle name="Note 55 7 2" xfId="6187" xr:uid="{00000000-0005-0000-0000-000018220000}"/>
    <cellStyle name="Note 55 7 2 2" xfId="7058" xr:uid="{00000000-0005-0000-0000-000019220000}"/>
    <cellStyle name="Note 55 7 3" xfId="6186" xr:uid="{00000000-0005-0000-0000-00001A220000}"/>
    <cellStyle name="Note 55 7 3 2" xfId="7057" xr:uid="{00000000-0005-0000-0000-00001B220000}"/>
    <cellStyle name="Note 55 7 4" xfId="8078" xr:uid="{00000000-0005-0000-0000-00001C220000}"/>
    <cellStyle name="Note 55 8" xfId="3450" xr:uid="{00000000-0005-0000-0000-00001D220000}"/>
    <cellStyle name="Note 55 8 2" xfId="6189" xr:uid="{00000000-0005-0000-0000-00001E220000}"/>
    <cellStyle name="Note 55 8 2 2" xfId="7060" xr:uid="{00000000-0005-0000-0000-00001F220000}"/>
    <cellStyle name="Note 55 8 3" xfId="6188" xr:uid="{00000000-0005-0000-0000-000020220000}"/>
    <cellStyle name="Note 55 8 3 2" xfId="7059" xr:uid="{00000000-0005-0000-0000-000021220000}"/>
    <cellStyle name="Note 55 8 4" xfId="8079" xr:uid="{00000000-0005-0000-0000-000022220000}"/>
    <cellStyle name="Note 55 9" xfId="3451" xr:uid="{00000000-0005-0000-0000-000023220000}"/>
    <cellStyle name="Note 55 9 2" xfId="6190" xr:uid="{00000000-0005-0000-0000-000024220000}"/>
    <cellStyle name="Note 55 9 2 2" xfId="7061" xr:uid="{00000000-0005-0000-0000-000025220000}"/>
    <cellStyle name="Note 55 9 3" xfId="8080" xr:uid="{00000000-0005-0000-0000-000026220000}"/>
    <cellStyle name="Note 56" xfId="3452" xr:uid="{00000000-0005-0000-0000-000027220000}"/>
    <cellStyle name="Note 56 10" xfId="6192" xr:uid="{00000000-0005-0000-0000-000028220000}"/>
    <cellStyle name="Note 56 10 2" xfId="7063" xr:uid="{00000000-0005-0000-0000-000029220000}"/>
    <cellStyle name="Note 56 11" xfId="6749" xr:uid="{00000000-0005-0000-0000-00002A220000}"/>
    <cellStyle name="Note 56 11 10" xfId="34832" xr:uid="{C5E76CE6-6273-4AF7-B5EA-40C02D0C284C}"/>
    <cellStyle name="Note 56 11 11" xfId="38726" xr:uid="{828A616E-6779-4A4F-8CDD-A8B7EF20D626}"/>
    <cellStyle name="Note 56 11 2" xfId="8827" xr:uid="{00000000-0005-0000-0000-00002B220000}"/>
    <cellStyle name="Note 56 11 2 2" xfId="12724" xr:uid="{FD6CD2FB-B8D3-4DE7-9DA1-EFD5E4CB814B}"/>
    <cellStyle name="Note 56 11 2 3" xfId="16620" xr:uid="{8DA5F689-B83D-42BF-8A36-B2B2BECB8138}"/>
    <cellStyle name="Note 56 11 2 4" xfId="20514" xr:uid="{75758BFF-498F-474E-8A18-5C4081C61606}"/>
    <cellStyle name="Note 56 11 2 5" xfId="24408" xr:uid="{2987A15D-91B2-4BD3-A8BD-754CF3F417D4}"/>
    <cellStyle name="Note 56 11 2 6" xfId="28302" xr:uid="{E6FCE59F-8AA3-4495-A545-2EC55E73525F}"/>
    <cellStyle name="Note 56 11 2 7" xfId="32196" xr:uid="{577B9948-0B5B-4818-9412-CBAE0C9C9341}"/>
    <cellStyle name="Note 56 11 2 8" xfId="36090" xr:uid="{546AB3C3-E72F-4E9A-B91E-8CB71136A85D}"/>
    <cellStyle name="Note 56 11 2 9" xfId="39984" xr:uid="{2B4C886B-BBA9-4A9D-BD2A-3374B05A4D21}"/>
    <cellStyle name="Note 56 11 3" xfId="9969" xr:uid="{00000000-0005-0000-0000-00002C220000}"/>
    <cellStyle name="Note 56 11 3 2" xfId="13866" xr:uid="{B030DBB8-6E79-4B23-9B79-157BD2EFDE37}"/>
    <cellStyle name="Note 56 11 3 3" xfId="17762" xr:uid="{4042AA28-F5CA-4FC8-89FA-F0BEEB2EB86D}"/>
    <cellStyle name="Note 56 11 3 4" xfId="21656" xr:uid="{B4C3C681-77AB-48A4-8585-9A1E8F48A962}"/>
    <cellStyle name="Note 56 11 3 5" xfId="25550" xr:uid="{F005642E-29DA-46F7-9EB4-76C671BBC852}"/>
    <cellStyle name="Note 56 11 3 6" xfId="29444" xr:uid="{496AC451-8E14-4C07-A8FF-E87B524B7B3F}"/>
    <cellStyle name="Note 56 11 3 7" xfId="33338" xr:uid="{B2D65548-B65B-4C2C-899F-798A2FABFD1A}"/>
    <cellStyle name="Note 56 11 3 8" xfId="37232" xr:uid="{8C56C579-3472-49F6-8F68-BDA81ADE92EA}"/>
    <cellStyle name="Note 56 11 3 9" xfId="41126" xr:uid="{7282C68E-69EB-474A-9C54-23C62ABE2A41}"/>
    <cellStyle name="Note 56 11 4" xfId="11465" xr:uid="{9F2FDE90-9F65-4A60-802F-91E640733479}"/>
    <cellStyle name="Note 56 11 5" xfId="15362" xr:uid="{4B40DB37-7256-4CCE-85B3-EECF1E75EFAE}"/>
    <cellStyle name="Note 56 11 6" xfId="19256" xr:uid="{F21195EF-76B3-41DD-9594-4320DF8DEA39}"/>
    <cellStyle name="Note 56 11 7" xfId="23150" xr:uid="{24251AB4-E432-4AF9-925B-7D0589A26DF2}"/>
    <cellStyle name="Note 56 11 8" xfId="27044" xr:uid="{02051E88-2EB9-470C-96B4-BC74D524BFE3}"/>
    <cellStyle name="Note 56 11 9" xfId="30938" xr:uid="{D812B3C6-C378-4D01-BA01-CD90A4CA6456}"/>
    <cellStyle name="Note 56 12" xfId="6191" xr:uid="{00000000-0005-0000-0000-00002D220000}"/>
    <cellStyle name="Note 56 12 2" xfId="7062" xr:uid="{00000000-0005-0000-0000-00002E220000}"/>
    <cellStyle name="Note 56 13" xfId="8081" xr:uid="{00000000-0005-0000-0000-00002F220000}"/>
    <cellStyle name="Note 56 2" xfId="3453" xr:uid="{00000000-0005-0000-0000-000030220000}"/>
    <cellStyle name="Note 56 2 2" xfId="6194" xr:uid="{00000000-0005-0000-0000-000031220000}"/>
    <cellStyle name="Note 56 2 2 2" xfId="7065" xr:uid="{00000000-0005-0000-0000-000032220000}"/>
    <cellStyle name="Note 56 2 3" xfId="6193" xr:uid="{00000000-0005-0000-0000-000033220000}"/>
    <cellStyle name="Note 56 2 3 2" xfId="7064" xr:uid="{00000000-0005-0000-0000-000034220000}"/>
    <cellStyle name="Note 56 2 4" xfId="8082" xr:uid="{00000000-0005-0000-0000-000035220000}"/>
    <cellStyle name="Note 56 3" xfId="3454" xr:uid="{00000000-0005-0000-0000-000036220000}"/>
    <cellStyle name="Note 56 3 2" xfId="6196" xr:uid="{00000000-0005-0000-0000-000037220000}"/>
    <cellStyle name="Note 56 3 2 2" xfId="7067" xr:uid="{00000000-0005-0000-0000-000038220000}"/>
    <cellStyle name="Note 56 3 3" xfId="6195" xr:uid="{00000000-0005-0000-0000-000039220000}"/>
    <cellStyle name="Note 56 3 3 2" xfId="7066" xr:uid="{00000000-0005-0000-0000-00003A220000}"/>
    <cellStyle name="Note 56 3 4" xfId="8083" xr:uid="{00000000-0005-0000-0000-00003B220000}"/>
    <cellStyle name="Note 56 4" xfId="3455" xr:uid="{00000000-0005-0000-0000-00003C220000}"/>
    <cellStyle name="Note 56 4 2" xfId="6198" xr:uid="{00000000-0005-0000-0000-00003D220000}"/>
    <cellStyle name="Note 56 4 2 2" xfId="7069" xr:uid="{00000000-0005-0000-0000-00003E220000}"/>
    <cellStyle name="Note 56 4 3" xfId="6197" xr:uid="{00000000-0005-0000-0000-00003F220000}"/>
    <cellStyle name="Note 56 4 3 2" xfId="7068" xr:uid="{00000000-0005-0000-0000-000040220000}"/>
    <cellStyle name="Note 56 4 4" xfId="8084" xr:uid="{00000000-0005-0000-0000-000041220000}"/>
    <cellStyle name="Note 56 5" xfId="3456" xr:uid="{00000000-0005-0000-0000-000042220000}"/>
    <cellStyle name="Note 56 5 2" xfId="6200" xr:uid="{00000000-0005-0000-0000-000043220000}"/>
    <cellStyle name="Note 56 5 2 2" xfId="7071" xr:uid="{00000000-0005-0000-0000-000044220000}"/>
    <cellStyle name="Note 56 5 3" xfId="6199" xr:uid="{00000000-0005-0000-0000-000045220000}"/>
    <cellStyle name="Note 56 5 3 2" xfId="7070" xr:uid="{00000000-0005-0000-0000-000046220000}"/>
    <cellStyle name="Note 56 5 4" xfId="8085" xr:uid="{00000000-0005-0000-0000-000047220000}"/>
    <cellStyle name="Note 56 6" xfId="3457" xr:uid="{00000000-0005-0000-0000-000048220000}"/>
    <cellStyle name="Note 56 6 2" xfId="6202" xr:uid="{00000000-0005-0000-0000-000049220000}"/>
    <cellStyle name="Note 56 6 2 2" xfId="7073" xr:uid="{00000000-0005-0000-0000-00004A220000}"/>
    <cellStyle name="Note 56 6 3" xfId="6201" xr:uid="{00000000-0005-0000-0000-00004B220000}"/>
    <cellStyle name="Note 56 6 3 2" xfId="7072" xr:uid="{00000000-0005-0000-0000-00004C220000}"/>
    <cellStyle name="Note 56 6 4" xfId="8086" xr:uid="{00000000-0005-0000-0000-00004D220000}"/>
    <cellStyle name="Note 56 7" xfId="3458" xr:uid="{00000000-0005-0000-0000-00004E220000}"/>
    <cellStyle name="Note 56 7 2" xfId="6204" xr:uid="{00000000-0005-0000-0000-00004F220000}"/>
    <cellStyle name="Note 56 7 2 2" xfId="7075" xr:uid="{00000000-0005-0000-0000-000050220000}"/>
    <cellStyle name="Note 56 7 3" xfId="6203" xr:uid="{00000000-0005-0000-0000-000051220000}"/>
    <cellStyle name="Note 56 7 3 2" xfId="7074" xr:uid="{00000000-0005-0000-0000-000052220000}"/>
    <cellStyle name="Note 56 7 4" xfId="8087" xr:uid="{00000000-0005-0000-0000-000053220000}"/>
    <cellStyle name="Note 56 8" xfId="3459" xr:uid="{00000000-0005-0000-0000-000054220000}"/>
    <cellStyle name="Note 56 8 2" xfId="6206" xr:uid="{00000000-0005-0000-0000-000055220000}"/>
    <cellStyle name="Note 56 8 2 2" xfId="7077" xr:uid="{00000000-0005-0000-0000-000056220000}"/>
    <cellStyle name="Note 56 8 3" xfId="6205" xr:uid="{00000000-0005-0000-0000-000057220000}"/>
    <cellStyle name="Note 56 8 3 2" xfId="7076" xr:uid="{00000000-0005-0000-0000-000058220000}"/>
    <cellStyle name="Note 56 8 4" xfId="8088" xr:uid="{00000000-0005-0000-0000-000059220000}"/>
    <cellStyle name="Note 56 9" xfId="3460" xr:uid="{00000000-0005-0000-0000-00005A220000}"/>
    <cellStyle name="Note 56 9 2" xfId="6207" xr:uid="{00000000-0005-0000-0000-00005B220000}"/>
    <cellStyle name="Note 56 9 2 2" xfId="7078" xr:uid="{00000000-0005-0000-0000-00005C220000}"/>
    <cellStyle name="Note 56 9 3" xfId="8089" xr:uid="{00000000-0005-0000-0000-00005D220000}"/>
    <cellStyle name="Note 57" xfId="3461" xr:uid="{00000000-0005-0000-0000-00005E220000}"/>
    <cellStyle name="Note 57 10" xfId="6209" xr:uid="{00000000-0005-0000-0000-00005F220000}"/>
    <cellStyle name="Note 57 10 2" xfId="7080" xr:uid="{00000000-0005-0000-0000-000060220000}"/>
    <cellStyle name="Note 57 11" xfId="6750" xr:uid="{00000000-0005-0000-0000-000061220000}"/>
    <cellStyle name="Note 57 11 10" xfId="34833" xr:uid="{E11592F9-0C34-47CE-A58D-610EABB560FB}"/>
    <cellStyle name="Note 57 11 11" xfId="38727" xr:uid="{CD1B4748-64F5-4124-AF09-084BC3523152}"/>
    <cellStyle name="Note 57 11 2" xfId="8828" xr:uid="{00000000-0005-0000-0000-000062220000}"/>
    <cellStyle name="Note 57 11 2 2" xfId="12725" xr:uid="{6FB585D2-167C-48FB-8099-E449059143DF}"/>
    <cellStyle name="Note 57 11 2 3" xfId="16621" xr:uid="{72AE7B8C-AA19-4F78-B04F-F9AB2B6CD6B0}"/>
    <cellStyle name="Note 57 11 2 4" xfId="20515" xr:uid="{6F7465D8-F61E-45A2-81F9-552B11D5D393}"/>
    <cellStyle name="Note 57 11 2 5" xfId="24409" xr:uid="{BD60B49B-6AD3-442C-A4EC-16915EDC1CA4}"/>
    <cellStyle name="Note 57 11 2 6" xfId="28303" xr:uid="{7A82D424-3263-41B0-9516-A076DC23F249}"/>
    <cellStyle name="Note 57 11 2 7" xfId="32197" xr:uid="{5F6E79D6-E702-4BA1-9097-7F9D853B3D7B}"/>
    <cellStyle name="Note 57 11 2 8" xfId="36091" xr:uid="{4B5491FB-5766-4B39-A46F-8FAC8A676040}"/>
    <cellStyle name="Note 57 11 2 9" xfId="39985" xr:uid="{395BF044-0139-4BA0-9A52-86090A5152BF}"/>
    <cellStyle name="Note 57 11 3" xfId="9970" xr:uid="{00000000-0005-0000-0000-000063220000}"/>
    <cellStyle name="Note 57 11 3 2" xfId="13867" xr:uid="{38DE8284-F8AD-4E85-BC08-744904EE6742}"/>
    <cellStyle name="Note 57 11 3 3" xfId="17763" xr:uid="{AD6B3F0E-D4B5-47BB-8100-E4D52C190E85}"/>
    <cellStyle name="Note 57 11 3 4" xfId="21657" xr:uid="{DE30D50F-2418-4A19-8596-984D1AD44BFA}"/>
    <cellStyle name="Note 57 11 3 5" xfId="25551" xr:uid="{255A0A46-7823-4003-A19A-E7DFA2895B3C}"/>
    <cellStyle name="Note 57 11 3 6" xfId="29445" xr:uid="{2AF0BEE0-3D21-4913-A8F4-87AFF4750570}"/>
    <cellStyle name="Note 57 11 3 7" xfId="33339" xr:uid="{0B386FEA-2C2D-49CB-859E-025D47A8CE61}"/>
    <cellStyle name="Note 57 11 3 8" xfId="37233" xr:uid="{D0804660-BF1B-4AEA-9C38-9735E88D24EB}"/>
    <cellStyle name="Note 57 11 3 9" xfId="41127" xr:uid="{84108001-4A89-478E-B4EB-B01D1BB3D103}"/>
    <cellStyle name="Note 57 11 4" xfId="11466" xr:uid="{9C6988B0-052B-4D16-A785-AE0A88435765}"/>
    <cellStyle name="Note 57 11 5" xfId="15363" xr:uid="{C1B5D8FD-07CF-431D-9B24-4559A2125549}"/>
    <cellStyle name="Note 57 11 6" xfId="19257" xr:uid="{8CF9F5C9-B446-4439-84D6-8786FDAA679A}"/>
    <cellStyle name="Note 57 11 7" xfId="23151" xr:uid="{7D634B4F-9732-4E08-BBC7-B4D7F8F35670}"/>
    <cellStyle name="Note 57 11 8" xfId="27045" xr:uid="{D74E97D7-646D-4A65-AA76-7BAC6110FA43}"/>
    <cellStyle name="Note 57 11 9" xfId="30939" xr:uid="{586C46EE-0565-429A-AA80-D4A6EB5C8593}"/>
    <cellStyle name="Note 57 12" xfId="6208" xr:uid="{00000000-0005-0000-0000-000064220000}"/>
    <cellStyle name="Note 57 12 2" xfId="7079" xr:uid="{00000000-0005-0000-0000-000065220000}"/>
    <cellStyle name="Note 57 13" xfId="8090" xr:uid="{00000000-0005-0000-0000-000066220000}"/>
    <cellStyle name="Note 57 2" xfId="3462" xr:uid="{00000000-0005-0000-0000-000067220000}"/>
    <cellStyle name="Note 57 2 2" xfId="6211" xr:uid="{00000000-0005-0000-0000-000068220000}"/>
    <cellStyle name="Note 57 2 2 2" xfId="7082" xr:uid="{00000000-0005-0000-0000-000069220000}"/>
    <cellStyle name="Note 57 2 3" xfId="6210" xr:uid="{00000000-0005-0000-0000-00006A220000}"/>
    <cellStyle name="Note 57 2 3 2" xfId="7081" xr:uid="{00000000-0005-0000-0000-00006B220000}"/>
    <cellStyle name="Note 57 2 4" xfId="8091" xr:uid="{00000000-0005-0000-0000-00006C220000}"/>
    <cellStyle name="Note 57 3" xfId="3463" xr:uid="{00000000-0005-0000-0000-00006D220000}"/>
    <cellStyle name="Note 57 3 2" xfId="6213" xr:uid="{00000000-0005-0000-0000-00006E220000}"/>
    <cellStyle name="Note 57 3 2 2" xfId="7084" xr:uid="{00000000-0005-0000-0000-00006F220000}"/>
    <cellStyle name="Note 57 3 3" xfId="6212" xr:uid="{00000000-0005-0000-0000-000070220000}"/>
    <cellStyle name="Note 57 3 3 2" xfId="7083" xr:uid="{00000000-0005-0000-0000-000071220000}"/>
    <cellStyle name="Note 57 3 4" xfId="8092" xr:uid="{00000000-0005-0000-0000-000072220000}"/>
    <cellStyle name="Note 57 4" xfId="3464" xr:uid="{00000000-0005-0000-0000-000073220000}"/>
    <cellStyle name="Note 57 4 2" xfId="6215" xr:uid="{00000000-0005-0000-0000-000074220000}"/>
    <cellStyle name="Note 57 4 2 2" xfId="7086" xr:uid="{00000000-0005-0000-0000-000075220000}"/>
    <cellStyle name="Note 57 4 3" xfId="6214" xr:uid="{00000000-0005-0000-0000-000076220000}"/>
    <cellStyle name="Note 57 4 3 2" xfId="7085" xr:uid="{00000000-0005-0000-0000-000077220000}"/>
    <cellStyle name="Note 57 4 4" xfId="8093" xr:uid="{00000000-0005-0000-0000-000078220000}"/>
    <cellStyle name="Note 57 5" xfId="3465" xr:uid="{00000000-0005-0000-0000-000079220000}"/>
    <cellStyle name="Note 57 5 2" xfId="6217" xr:uid="{00000000-0005-0000-0000-00007A220000}"/>
    <cellStyle name="Note 57 5 2 2" xfId="7088" xr:uid="{00000000-0005-0000-0000-00007B220000}"/>
    <cellStyle name="Note 57 5 3" xfId="6216" xr:uid="{00000000-0005-0000-0000-00007C220000}"/>
    <cellStyle name="Note 57 5 3 2" xfId="7087" xr:uid="{00000000-0005-0000-0000-00007D220000}"/>
    <cellStyle name="Note 57 5 4" xfId="8094" xr:uid="{00000000-0005-0000-0000-00007E220000}"/>
    <cellStyle name="Note 57 6" xfId="3466" xr:uid="{00000000-0005-0000-0000-00007F220000}"/>
    <cellStyle name="Note 57 6 2" xfId="6219" xr:uid="{00000000-0005-0000-0000-000080220000}"/>
    <cellStyle name="Note 57 6 2 2" xfId="7090" xr:uid="{00000000-0005-0000-0000-000081220000}"/>
    <cellStyle name="Note 57 6 3" xfId="6218" xr:uid="{00000000-0005-0000-0000-000082220000}"/>
    <cellStyle name="Note 57 6 3 2" xfId="7089" xr:uid="{00000000-0005-0000-0000-000083220000}"/>
    <cellStyle name="Note 57 6 4" xfId="8095" xr:uid="{00000000-0005-0000-0000-000084220000}"/>
    <cellStyle name="Note 57 7" xfId="3467" xr:uid="{00000000-0005-0000-0000-000085220000}"/>
    <cellStyle name="Note 57 7 2" xfId="6221" xr:uid="{00000000-0005-0000-0000-000086220000}"/>
    <cellStyle name="Note 57 7 2 2" xfId="7092" xr:uid="{00000000-0005-0000-0000-000087220000}"/>
    <cellStyle name="Note 57 7 3" xfId="6220" xr:uid="{00000000-0005-0000-0000-000088220000}"/>
    <cellStyle name="Note 57 7 3 2" xfId="7091" xr:uid="{00000000-0005-0000-0000-000089220000}"/>
    <cellStyle name="Note 57 7 4" xfId="8096" xr:uid="{00000000-0005-0000-0000-00008A220000}"/>
    <cellStyle name="Note 57 8" xfId="3468" xr:uid="{00000000-0005-0000-0000-00008B220000}"/>
    <cellStyle name="Note 57 8 2" xfId="6223" xr:uid="{00000000-0005-0000-0000-00008C220000}"/>
    <cellStyle name="Note 57 8 2 2" xfId="7094" xr:uid="{00000000-0005-0000-0000-00008D220000}"/>
    <cellStyle name="Note 57 8 3" xfId="6222" xr:uid="{00000000-0005-0000-0000-00008E220000}"/>
    <cellStyle name="Note 57 8 3 2" xfId="7093" xr:uid="{00000000-0005-0000-0000-00008F220000}"/>
    <cellStyle name="Note 57 8 4" xfId="8097" xr:uid="{00000000-0005-0000-0000-000090220000}"/>
    <cellStyle name="Note 57 9" xfId="3469" xr:uid="{00000000-0005-0000-0000-000091220000}"/>
    <cellStyle name="Note 57 9 2" xfId="6224" xr:uid="{00000000-0005-0000-0000-000092220000}"/>
    <cellStyle name="Note 57 9 2 2" xfId="7095" xr:uid="{00000000-0005-0000-0000-000093220000}"/>
    <cellStyle name="Note 57 9 3" xfId="8098" xr:uid="{00000000-0005-0000-0000-000094220000}"/>
    <cellStyle name="Note 58" xfId="3470" xr:uid="{00000000-0005-0000-0000-000095220000}"/>
    <cellStyle name="Note 58 2" xfId="6751" xr:uid="{00000000-0005-0000-0000-000096220000}"/>
    <cellStyle name="Note 58 3" xfId="6225" xr:uid="{00000000-0005-0000-0000-000097220000}"/>
    <cellStyle name="Note 58 3 2" xfId="7096" xr:uid="{00000000-0005-0000-0000-000098220000}"/>
    <cellStyle name="Note 59" xfId="3471" xr:uid="{00000000-0005-0000-0000-000099220000}"/>
    <cellStyle name="Note 59 10" xfId="6227" xr:uid="{00000000-0005-0000-0000-00009A220000}"/>
    <cellStyle name="Note 59 10 2" xfId="7098" xr:uid="{00000000-0005-0000-0000-00009B220000}"/>
    <cellStyle name="Note 59 11" xfId="6799" xr:uid="{00000000-0005-0000-0000-00009C220000}"/>
    <cellStyle name="Note 59 11 10" xfId="34841" xr:uid="{1064687C-D3C0-40AB-A6FC-7257D02F5C9B}"/>
    <cellStyle name="Note 59 11 11" xfId="38735" xr:uid="{4D5C6933-28D0-445B-8155-A0363EAB1424}"/>
    <cellStyle name="Note 59 11 2" xfId="8836" xr:uid="{00000000-0005-0000-0000-00009D220000}"/>
    <cellStyle name="Note 59 11 2 2" xfId="12733" xr:uid="{032A3B5C-7240-47BC-A685-AC8F8350A810}"/>
    <cellStyle name="Note 59 11 2 3" xfId="16629" xr:uid="{DB3D0AC4-4AA8-4EFB-8C30-5F81361A82B4}"/>
    <cellStyle name="Note 59 11 2 4" xfId="20523" xr:uid="{A52F92EF-65E7-4FBA-932E-BB0D63960444}"/>
    <cellStyle name="Note 59 11 2 5" xfId="24417" xr:uid="{6BADD195-C380-4D12-B60E-C2A30F69726C}"/>
    <cellStyle name="Note 59 11 2 6" xfId="28311" xr:uid="{DD19C66A-C43D-42BD-96A3-CD9B53F28ACF}"/>
    <cellStyle name="Note 59 11 2 7" xfId="32205" xr:uid="{9CB95882-5FE7-444B-ADE4-AC6D19D6B0AF}"/>
    <cellStyle name="Note 59 11 2 8" xfId="36099" xr:uid="{1C8F925D-1784-4061-A8A1-D22CB9B6C516}"/>
    <cellStyle name="Note 59 11 2 9" xfId="39993" xr:uid="{ED0DB794-BEF9-43A2-B8EA-22A53DEC8639}"/>
    <cellStyle name="Note 59 11 3" xfId="9978" xr:uid="{00000000-0005-0000-0000-00009E220000}"/>
    <cellStyle name="Note 59 11 3 2" xfId="13875" xr:uid="{F886FE5A-0371-4B40-80B1-366A5ECE0937}"/>
    <cellStyle name="Note 59 11 3 3" xfId="17771" xr:uid="{281FA916-DAC4-4221-B8ED-BD6D26097592}"/>
    <cellStyle name="Note 59 11 3 4" xfId="21665" xr:uid="{D625D6FA-829C-4AAA-BAA1-F47EB4BA6650}"/>
    <cellStyle name="Note 59 11 3 5" xfId="25559" xr:uid="{690A3796-0D24-4FFC-8A77-1F6A61F166CE}"/>
    <cellStyle name="Note 59 11 3 6" xfId="29453" xr:uid="{8191003B-26BC-4AE9-AF1A-A1BF9B9968F2}"/>
    <cellStyle name="Note 59 11 3 7" xfId="33347" xr:uid="{ED02B838-F281-41B3-8FAD-DB0C1E4C0739}"/>
    <cellStyle name="Note 59 11 3 8" xfId="37241" xr:uid="{5BCDEF57-0ACE-497F-B432-7B20F68EA662}"/>
    <cellStyle name="Note 59 11 3 9" xfId="41135" xr:uid="{6DA65554-DEEE-4495-8E6B-F374CAB09B3E}"/>
    <cellStyle name="Note 59 11 4" xfId="11474" xr:uid="{809FBC04-6B5C-45CD-B4FF-6049A1015E13}"/>
    <cellStyle name="Note 59 11 5" xfId="15371" xr:uid="{180E74C1-0EFF-4D86-968C-14072DA943DC}"/>
    <cellStyle name="Note 59 11 6" xfId="19265" xr:uid="{4245F4EA-F0C9-477F-95D2-52A7167655F5}"/>
    <cellStyle name="Note 59 11 7" xfId="23159" xr:uid="{F3CB7298-74AE-4CC4-93C6-19151300884E}"/>
    <cellStyle name="Note 59 11 8" xfId="27053" xr:uid="{8FA42C4D-6474-476F-979B-205114781C69}"/>
    <cellStyle name="Note 59 11 9" xfId="30947" xr:uid="{5DFFEDC8-C454-4D03-9FCD-0ADF0C0C1DD9}"/>
    <cellStyle name="Note 59 12" xfId="6226" xr:uid="{00000000-0005-0000-0000-00009F220000}"/>
    <cellStyle name="Note 59 12 2" xfId="7097" xr:uid="{00000000-0005-0000-0000-0000A0220000}"/>
    <cellStyle name="Note 59 13" xfId="8099" xr:uid="{00000000-0005-0000-0000-0000A1220000}"/>
    <cellStyle name="Note 59 2" xfId="3472" xr:uid="{00000000-0005-0000-0000-0000A2220000}"/>
    <cellStyle name="Note 59 2 2" xfId="6229" xr:uid="{00000000-0005-0000-0000-0000A3220000}"/>
    <cellStyle name="Note 59 2 2 2" xfId="7100" xr:uid="{00000000-0005-0000-0000-0000A4220000}"/>
    <cellStyle name="Note 59 2 3" xfId="6228" xr:uid="{00000000-0005-0000-0000-0000A5220000}"/>
    <cellStyle name="Note 59 2 3 2" xfId="7099" xr:uid="{00000000-0005-0000-0000-0000A6220000}"/>
    <cellStyle name="Note 59 2 4" xfId="8100" xr:uid="{00000000-0005-0000-0000-0000A7220000}"/>
    <cellStyle name="Note 59 3" xfId="3473" xr:uid="{00000000-0005-0000-0000-0000A8220000}"/>
    <cellStyle name="Note 59 3 2" xfId="6231" xr:uid="{00000000-0005-0000-0000-0000A9220000}"/>
    <cellStyle name="Note 59 3 2 2" xfId="7102" xr:uid="{00000000-0005-0000-0000-0000AA220000}"/>
    <cellStyle name="Note 59 3 3" xfId="6230" xr:uid="{00000000-0005-0000-0000-0000AB220000}"/>
    <cellStyle name="Note 59 3 3 2" xfId="7101" xr:uid="{00000000-0005-0000-0000-0000AC220000}"/>
    <cellStyle name="Note 59 3 4" xfId="8101" xr:uid="{00000000-0005-0000-0000-0000AD220000}"/>
    <cellStyle name="Note 59 4" xfId="3474" xr:uid="{00000000-0005-0000-0000-0000AE220000}"/>
    <cellStyle name="Note 59 4 2" xfId="6233" xr:uid="{00000000-0005-0000-0000-0000AF220000}"/>
    <cellStyle name="Note 59 4 2 2" xfId="7104" xr:uid="{00000000-0005-0000-0000-0000B0220000}"/>
    <cellStyle name="Note 59 4 3" xfId="6232" xr:uid="{00000000-0005-0000-0000-0000B1220000}"/>
    <cellStyle name="Note 59 4 3 2" xfId="7103" xr:uid="{00000000-0005-0000-0000-0000B2220000}"/>
    <cellStyle name="Note 59 4 4" xfId="8102" xr:uid="{00000000-0005-0000-0000-0000B3220000}"/>
    <cellStyle name="Note 59 5" xfId="3475" xr:uid="{00000000-0005-0000-0000-0000B4220000}"/>
    <cellStyle name="Note 59 5 2" xfId="6235" xr:uid="{00000000-0005-0000-0000-0000B5220000}"/>
    <cellStyle name="Note 59 5 2 2" xfId="7106" xr:uid="{00000000-0005-0000-0000-0000B6220000}"/>
    <cellStyle name="Note 59 5 3" xfId="6234" xr:uid="{00000000-0005-0000-0000-0000B7220000}"/>
    <cellStyle name="Note 59 5 3 2" xfId="7105" xr:uid="{00000000-0005-0000-0000-0000B8220000}"/>
    <cellStyle name="Note 59 5 4" xfId="8103" xr:uid="{00000000-0005-0000-0000-0000B9220000}"/>
    <cellStyle name="Note 59 6" xfId="3476" xr:uid="{00000000-0005-0000-0000-0000BA220000}"/>
    <cellStyle name="Note 59 6 2" xfId="6237" xr:uid="{00000000-0005-0000-0000-0000BB220000}"/>
    <cellStyle name="Note 59 6 2 2" xfId="7108" xr:uid="{00000000-0005-0000-0000-0000BC220000}"/>
    <cellStyle name="Note 59 6 3" xfId="6236" xr:uid="{00000000-0005-0000-0000-0000BD220000}"/>
    <cellStyle name="Note 59 6 3 2" xfId="7107" xr:uid="{00000000-0005-0000-0000-0000BE220000}"/>
    <cellStyle name="Note 59 6 4" xfId="8104" xr:uid="{00000000-0005-0000-0000-0000BF220000}"/>
    <cellStyle name="Note 59 7" xfId="3477" xr:uid="{00000000-0005-0000-0000-0000C0220000}"/>
    <cellStyle name="Note 59 7 2" xfId="6239" xr:uid="{00000000-0005-0000-0000-0000C1220000}"/>
    <cellStyle name="Note 59 7 2 2" xfId="7110" xr:uid="{00000000-0005-0000-0000-0000C2220000}"/>
    <cellStyle name="Note 59 7 3" xfId="6238" xr:uid="{00000000-0005-0000-0000-0000C3220000}"/>
    <cellStyle name="Note 59 7 3 2" xfId="7109" xr:uid="{00000000-0005-0000-0000-0000C4220000}"/>
    <cellStyle name="Note 59 7 4" xfId="8105" xr:uid="{00000000-0005-0000-0000-0000C5220000}"/>
    <cellStyle name="Note 59 8" xfId="3478" xr:uid="{00000000-0005-0000-0000-0000C6220000}"/>
    <cellStyle name="Note 59 8 2" xfId="6241" xr:uid="{00000000-0005-0000-0000-0000C7220000}"/>
    <cellStyle name="Note 59 8 2 2" xfId="7112" xr:uid="{00000000-0005-0000-0000-0000C8220000}"/>
    <cellStyle name="Note 59 8 3" xfId="6240" xr:uid="{00000000-0005-0000-0000-0000C9220000}"/>
    <cellStyle name="Note 59 8 3 2" xfId="7111" xr:uid="{00000000-0005-0000-0000-0000CA220000}"/>
    <cellStyle name="Note 59 8 4" xfId="8106" xr:uid="{00000000-0005-0000-0000-0000CB220000}"/>
    <cellStyle name="Note 59 9" xfId="3479" xr:uid="{00000000-0005-0000-0000-0000CC220000}"/>
    <cellStyle name="Note 59 9 2" xfId="6242" xr:uid="{00000000-0005-0000-0000-0000CD220000}"/>
    <cellStyle name="Note 59 9 2 2" xfId="7113" xr:uid="{00000000-0005-0000-0000-0000CE220000}"/>
    <cellStyle name="Note 59 9 3" xfId="8107" xr:uid="{00000000-0005-0000-0000-0000CF220000}"/>
    <cellStyle name="Note 6" xfId="3480" xr:uid="{00000000-0005-0000-0000-0000D0220000}"/>
    <cellStyle name="Note 6 10" xfId="3481" xr:uid="{00000000-0005-0000-0000-0000D1220000}"/>
    <cellStyle name="Note 6 10 2" xfId="6245" xr:uid="{00000000-0005-0000-0000-0000D2220000}"/>
    <cellStyle name="Note 6 10 2 2" xfId="7116" xr:uid="{00000000-0005-0000-0000-0000D3220000}"/>
    <cellStyle name="Note 6 10 3" xfId="6244" xr:uid="{00000000-0005-0000-0000-0000D4220000}"/>
    <cellStyle name="Note 6 10 3 2" xfId="7115" xr:uid="{00000000-0005-0000-0000-0000D5220000}"/>
    <cellStyle name="Note 6 10 4" xfId="8108" xr:uid="{00000000-0005-0000-0000-0000D6220000}"/>
    <cellStyle name="Note 6 11" xfId="3482" xr:uid="{00000000-0005-0000-0000-0000D7220000}"/>
    <cellStyle name="Note 6 11 2" xfId="6246" xr:uid="{00000000-0005-0000-0000-0000D8220000}"/>
    <cellStyle name="Note 6 11 2 2" xfId="7117" xr:uid="{00000000-0005-0000-0000-0000D9220000}"/>
    <cellStyle name="Note 6 11 3" xfId="8109" xr:uid="{00000000-0005-0000-0000-0000DA220000}"/>
    <cellStyle name="Note 6 12" xfId="6657" xr:uid="{00000000-0005-0000-0000-0000DB220000}"/>
    <cellStyle name="Note 6 13" xfId="6243" xr:uid="{00000000-0005-0000-0000-0000DC220000}"/>
    <cellStyle name="Note 6 13 2" xfId="7114" xr:uid="{00000000-0005-0000-0000-0000DD220000}"/>
    <cellStyle name="Note 6 2" xfId="3483" xr:uid="{00000000-0005-0000-0000-0000DE220000}"/>
    <cellStyle name="Note 6 2 10" xfId="6712" xr:uid="{00000000-0005-0000-0000-0000DF220000}"/>
    <cellStyle name="Note 6 2 11" xfId="6247" xr:uid="{00000000-0005-0000-0000-0000E0220000}"/>
    <cellStyle name="Note 6 2 11 2" xfId="7118" xr:uid="{00000000-0005-0000-0000-0000E1220000}"/>
    <cellStyle name="Note 6 2 2" xfId="3484" xr:uid="{00000000-0005-0000-0000-0000E2220000}"/>
    <cellStyle name="Note 6 2 2 2" xfId="6249" xr:uid="{00000000-0005-0000-0000-0000E3220000}"/>
    <cellStyle name="Note 6 2 2 2 2" xfId="7120" xr:uid="{00000000-0005-0000-0000-0000E4220000}"/>
    <cellStyle name="Note 6 2 2 3" xfId="6248" xr:uid="{00000000-0005-0000-0000-0000E5220000}"/>
    <cellStyle name="Note 6 2 2 3 2" xfId="7119" xr:uid="{00000000-0005-0000-0000-0000E6220000}"/>
    <cellStyle name="Note 6 2 2 4" xfId="8110" xr:uid="{00000000-0005-0000-0000-0000E7220000}"/>
    <cellStyle name="Note 6 2 3" xfId="3485" xr:uid="{00000000-0005-0000-0000-0000E8220000}"/>
    <cellStyle name="Note 6 2 3 2" xfId="6251" xr:uid="{00000000-0005-0000-0000-0000E9220000}"/>
    <cellStyle name="Note 6 2 3 2 2" xfId="7122" xr:uid="{00000000-0005-0000-0000-0000EA220000}"/>
    <cellStyle name="Note 6 2 3 3" xfId="6250" xr:uid="{00000000-0005-0000-0000-0000EB220000}"/>
    <cellStyle name="Note 6 2 3 3 2" xfId="7121" xr:uid="{00000000-0005-0000-0000-0000EC220000}"/>
    <cellStyle name="Note 6 2 3 4" xfId="8111" xr:uid="{00000000-0005-0000-0000-0000ED220000}"/>
    <cellStyle name="Note 6 2 4" xfId="3486" xr:uid="{00000000-0005-0000-0000-0000EE220000}"/>
    <cellStyle name="Note 6 2 4 2" xfId="6253" xr:uid="{00000000-0005-0000-0000-0000EF220000}"/>
    <cellStyle name="Note 6 2 4 2 2" xfId="7124" xr:uid="{00000000-0005-0000-0000-0000F0220000}"/>
    <cellStyle name="Note 6 2 4 3" xfId="6252" xr:uid="{00000000-0005-0000-0000-0000F1220000}"/>
    <cellStyle name="Note 6 2 4 3 2" xfId="7123" xr:uid="{00000000-0005-0000-0000-0000F2220000}"/>
    <cellStyle name="Note 6 2 4 4" xfId="8112" xr:uid="{00000000-0005-0000-0000-0000F3220000}"/>
    <cellStyle name="Note 6 2 5" xfId="3487" xr:uid="{00000000-0005-0000-0000-0000F4220000}"/>
    <cellStyle name="Note 6 2 5 2" xfId="6255" xr:uid="{00000000-0005-0000-0000-0000F5220000}"/>
    <cellStyle name="Note 6 2 5 2 2" xfId="7126" xr:uid="{00000000-0005-0000-0000-0000F6220000}"/>
    <cellStyle name="Note 6 2 5 3" xfId="6254" xr:uid="{00000000-0005-0000-0000-0000F7220000}"/>
    <cellStyle name="Note 6 2 5 3 2" xfId="7125" xr:uid="{00000000-0005-0000-0000-0000F8220000}"/>
    <cellStyle name="Note 6 2 5 4" xfId="8113" xr:uid="{00000000-0005-0000-0000-0000F9220000}"/>
    <cellStyle name="Note 6 2 6" xfId="3488" xr:uid="{00000000-0005-0000-0000-0000FA220000}"/>
    <cellStyle name="Note 6 2 6 2" xfId="6257" xr:uid="{00000000-0005-0000-0000-0000FB220000}"/>
    <cellStyle name="Note 6 2 6 2 2" xfId="7128" xr:uid="{00000000-0005-0000-0000-0000FC220000}"/>
    <cellStyle name="Note 6 2 6 3" xfId="6256" xr:uid="{00000000-0005-0000-0000-0000FD220000}"/>
    <cellStyle name="Note 6 2 6 3 2" xfId="7127" xr:uid="{00000000-0005-0000-0000-0000FE220000}"/>
    <cellStyle name="Note 6 2 6 4" xfId="8114" xr:uid="{00000000-0005-0000-0000-0000FF220000}"/>
    <cellStyle name="Note 6 2 7" xfId="3489" xr:uid="{00000000-0005-0000-0000-000000230000}"/>
    <cellStyle name="Note 6 2 7 2" xfId="6259" xr:uid="{00000000-0005-0000-0000-000001230000}"/>
    <cellStyle name="Note 6 2 7 2 2" xfId="7130" xr:uid="{00000000-0005-0000-0000-000002230000}"/>
    <cellStyle name="Note 6 2 7 3" xfId="6258" xr:uid="{00000000-0005-0000-0000-000003230000}"/>
    <cellStyle name="Note 6 2 7 3 2" xfId="7129" xr:uid="{00000000-0005-0000-0000-000004230000}"/>
    <cellStyle name="Note 6 2 7 4" xfId="8115" xr:uid="{00000000-0005-0000-0000-000005230000}"/>
    <cellStyle name="Note 6 2 8" xfId="3490" xr:uid="{00000000-0005-0000-0000-000006230000}"/>
    <cellStyle name="Note 6 2 8 2" xfId="6261" xr:uid="{00000000-0005-0000-0000-000007230000}"/>
    <cellStyle name="Note 6 2 8 2 2" xfId="7132" xr:uid="{00000000-0005-0000-0000-000008230000}"/>
    <cellStyle name="Note 6 2 8 3" xfId="6260" xr:uid="{00000000-0005-0000-0000-000009230000}"/>
    <cellStyle name="Note 6 2 8 3 2" xfId="7131" xr:uid="{00000000-0005-0000-0000-00000A230000}"/>
    <cellStyle name="Note 6 2 8 4" xfId="8116" xr:uid="{00000000-0005-0000-0000-00000B230000}"/>
    <cellStyle name="Note 6 2 9" xfId="3491" xr:uid="{00000000-0005-0000-0000-00000C230000}"/>
    <cellStyle name="Note 6 2 9 2" xfId="6262" xr:uid="{00000000-0005-0000-0000-00000D230000}"/>
    <cellStyle name="Note 6 2 9 2 2" xfId="7133" xr:uid="{00000000-0005-0000-0000-00000E230000}"/>
    <cellStyle name="Note 6 2 9 3" xfId="8117" xr:uid="{00000000-0005-0000-0000-00000F230000}"/>
    <cellStyle name="Note 6 3" xfId="3492" xr:uid="{00000000-0005-0000-0000-000010230000}"/>
    <cellStyle name="Note 6 3 10" xfId="6756" xr:uid="{00000000-0005-0000-0000-000011230000}"/>
    <cellStyle name="Note 6 3 11" xfId="6263" xr:uid="{00000000-0005-0000-0000-000012230000}"/>
    <cellStyle name="Note 6 3 11 2" xfId="7134" xr:uid="{00000000-0005-0000-0000-000013230000}"/>
    <cellStyle name="Note 6 3 2" xfId="3493" xr:uid="{00000000-0005-0000-0000-000014230000}"/>
    <cellStyle name="Note 6 3 2 2" xfId="6265" xr:uid="{00000000-0005-0000-0000-000015230000}"/>
    <cellStyle name="Note 6 3 2 2 2" xfId="7136" xr:uid="{00000000-0005-0000-0000-000016230000}"/>
    <cellStyle name="Note 6 3 2 3" xfId="6264" xr:uid="{00000000-0005-0000-0000-000017230000}"/>
    <cellStyle name="Note 6 3 2 3 2" xfId="7135" xr:uid="{00000000-0005-0000-0000-000018230000}"/>
    <cellStyle name="Note 6 3 2 4" xfId="8118" xr:uid="{00000000-0005-0000-0000-000019230000}"/>
    <cellStyle name="Note 6 3 3" xfId="3494" xr:uid="{00000000-0005-0000-0000-00001A230000}"/>
    <cellStyle name="Note 6 3 3 2" xfId="6267" xr:uid="{00000000-0005-0000-0000-00001B230000}"/>
    <cellStyle name="Note 6 3 3 2 2" xfId="7138" xr:uid="{00000000-0005-0000-0000-00001C230000}"/>
    <cellStyle name="Note 6 3 3 3" xfId="6266" xr:uid="{00000000-0005-0000-0000-00001D230000}"/>
    <cellStyle name="Note 6 3 3 3 2" xfId="7137" xr:uid="{00000000-0005-0000-0000-00001E230000}"/>
    <cellStyle name="Note 6 3 3 4" xfId="8119" xr:uid="{00000000-0005-0000-0000-00001F230000}"/>
    <cellStyle name="Note 6 3 4" xfId="3495" xr:uid="{00000000-0005-0000-0000-000020230000}"/>
    <cellStyle name="Note 6 3 4 2" xfId="6269" xr:uid="{00000000-0005-0000-0000-000021230000}"/>
    <cellStyle name="Note 6 3 4 2 2" xfId="7140" xr:uid="{00000000-0005-0000-0000-000022230000}"/>
    <cellStyle name="Note 6 3 4 3" xfId="6268" xr:uid="{00000000-0005-0000-0000-000023230000}"/>
    <cellStyle name="Note 6 3 4 3 2" xfId="7139" xr:uid="{00000000-0005-0000-0000-000024230000}"/>
    <cellStyle name="Note 6 3 4 4" xfId="8120" xr:uid="{00000000-0005-0000-0000-000025230000}"/>
    <cellStyle name="Note 6 3 5" xfId="3496" xr:uid="{00000000-0005-0000-0000-000026230000}"/>
    <cellStyle name="Note 6 3 5 2" xfId="6271" xr:uid="{00000000-0005-0000-0000-000027230000}"/>
    <cellStyle name="Note 6 3 5 2 2" xfId="7142" xr:uid="{00000000-0005-0000-0000-000028230000}"/>
    <cellStyle name="Note 6 3 5 3" xfId="6270" xr:uid="{00000000-0005-0000-0000-000029230000}"/>
    <cellStyle name="Note 6 3 5 3 2" xfId="7141" xr:uid="{00000000-0005-0000-0000-00002A230000}"/>
    <cellStyle name="Note 6 3 5 4" xfId="8121" xr:uid="{00000000-0005-0000-0000-00002B230000}"/>
    <cellStyle name="Note 6 3 6" xfId="3497" xr:uid="{00000000-0005-0000-0000-00002C230000}"/>
    <cellStyle name="Note 6 3 6 2" xfId="6273" xr:uid="{00000000-0005-0000-0000-00002D230000}"/>
    <cellStyle name="Note 6 3 6 2 2" xfId="7144" xr:uid="{00000000-0005-0000-0000-00002E230000}"/>
    <cellStyle name="Note 6 3 6 3" xfId="6272" xr:uid="{00000000-0005-0000-0000-00002F230000}"/>
    <cellStyle name="Note 6 3 6 3 2" xfId="7143" xr:uid="{00000000-0005-0000-0000-000030230000}"/>
    <cellStyle name="Note 6 3 6 4" xfId="8122" xr:uid="{00000000-0005-0000-0000-000031230000}"/>
    <cellStyle name="Note 6 3 7" xfId="3498" xr:uid="{00000000-0005-0000-0000-000032230000}"/>
    <cellStyle name="Note 6 3 7 2" xfId="6275" xr:uid="{00000000-0005-0000-0000-000033230000}"/>
    <cellStyle name="Note 6 3 7 2 2" xfId="7146" xr:uid="{00000000-0005-0000-0000-000034230000}"/>
    <cellStyle name="Note 6 3 7 3" xfId="6274" xr:uid="{00000000-0005-0000-0000-000035230000}"/>
    <cellStyle name="Note 6 3 7 3 2" xfId="7145" xr:uid="{00000000-0005-0000-0000-000036230000}"/>
    <cellStyle name="Note 6 3 7 4" xfId="8123" xr:uid="{00000000-0005-0000-0000-000037230000}"/>
    <cellStyle name="Note 6 3 8" xfId="3499" xr:uid="{00000000-0005-0000-0000-000038230000}"/>
    <cellStyle name="Note 6 3 8 2" xfId="6277" xr:uid="{00000000-0005-0000-0000-000039230000}"/>
    <cellStyle name="Note 6 3 8 2 2" xfId="7148" xr:uid="{00000000-0005-0000-0000-00003A230000}"/>
    <cellStyle name="Note 6 3 8 3" xfId="6276" xr:uid="{00000000-0005-0000-0000-00003B230000}"/>
    <cellStyle name="Note 6 3 8 3 2" xfId="7147" xr:uid="{00000000-0005-0000-0000-00003C230000}"/>
    <cellStyle name="Note 6 3 8 4" xfId="8124" xr:uid="{00000000-0005-0000-0000-00003D230000}"/>
    <cellStyle name="Note 6 3 9" xfId="3500" xr:uid="{00000000-0005-0000-0000-00003E230000}"/>
    <cellStyle name="Note 6 3 9 2" xfId="6278" xr:uid="{00000000-0005-0000-0000-00003F230000}"/>
    <cellStyle name="Note 6 3 9 2 2" xfId="7149" xr:uid="{00000000-0005-0000-0000-000040230000}"/>
    <cellStyle name="Note 6 3 9 3" xfId="8125" xr:uid="{00000000-0005-0000-0000-000041230000}"/>
    <cellStyle name="Note 6 4" xfId="3501" xr:uid="{00000000-0005-0000-0000-000042230000}"/>
    <cellStyle name="Note 6 4 2" xfId="6280" xr:uid="{00000000-0005-0000-0000-000043230000}"/>
    <cellStyle name="Note 6 4 2 2" xfId="7151" xr:uid="{00000000-0005-0000-0000-000044230000}"/>
    <cellStyle name="Note 6 4 3" xfId="6279" xr:uid="{00000000-0005-0000-0000-000045230000}"/>
    <cellStyle name="Note 6 4 3 2" xfId="7150" xr:uid="{00000000-0005-0000-0000-000046230000}"/>
    <cellStyle name="Note 6 4 4" xfId="8126" xr:uid="{00000000-0005-0000-0000-000047230000}"/>
    <cellStyle name="Note 6 5" xfId="3502" xr:uid="{00000000-0005-0000-0000-000048230000}"/>
    <cellStyle name="Note 6 5 2" xfId="6282" xr:uid="{00000000-0005-0000-0000-000049230000}"/>
    <cellStyle name="Note 6 5 2 2" xfId="7153" xr:uid="{00000000-0005-0000-0000-00004A230000}"/>
    <cellStyle name="Note 6 5 3" xfId="6281" xr:uid="{00000000-0005-0000-0000-00004B230000}"/>
    <cellStyle name="Note 6 5 3 2" xfId="7152" xr:uid="{00000000-0005-0000-0000-00004C230000}"/>
    <cellStyle name="Note 6 5 4" xfId="8127" xr:uid="{00000000-0005-0000-0000-00004D230000}"/>
    <cellStyle name="Note 6 6" xfId="3503" xr:uid="{00000000-0005-0000-0000-00004E230000}"/>
    <cellStyle name="Note 6 6 2" xfId="6284" xr:uid="{00000000-0005-0000-0000-00004F230000}"/>
    <cellStyle name="Note 6 6 2 2" xfId="7155" xr:uid="{00000000-0005-0000-0000-000050230000}"/>
    <cellStyle name="Note 6 6 3" xfId="6283" xr:uid="{00000000-0005-0000-0000-000051230000}"/>
    <cellStyle name="Note 6 6 3 2" xfId="7154" xr:uid="{00000000-0005-0000-0000-000052230000}"/>
    <cellStyle name="Note 6 6 4" xfId="8128" xr:uid="{00000000-0005-0000-0000-000053230000}"/>
    <cellStyle name="Note 6 7" xfId="3504" xr:uid="{00000000-0005-0000-0000-000054230000}"/>
    <cellStyle name="Note 6 7 2" xfId="6286" xr:uid="{00000000-0005-0000-0000-000055230000}"/>
    <cellStyle name="Note 6 7 2 2" xfId="7157" xr:uid="{00000000-0005-0000-0000-000056230000}"/>
    <cellStyle name="Note 6 7 3" xfId="6285" xr:uid="{00000000-0005-0000-0000-000057230000}"/>
    <cellStyle name="Note 6 7 3 2" xfId="7156" xr:uid="{00000000-0005-0000-0000-000058230000}"/>
    <cellStyle name="Note 6 7 4" xfId="8129" xr:uid="{00000000-0005-0000-0000-000059230000}"/>
    <cellStyle name="Note 6 8" xfId="3505" xr:uid="{00000000-0005-0000-0000-00005A230000}"/>
    <cellStyle name="Note 6 8 2" xfId="6288" xr:uid="{00000000-0005-0000-0000-00005B230000}"/>
    <cellStyle name="Note 6 8 2 2" xfId="7159" xr:uid="{00000000-0005-0000-0000-00005C230000}"/>
    <cellStyle name="Note 6 8 3" xfId="6287" xr:uid="{00000000-0005-0000-0000-00005D230000}"/>
    <cellStyle name="Note 6 8 3 2" xfId="7158" xr:uid="{00000000-0005-0000-0000-00005E230000}"/>
    <cellStyle name="Note 6 8 4" xfId="8130" xr:uid="{00000000-0005-0000-0000-00005F230000}"/>
    <cellStyle name="Note 6 9" xfId="3506" xr:uid="{00000000-0005-0000-0000-000060230000}"/>
    <cellStyle name="Note 6 9 2" xfId="6290" xr:uid="{00000000-0005-0000-0000-000061230000}"/>
    <cellStyle name="Note 6 9 2 2" xfId="7161" xr:uid="{00000000-0005-0000-0000-000062230000}"/>
    <cellStyle name="Note 6 9 3" xfId="6289" xr:uid="{00000000-0005-0000-0000-000063230000}"/>
    <cellStyle name="Note 6 9 3 2" xfId="7160" xr:uid="{00000000-0005-0000-0000-000064230000}"/>
    <cellStyle name="Note 6 9 4" xfId="8131" xr:uid="{00000000-0005-0000-0000-000065230000}"/>
    <cellStyle name="Note 60" xfId="3507" xr:uid="{00000000-0005-0000-0000-000066230000}"/>
    <cellStyle name="Note 60 10" xfId="6292" xr:uid="{00000000-0005-0000-0000-000067230000}"/>
    <cellStyle name="Note 60 10 2" xfId="7163" xr:uid="{00000000-0005-0000-0000-000068230000}"/>
    <cellStyle name="Note 60 11" xfId="6800" xr:uid="{00000000-0005-0000-0000-000069230000}"/>
    <cellStyle name="Note 60 11 10" xfId="34842" xr:uid="{21A30924-F3A2-4F9B-8FAD-5A2113D82762}"/>
    <cellStyle name="Note 60 11 11" xfId="38736" xr:uid="{64843040-AA91-4F3D-ABDD-71FBB2F0B2AB}"/>
    <cellStyle name="Note 60 11 2" xfId="8837" xr:uid="{00000000-0005-0000-0000-00006A230000}"/>
    <cellStyle name="Note 60 11 2 2" xfId="12734" xr:uid="{A01337C9-DDA8-43F2-B6E7-51CCCA7F148A}"/>
    <cellStyle name="Note 60 11 2 3" xfId="16630" xr:uid="{39F2C525-A39C-4730-9642-D5EBC3C52757}"/>
    <cellStyle name="Note 60 11 2 4" xfId="20524" xr:uid="{39702952-7F99-4CA6-94D9-755BB09A68CD}"/>
    <cellStyle name="Note 60 11 2 5" xfId="24418" xr:uid="{BCA44488-C9E9-4C47-8C9D-8C911800C8E6}"/>
    <cellStyle name="Note 60 11 2 6" xfId="28312" xr:uid="{A513C032-CC3D-4AFD-BC6F-6E178EB000CC}"/>
    <cellStyle name="Note 60 11 2 7" xfId="32206" xr:uid="{86AB0C99-70F8-4343-AC30-5A8440AC3AB3}"/>
    <cellStyle name="Note 60 11 2 8" xfId="36100" xr:uid="{608D5305-1F66-4EC3-99B4-18970D9AB2AD}"/>
    <cellStyle name="Note 60 11 2 9" xfId="39994" xr:uid="{AB9633AC-7AB5-4EAA-B95E-4F41E7024160}"/>
    <cellStyle name="Note 60 11 3" xfId="9979" xr:uid="{00000000-0005-0000-0000-00006B230000}"/>
    <cellStyle name="Note 60 11 3 2" xfId="13876" xr:uid="{74840374-687D-46F6-8DCD-B7147DCD52CC}"/>
    <cellStyle name="Note 60 11 3 3" xfId="17772" xr:uid="{5CBBDC84-D683-412E-AA1E-9F23841F17FC}"/>
    <cellStyle name="Note 60 11 3 4" xfId="21666" xr:uid="{A88235D6-5C42-4FDC-B434-C41B4E35C516}"/>
    <cellStyle name="Note 60 11 3 5" xfId="25560" xr:uid="{06B83313-C3CF-4AD5-AE1F-30817A398338}"/>
    <cellStyle name="Note 60 11 3 6" xfId="29454" xr:uid="{5564664A-0BFD-4AE2-9319-7BDB3DF5FC66}"/>
    <cellStyle name="Note 60 11 3 7" xfId="33348" xr:uid="{8D753C2E-31E0-42B5-AD41-8FD8890C6CDA}"/>
    <cellStyle name="Note 60 11 3 8" xfId="37242" xr:uid="{B1EC93EE-F35A-4FA7-AABB-054BF28F39D7}"/>
    <cellStyle name="Note 60 11 3 9" xfId="41136" xr:uid="{0E003D09-BDFD-4D0D-9A5B-B07B4CCF93EE}"/>
    <cellStyle name="Note 60 11 4" xfId="11475" xr:uid="{B9C4212E-4CCC-4605-BF4A-28EC8C4A3464}"/>
    <cellStyle name="Note 60 11 5" xfId="15372" xr:uid="{AC9D4689-FA15-44D0-BB12-C2A1235FE835}"/>
    <cellStyle name="Note 60 11 6" xfId="19266" xr:uid="{58CB639C-C4BC-41B9-8524-8067DFDEC33E}"/>
    <cellStyle name="Note 60 11 7" xfId="23160" xr:uid="{188FC4A3-8845-4E3E-BD22-937D05392DCB}"/>
    <cellStyle name="Note 60 11 8" xfId="27054" xr:uid="{E45CC703-4161-4845-B2A8-437B4A893026}"/>
    <cellStyle name="Note 60 11 9" xfId="30948" xr:uid="{B6A560BD-D951-42AB-A347-AE1F8BBD6C26}"/>
    <cellStyle name="Note 60 12" xfId="6291" xr:uid="{00000000-0005-0000-0000-00006C230000}"/>
    <cellStyle name="Note 60 12 2" xfId="7162" xr:uid="{00000000-0005-0000-0000-00006D230000}"/>
    <cellStyle name="Note 60 13" xfId="8132" xr:uid="{00000000-0005-0000-0000-00006E230000}"/>
    <cellStyle name="Note 60 2" xfId="3508" xr:uid="{00000000-0005-0000-0000-00006F230000}"/>
    <cellStyle name="Note 60 2 2" xfId="6294" xr:uid="{00000000-0005-0000-0000-000070230000}"/>
    <cellStyle name="Note 60 2 2 2" xfId="7165" xr:uid="{00000000-0005-0000-0000-000071230000}"/>
    <cellStyle name="Note 60 2 3" xfId="6293" xr:uid="{00000000-0005-0000-0000-000072230000}"/>
    <cellStyle name="Note 60 2 3 2" xfId="7164" xr:uid="{00000000-0005-0000-0000-000073230000}"/>
    <cellStyle name="Note 60 2 4" xfId="8133" xr:uid="{00000000-0005-0000-0000-000074230000}"/>
    <cellStyle name="Note 60 3" xfId="3509" xr:uid="{00000000-0005-0000-0000-000075230000}"/>
    <cellStyle name="Note 60 3 2" xfId="6296" xr:uid="{00000000-0005-0000-0000-000076230000}"/>
    <cellStyle name="Note 60 3 2 2" xfId="7167" xr:uid="{00000000-0005-0000-0000-000077230000}"/>
    <cellStyle name="Note 60 3 3" xfId="6295" xr:uid="{00000000-0005-0000-0000-000078230000}"/>
    <cellStyle name="Note 60 3 3 2" xfId="7166" xr:uid="{00000000-0005-0000-0000-000079230000}"/>
    <cellStyle name="Note 60 3 4" xfId="8134" xr:uid="{00000000-0005-0000-0000-00007A230000}"/>
    <cellStyle name="Note 60 4" xfId="3510" xr:uid="{00000000-0005-0000-0000-00007B230000}"/>
    <cellStyle name="Note 60 4 2" xfId="6298" xr:uid="{00000000-0005-0000-0000-00007C230000}"/>
    <cellStyle name="Note 60 4 2 2" xfId="7169" xr:uid="{00000000-0005-0000-0000-00007D230000}"/>
    <cellStyle name="Note 60 4 3" xfId="6297" xr:uid="{00000000-0005-0000-0000-00007E230000}"/>
    <cellStyle name="Note 60 4 3 2" xfId="7168" xr:uid="{00000000-0005-0000-0000-00007F230000}"/>
    <cellStyle name="Note 60 4 4" xfId="8135" xr:uid="{00000000-0005-0000-0000-000080230000}"/>
    <cellStyle name="Note 60 5" xfId="3511" xr:uid="{00000000-0005-0000-0000-000081230000}"/>
    <cellStyle name="Note 60 5 2" xfId="6300" xr:uid="{00000000-0005-0000-0000-000082230000}"/>
    <cellStyle name="Note 60 5 2 2" xfId="7171" xr:uid="{00000000-0005-0000-0000-000083230000}"/>
    <cellStyle name="Note 60 5 3" xfId="6299" xr:uid="{00000000-0005-0000-0000-000084230000}"/>
    <cellStyle name="Note 60 5 3 2" xfId="7170" xr:uid="{00000000-0005-0000-0000-000085230000}"/>
    <cellStyle name="Note 60 5 4" xfId="8136" xr:uid="{00000000-0005-0000-0000-000086230000}"/>
    <cellStyle name="Note 60 6" xfId="3512" xr:uid="{00000000-0005-0000-0000-000087230000}"/>
    <cellStyle name="Note 60 6 2" xfId="6302" xr:uid="{00000000-0005-0000-0000-000088230000}"/>
    <cellStyle name="Note 60 6 2 2" xfId="7173" xr:uid="{00000000-0005-0000-0000-000089230000}"/>
    <cellStyle name="Note 60 6 3" xfId="6301" xr:uid="{00000000-0005-0000-0000-00008A230000}"/>
    <cellStyle name="Note 60 6 3 2" xfId="7172" xr:uid="{00000000-0005-0000-0000-00008B230000}"/>
    <cellStyle name="Note 60 6 4" xfId="8137" xr:uid="{00000000-0005-0000-0000-00008C230000}"/>
    <cellStyle name="Note 60 7" xfId="3513" xr:uid="{00000000-0005-0000-0000-00008D230000}"/>
    <cellStyle name="Note 60 7 2" xfId="6304" xr:uid="{00000000-0005-0000-0000-00008E230000}"/>
    <cellStyle name="Note 60 7 2 2" xfId="7175" xr:uid="{00000000-0005-0000-0000-00008F230000}"/>
    <cellStyle name="Note 60 7 3" xfId="6303" xr:uid="{00000000-0005-0000-0000-000090230000}"/>
    <cellStyle name="Note 60 7 3 2" xfId="7174" xr:uid="{00000000-0005-0000-0000-000091230000}"/>
    <cellStyle name="Note 60 7 4" xfId="8138" xr:uid="{00000000-0005-0000-0000-000092230000}"/>
    <cellStyle name="Note 60 8" xfId="3514" xr:uid="{00000000-0005-0000-0000-000093230000}"/>
    <cellStyle name="Note 60 8 2" xfId="6306" xr:uid="{00000000-0005-0000-0000-000094230000}"/>
    <cellStyle name="Note 60 8 2 2" xfId="7177" xr:uid="{00000000-0005-0000-0000-000095230000}"/>
    <cellStyle name="Note 60 8 3" xfId="6305" xr:uid="{00000000-0005-0000-0000-000096230000}"/>
    <cellStyle name="Note 60 8 3 2" xfId="7176" xr:uid="{00000000-0005-0000-0000-000097230000}"/>
    <cellStyle name="Note 60 8 4" xfId="8139" xr:uid="{00000000-0005-0000-0000-000098230000}"/>
    <cellStyle name="Note 60 9" xfId="3515" xr:uid="{00000000-0005-0000-0000-000099230000}"/>
    <cellStyle name="Note 60 9 2" xfId="6307" xr:uid="{00000000-0005-0000-0000-00009A230000}"/>
    <cellStyle name="Note 60 9 2 2" xfId="7178" xr:uid="{00000000-0005-0000-0000-00009B230000}"/>
    <cellStyle name="Note 60 9 3" xfId="8140" xr:uid="{00000000-0005-0000-0000-00009C230000}"/>
    <cellStyle name="Note 61" xfId="3516" xr:uid="{00000000-0005-0000-0000-00009D230000}"/>
    <cellStyle name="Note 61 10" xfId="6309" xr:uid="{00000000-0005-0000-0000-00009E230000}"/>
    <cellStyle name="Note 61 10 2" xfId="7180" xr:uid="{00000000-0005-0000-0000-00009F230000}"/>
    <cellStyle name="Note 61 11" xfId="6801" xr:uid="{00000000-0005-0000-0000-0000A0230000}"/>
    <cellStyle name="Note 61 11 10" xfId="34843" xr:uid="{40295171-37B4-41EC-9BAF-F8EB7C3B1B21}"/>
    <cellStyle name="Note 61 11 11" xfId="38737" xr:uid="{B3B4F6F0-1327-4CDB-9F03-A08D983E23AA}"/>
    <cellStyle name="Note 61 11 2" xfId="8838" xr:uid="{00000000-0005-0000-0000-0000A1230000}"/>
    <cellStyle name="Note 61 11 2 2" xfId="12735" xr:uid="{F14C0DF6-8A49-4100-8A53-9F1DAE3517D4}"/>
    <cellStyle name="Note 61 11 2 3" xfId="16631" xr:uid="{498D6ADA-07DF-4669-B78E-FAB00CF7747B}"/>
    <cellStyle name="Note 61 11 2 4" xfId="20525" xr:uid="{C18F1B37-DE65-4980-A604-ECE7B3BA50CB}"/>
    <cellStyle name="Note 61 11 2 5" xfId="24419" xr:uid="{81D9DC63-8680-4AD3-9779-B2CA20460676}"/>
    <cellStyle name="Note 61 11 2 6" xfId="28313" xr:uid="{F67BA650-B8BB-4EC4-9311-58B7A492BBB7}"/>
    <cellStyle name="Note 61 11 2 7" xfId="32207" xr:uid="{90F8718F-40CA-40EF-BD9C-051DD8306D33}"/>
    <cellStyle name="Note 61 11 2 8" xfId="36101" xr:uid="{8882B6AA-2883-4A24-A4F2-A4E85498E2D9}"/>
    <cellStyle name="Note 61 11 2 9" xfId="39995" xr:uid="{A7C00854-467E-4F3C-BF7B-FCAD7E58FAE8}"/>
    <cellStyle name="Note 61 11 3" xfId="9980" xr:uid="{00000000-0005-0000-0000-0000A2230000}"/>
    <cellStyle name="Note 61 11 3 2" xfId="13877" xr:uid="{E2900E3E-F973-4FBD-8C62-A43979BEB409}"/>
    <cellStyle name="Note 61 11 3 3" xfId="17773" xr:uid="{7CB26729-77E5-407F-9055-9FF7A70D9078}"/>
    <cellStyle name="Note 61 11 3 4" xfId="21667" xr:uid="{75C35ACE-8CBD-4C0A-B600-C61FAB63DA08}"/>
    <cellStyle name="Note 61 11 3 5" xfId="25561" xr:uid="{23176739-9D9F-4418-A5B0-3ABB5E667D79}"/>
    <cellStyle name="Note 61 11 3 6" xfId="29455" xr:uid="{B96DA6BC-664D-45D6-AB00-E69FCF278499}"/>
    <cellStyle name="Note 61 11 3 7" xfId="33349" xr:uid="{CE2DCBF8-8B37-4DDF-A8C3-B627AE248CA5}"/>
    <cellStyle name="Note 61 11 3 8" xfId="37243" xr:uid="{89737E64-C836-4764-A09F-D2DD84048CA1}"/>
    <cellStyle name="Note 61 11 3 9" xfId="41137" xr:uid="{2E3759CB-AAF7-4A50-AAA5-23339116B77D}"/>
    <cellStyle name="Note 61 11 4" xfId="11476" xr:uid="{2DAE53C6-3B43-4EE8-B9E5-381B89C7FB5B}"/>
    <cellStyle name="Note 61 11 5" xfId="15373" xr:uid="{99ADD4F1-095F-4AE8-AA8D-A5250B2FE44B}"/>
    <cellStyle name="Note 61 11 6" xfId="19267" xr:uid="{D7DB29CC-0FDB-48EA-9D54-91D6C068FE20}"/>
    <cellStyle name="Note 61 11 7" xfId="23161" xr:uid="{9CB51470-A6ED-4F7A-A0AE-9F29BCBBB0F1}"/>
    <cellStyle name="Note 61 11 8" xfId="27055" xr:uid="{4E0F9C50-ACC9-4047-8429-AE3273AF8BB6}"/>
    <cellStyle name="Note 61 11 9" xfId="30949" xr:uid="{CFB7CC3B-2F4F-4738-BD84-CC011E4BEA01}"/>
    <cellStyle name="Note 61 12" xfId="6308" xr:uid="{00000000-0005-0000-0000-0000A3230000}"/>
    <cellStyle name="Note 61 12 2" xfId="7179" xr:uid="{00000000-0005-0000-0000-0000A4230000}"/>
    <cellStyle name="Note 61 13" xfId="8141" xr:uid="{00000000-0005-0000-0000-0000A5230000}"/>
    <cellStyle name="Note 61 2" xfId="3517" xr:uid="{00000000-0005-0000-0000-0000A6230000}"/>
    <cellStyle name="Note 61 2 2" xfId="6311" xr:uid="{00000000-0005-0000-0000-0000A7230000}"/>
    <cellStyle name="Note 61 2 2 2" xfId="7182" xr:uid="{00000000-0005-0000-0000-0000A8230000}"/>
    <cellStyle name="Note 61 2 3" xfId="6310" xr:uid="{00000000-0005-0000-0000-0000A9230000}"/>
    <cellStyle name="Note 61 2 3 2" xfId="7181" xr:uid="{00000000-0005-0000-0000-0000AA230000}"/>
    <cellStyle name="Note 61 2 4" xfId="8142" xr:uid="{00000000-0005-0000-0000-0000AB230000}"/>
    <cellStyle name="Note 61 3" xfId="3518" xr:uid="{00000000-0005-0000-0000-0000AC230000}"/>
    <cellStyle name="Note 61 3 2" xfId="6313" xr:uid="{00000000-0005-0000-0000-0000AD230000}"/>
    <cellStyle name="Note 61 3 2 2" xfId="7184" xr:uid="{00000000-0005-0000-0000-0000AE230000}"/>
    <cellStyle name="Note 61 3 3" xfId="6312" xr:uid="{00000000-0005-0000-0000-0000AF230000}"/>
    <cellStyle name="Note 61 3 3 2" xfId="7183" xr:uid="{00000000-0005-0000-0000-0000B0230000}"/>
    <cellStyle name="Note 61 3 4" xfId="8143" xr:uid="{00000000-0005-0000-0000-0000B1230000}"/>
    <cellStyle name="Note 61 4" xfId="3519" xr:uid="{00000000-0005-0000-0000-0000B2230000}"/>
    <cellStyle name="Note 61 4 2" xfId="6315" xr:uid="{00000000-0005-0000-0000-0000B3230000}"/>
    <cellStyle name="Note 61 4 2 2" xfId="7186" xr:uid="{00000000-0005-0000-0000-0000B4230000}"/>
    <cellStyle name="Note 61 4 3" xfId="6314" xr:uid="{00000000-0005-0000-0000-0000B5230000}"/>
    <cellStyle name="Note 61 4 3 2" xfId="7185" xr:uid="{00000000-0005-0000-0000-0000B6230000}"/>
    <cellStyle name="Note 61 4 4" xfId="8144" xr:uid="{00000000-0005-0000-0000-0000B7230000}"/>
    <cellStyle name="Note 61 5" xfId="3520" xr:uid="{00000000-0005-0000-0000-0000B8230000}"/>
    <cellStyle name="Note 61 5 2" xfId="6317" xr:uid="{00000000-0005-0000-0000-0000B9230000}"/>
    <cellStyle name="Note 61 5 2 2" xfId="7188" xr:uid="{00000000-0005-0000-0000-0000BA230000}"/>
    <cellStyle name="Note 61 5 3" xfId="6316" xr:uid="{00000000-0005-0000-0000-0000BB230000}"/>
    <cellStyle name="Note 61 5 3 2" xfId="7187" xr:uid="{00000000-0005-0000-0000-0000BC230000}"/>
    <cellStyle name="Note 61 5 4" xfId="8145" xr:uid="{00000000-0005-0000-0000-0000BD230000}"/>
    <cellStyle name="Note 61 6" xfId="3521" xr:uid="{00000000-0005-0000-0000-0000BE230000}"/>
    <cellStyle name="Note 61 6 2" xfId="6319" xr:uid="{00000000-0005-0000-0000-0000BF230000}"/>
    <cellStyle name="Note 61 6 2 2" xfId="7190" xr:uid="{00000000-0005-0000-0000-0000C0230000}"/>
    <cellStyle name="Note 61 6 3" xfId="6318" xr:uid="{00000000-0005-0000-0000-0000C1230000}"/>
    <cellStyle name="Note 61 6 3 2" xfId="7189" xr:uid="{00000000-0005-0000-0000-0000C2230000}"/>
    <cellStyle name="Note 61 6 4" xfId="8146" xr:uid="{00000000-0005-0000-0000-0000C3230000}"/>
    <cellStyle name="Note 61 7" xfId="3522" xr:uid="{00000000-0005-0000-0000-0000C4230000}"/>
    <cellStyle name="Note 61 7 2" xfId="6321" xr:uid="{00000000-0005-0000-0000-0000C5230000}"/>
    <cellStyle name="Note 61 7 2 2" xfId="7192" xr:uid="{00000000-0005-0000-0000-0000C6230000}"/>
    <cellStyle name="Note 61 7 3" xfId="6320" xr:uid="{00000000-0005-0000-0000-0000C7230000}"/>
    <cellStyle name="Note 61 7 3 2" xfId="7191" xr:uid="{00000000-0005-0000-0000-0000C8230000}"/>
    <cellStyle name="Note 61 7 4" xfId="8147" xr:uid="{00000000-0005-0000-0000-0000C9230000}"/>
    <cellStyle name="Note 61 8" xfId="3523" xr:uid="{00000000-0005-0000-0000-0000CA230000}"/>
    <cellStyle name="Note 61 8 2" xfId="6323" xr:uid="{00000000-0005-0000-0000-0000CB230000}"/>
    <cellStyle name="Note 61 8 2 2" xfId="7194" xr:uid="{00000000-0005-0000-0000-0000CC230000}"/>
    <cellStyle name="Note 61 8 3" xfId="6322" xr:uid="{00000000-0005-0000-0000-0000CD230000}"/>
    <cellStyle name="Note 61 8 3 2" xfId="7193" xr:uid="{00000000-0005-0000-0000-0000CE230000}"/>
    <cellStyle name="Note 61 8 4" xfId="8148" xr:uid="{00000000-0005-0000-0000-0000CF230000}"/>
    <cellStyle name="Note 61 9" xfId="3524" xr:uid="{00000000-0005-0000-0000-0000D0230000}"/>
    <cellStyle name="Note 61 9 2" xfId="6324" xr:uid="{00000000-0005-0000-0000-0000D1230000}"/>
    <cellStyle name="Note 61 9 2 2" xfId="7195" xr:uid="{00000000-0005-0000-0000-0000D2230000}"/>
    <cellStyle name="Note 61 9 3" xfId="8149" xr:uid="{00000000-0005-0000-0000-0000D3230000}"/>
    <cellStyle name="Note 62" xfId="3525" xr:uid="{00000000-0005-0000-0000-0000D4230000}"/>
    <cellStyle name="Note 62 10" xfId="6326" xr:uid="{00000000-0005-0000-0000-0000D5230000}"/>
    <cellStyle name="Note 62 10 2" xfId="7197" xr:uid="{00000000-0005-0000-0000-0000D6230000}"/>
    <cellStyle name="Note 62 11" xfId="6802" xr:uid="{00000000-0005-0000-0000-0000D7230000}"/>
    <cellStyle name="Note 62 11 10" xfId="34844" xr:uid="{B09DA5B4-CBA4-45CF-93FE-DD754EFA482E}"/>
    <cellStyle name="Note 62 11 11" xfId="38738" xr:uid="{5464B292-C127-4C0E-8A02-671CAC4082F6}"/>
    <cellStyle name="Note 62 11 2" xfId="8839" xr:uid="{00000000-0005-0000-0000-0000D8230000}"/>
    <cellStyle name="Note 62 11 2 2" xfId="12736" xr:uid="{7B4AE831-EF25-49DE-90A4-A38485915DB7}"/>
    <cellStyle name="Note 62 11 2 3" xfId="16632" xr:uid="{D61E69F5-EEE5-4718-A3EC-C48B1182BA6F}"/>
    <cellStyle name="Note 62 11 2 4" xfId="20526" xr:uid="{6556DF3F-2C92-4D9A-B459-972183EC595F}"/>
    <cellStyle name="Note 62 11 2 5" xfId="24420" xr:uid="{8E07264F-0F59-47A2-9D7F-BBD058C0979C}"/>
    <cellStyle name="Note 62 11 2 6" xfId="28314" xr:uid="{F0C255D5-BA2A-45AB-9625-4AC6B9FC8366}"/>
    <cellStyle name="Note 62 11 2 7" xfId="32208" xr:uid="{9E1814F0-9690-4765-9703-4150E3E7F9E0}"/>
    <cellStyle name="Note 62 11 2 8" xfId="36102" xr:uid="{6125C4AC-E48D-4799-92E0-1CECFE1E1F4E}"/>
    <cellStyle name="Note 62 11 2 9" xfId="39996" xr:uid="{D5D5A297-8A46-4F32-B6F1-F81EEECAC041}"/>
    <cellStyle name="Note 62 11 3" xfId="9981" xr:uid="{00000000-0005-0000-0000-0000D9230000}"/>
    <cellStyle name="Note 62 11 3 2" xfId="13878" xr:uid="{5DB9D839-29D8-483F-9183-0B9FECC364BC}"/>
    <cellStyle name="Note 62 11 3 3" xfId="17774" xr:uid="{46F88874-E2C1-4763-B10E-301BD4D10819}"/>
    <cellStyle name="Note 62 11 3 4" xfId="21668" xr:uid="{80A9DFA4-E70B-4162-AAB9-4B20391F7A17}"/>
    <cellStyle name="Note 62 11 3 5" xfId="25562" xr:uid="{34F5B76A-8938-4B60-84FE-2D7332C5F6C1}"/>
    <cellStyle name="Note 62 11 3 6" xfId="29456" xr:uid="{58E5B71C-A8F9-4915-8B80-7100A9C4DDE8}"/>
    <cellStyle name="Note 62 11 3 7" xfId="33350" xr:uid="{03948FC8-E476-42CA-8CB1-F8193A59EEF1}"/>
    <cellStyle name="Note 62 11 3 8" xfId="37244" xr:uid="{D5E1BC4D-65BF-49FE-BEA2-9E3323FD2CB2}"/>
    <cellStyle name="Note 62 11 3 9" xfId="41138" xr:uid="{18ABC98D-90A2-4D03-BA02-8B257BDCF551}"/>
    <cellStyle name="Note 62 11 4" xfId="11477" xr:uid="{8F4D08BF-E687-486A-BFAA-A3E3FD51E80C}"/>
    <cellStyle name="Note 62 11 5" xfId="15374" xr:uid="{0C62EA22-5511-4CF7-9215-6404AA88AAAC}"/>
    <cellStyle name="Note 62 11 6" xfId="19268" xr:uid="{A41805BC-4297-464A-B67A-6E32D194A5E9}"/>
    <cellStyle name="Note 62 11 7" xfId="23162" xr:uid="{E126A3E7-0B8F-44AE-8192-169BBD0B08B9}"/>
    <cellStyle name="Note 62 11 8" xfId="27056" xr:uid="{0AC37BA7-AC9F-4465-9BB0-92A7F2A47C66}"/>
    <cellStyle name="Note 62 11 9" xfId="30950" xr:uid="{8B76746B-81D7-4412-9227-C0921A433A27}"/>
    <cellStyle name="Note 62 12" xfId="6325" xr:uid="{00000000-0005-0000-0000-0000DA230000}"/>
    <cellStyle name="Note 62 12 2" xfId="7196" xr:uid="{00000000-0005-0000-0000-0000DB230000}"/>
    <cellStyle name="Note 62 13" xfId="8150" xr:uid="{00000000-0005-0000-0000-0000DC230000}"/>
    <cellStyle name="Note 62 2" xfId="3526" xr:uid="{00000000-0005-0000-0000-0000DD230000}"/>
    <cellStyle name="Note 62 2 2" xfId="6328" xr:uid="{00000000-0005-0000-0000-0000DE230000}"/>
    <cellStyle name="Note 62 2 2 2" xfId="7199" xr:uid="{00000000-0005-0000-0000-0000DF230000}"/>
    <cellStyle name="Note 62 2 3" xfId="6327" xr:uid="{00000000-0005-0000-0000-0000E0230000}"/>
    <cellStyle name="Note 62 2 3 2" xfId="7198" xr:uid="{00000000-0005-0000-0000-0000E1230000}"/>
    <cellStyle name="Note 62 2 4" xfId="8151" xr:uid="{00000000-0005-0000-0000-0000E2230000}"/>
    <cellStyle name="Note 62 3" xfId="3527" xr:uid="{00000000-0005-0000-0000-0000E3230000}"/>
    <cellStyle name="Note 62 3 2" xfId="6330" xr:uid="{00000000-0005-0000-0000-0000E4230000}"/>
    <cellStyle name="Note 62 3 2 2" xfId="7201" xr:uid="{00000000-0005-0000-0000-0000E5230000}"/>
    <cellStyle name="Note 62 3 3" xfId="6329" xr:uid="{00000000-0005-0000-0000-0000E6230000}"/>
    <cellStyle name="Note 62 3 3 2" xfId="7200" xr:uid="{00000000-0005-0000-0000-0000E7230000}"/>
    <cellStyle name="Note 62 3 4" xfId="8152" xr:uid="{00000000-0005-0000-0000-0000E8230000}"/>
    <cellStyle name="Note 62 4" xfId="3528" xr:uid="{00000000-0005-0000-0000-0000E9230000}"/>
    <cellStyle name="Note 62 4 2" xfId="6332" xr:uid="{00000000-0005-0000-0000-0000EA230000}"/>
    <cellStyle name="Note 62 4 2 2" xfId="7203" xr:uid="{00000000-0005-0000-0000-0000EB230000}"/>
    <cellStyle name="Note 62 4 3" xfId="6331" xr:uid="{00000000-0005-0000-0000-0000EC230000}"/>
    <cellStyle name="Note 62 4 3 2" xfId="7202" xr:uid="{00000000-0005-0000-0000-0000ED230000}"/>
    <cellStyle name="Note 62 4 4" xfId="8153" xr:uid="{00000000-0005-0000-0000-0000EE230000}"/>
    <cellStyle name="Note 62 5" xfId="3529" xr:uid="{00000000-0005-0000-0000-0000EF230000}"/>
    <cellStyle name="Note 62 5 2" xfId="6334" xr:uid="{00000000-0005-0000-0000-0000F0230000}"/>
    <cellStyle name="Note 62 5 2 2" xfId="7205" xr:uid="{00000000-0005-0000-0000-0000F1230000}"/>
    <cellStyle name="Note 62 5 3" xfId="6333" xr:uid="{00000000-0005-0000-0000-0000F2230000}"/>
    <cellStyle name="Note 62 5 3 2" xfId="7204" xr:uid="{00000000-0005-0000-0000-0000F3230000}"/>
    <cellStyle name="Note 62 5 4" xfId="8154" xr:uid="{00000000-0005-0000-0000-0000F4230000}"/>
    <cellStyle name="Note 62 6" xfId="3530" xr:uid="{00000000-0005-0000-0000-0000F5230000}"/>
    <cellStyle name="Note 62 6 2" xfId="6336" xr:uid="{00000000-0005-0000-0000-0000F6230000}"/>
    <cellStyle name="Note 62 6 2 2" xfId="7207" xr:uid="{00000000-0005-0000-0000-0000F7230000}"/>
    <cellStyle name="Note 62 6 3" xfId="6335" xr:uid="{00000000-0005-0000-0000-0000F8230000}"/>
    <cellStyle name="Note 62 6 3 2" xfId="7206" xr:uid="{00000000-0005-0000-0000-0000F9230000}"/>
    <cellStyle name="Note 62 6 4" xfId="8155" xr:uid="{00000000-0005-0000-0000-0000FA230000}"/>
    <cellStyle name="Note 62 7" xfId="3531" xr:uid="{00000000-0005-0000-0000-0000FB230000}"/>
    <cellStyle name="Note 62 7 2" xfId="6338" xr:uid="{00000000-0005-0000-0000-0000FC230000}"/>
    <cellStyle name="Note 62 7 2 2" xfId="7209" xr:uid="{00000000-0005-0000-0000-0000FD230000}"/>
    <cellStyle name="Note 62 7 3" xfId="6337" xr:uid="{00000000-0005-0000-0000-0000FE230000}"/>
    <cellStyle name="Note 62 7 3 2" xfId="7208" xr:uid="{00000000-0005-0000-0000-0000FF230000}"/>
    <cellStyle name="Note 62 7 4" xfId="8156" xr:uid="{00000000-0005-0000-0000-000000240000}"/>
    <cellStyle name="Note 62 8" xfId="3532" xr:uid="{00000000-0005-0000-0000-000001240000}"/>
    <cellStyle name="Note 62 8 2" xfId="6340" xr:uid="{00000000-0005-0000-0000-000002240000}"/>
    <cellStyle name="Note 62 8 2 2" xfId="7211" xr:uid="{00000000-0005-0000-0000-000003240000}"/>
    <cellStyle name="Note 62 8 3" xfId="6339" xr:uid="{00000000-0005-0000-0000-000004240000}"/>
    <cellStyle name="Note 62 8 3 2" xfId="7210" xr:uid="{00000000-0005-0000-0000-000005240000}"/>
    <cellStyle name="Note 62 8 4" xfId="8157" xr:uid="{00000000-0005-0000-0000-000006240000}"/>
    <cellStyle name="Note 62 9" xfId="3533" xr:uid="{00000000-0005-0000-0000-000007240000}"/>
    <cellStyle name="Note 62 9 2" xfId="6341" xr:uid="{00000000-0005-0000-0000-000008240000}"/>
    <cellStyle name="Note 62 9 2 2" xfId="7212" xr:uid="{00000000-0005-0000-0000-000009240000}"/>
    <cellStyle name="Note 62 9 3" xfId="8158" xr:uid="{00000000-0005-0000-0000-00000A240000}"/>
    <cellStyle name="Note 63" xfId="3534" xr:uid="{00000000-0005-0000-0000-00000B240000}"/>
    <cellStyle name="Note 63 10" xfId="6803" xr:uid="{00000000-0005-0000-0000-00000C240000}"/>
    <cellStyle name="Note 63 10 10" xfId="34845" xr:uid="{0F9CE6E1-498B-450E-898C-AD6BCBEAEBF0}"/>
    <cellStyle name="Note 63 10 11" xfId="38739" xr:uid="{7788CA60-73AC-40C6-8EB4-9EEEC4D40C40}"/>
    <cellStyle name="Note 63 10 2" xfId="8840" xr:uid="{00000000-0005-0000-0000-00000D240000}"/>
    <cellStyle name="Note 63 10 2 2" xfId="12737" xr:uid="{03CB0966-D792-4009-8B6B-B64559F625CA}"/>
    <cellStyle name="Note 63 10 2 3" xfId="16633" xr:uid="{3722C13C-B7A8-494C-9C02-3692B089380A}"/>
    <cellStyle name="Note 63 10 2 4" xfId="20527" xr:uid="{9AE7DC1D-925F-4D1F-8949-A768D9FC0F67}"/>
    <cellStyle name="Note 63 10 2 5" xfId="24421" xr:uid="{1E1DFDE9-8BA8-48D2-B0B8-E25C75A80A1C}"/>
    <cellStyle name="Note 63 10 2 6" xfId="28315" xr:uid="{49A75DF8-FC80-408B-9D8D-56A2437ED433}"/>
    <cellStyle name="Note 63 10 2 7" xfId="32209" xr:uid="{BDCC6933-C8F5-4B77-96AB-2E10F8B5E8B3}"/>
    <cellStyle name="Note 63 10 2 8" xfId="36103" xr:uid="{FA48288F-F504-47F3-8501-3BBDF79304F5}"/>
    <cellStyle name="Note 63 10 2 9" xfId="39997" xr:uid="{FCAB3E2B-9A7E-481E-A8D8-2B5D7273BF4A}"/>
    <cellStyle name="Note 63 10 3" xfId="9982" xr:uid="{00000000-0005-0000-0000-00000E240000}"/>
    <cellStyle name="Note 63 10 3 2" xfId="13879" xr:uid="{E589407B-300E-43E4-A55A-DCF1DCFB15F7}"/>
    <cellStyle name="Note 63 10 3 3" xfId="17775" xr:uid="{AA3D913C-6D63-44F9-800A-60133A595855}"/>
    <cellStyle name="Note 63 10 3 4" xfId="21669" xr:uid="{E03D555A-C299-4654-8DAA-1B734F5CE35D}"/>
    <cellStyle name="Note 63 10 3 5" xfId="25563" xr:uid="{10AAB78A-49A2-4530-975C-7B81F6AEF99A}"/>
    <cellStyle name="Note 63 10 3 6" xfId="29457" xr:uid="{1B010962-E604-4735-BF6F-8F4B428AC802}"/>
    <cellStyle name="Note 63 10 3 7" xfId="33351" xr:uid="{C1A55325-BFFC-45EF-99A6-2832C0DB0505}"/>
    <cellStyle name="Note 63 10 3 8" xfId="37245" xr:uid="{81A90B51-A3CF-4F20-A99D-5AEFAE5E1240}"/>
    <cellStyle name="Note 63 10 3 9" xfId="41139" xr:uid="{054DA888-2545-4DD1-9AEC-B0864D49FB24}"/>
    <cellStyle name="Note 63 10 4" xfId="11478" xr:uid="{FF90544C-737C-4EFC-9586-43A0303A5EAD}"/>
    <cellStyle name="Note 63 10 5" xfId="15375" xr:uid="{590112A3-ECF6-45E9-94D2-D1E0A02275E9}"/>
    <cellStyle name="Note 63 10 6" xfId="19269" xr:uid="{20204777-1CAF-4610-8477-213757214325}"/>
    <cellStyle name="Note 63 10 7" xfId="23163" xr:uid="{34E94925-7346-4BBE-978D-643AB8A39991}"/>
    <cellStyle name="Note 63 10 8" xfId="27057" xr:uid="{25115DD0-B2EB-41ED-B5E8-537004B98D7D}"/>
    <cellStyle name="Note 63 10 9" xfId="30951" xr:uid="{3F1AFBB7-11CF-44EE-8E24-AACAFE69A47C}"/>
    <cellStyle name="Note 63 11" xfId="6342" xr:uid="{00000000-0005-0000-0000-00000F240000}"/>
    <cellStyle name="Note 63 11 2" xfId="7213" xr:uid="{00000000-0005-0000-0000-000010240000}"/>
    <cellStyle name="Note 63 12" xfId="8159" xr:uid="{00000000-0005-0000-0000-000011240000}"/>
    <cellStyle name="Note 63 2" xfId="3535" xr:uid="{00000000-0005-0000-0000-000012240000}"/>
    <cellStyle name="Note 63 2 2" xfId="6344" xr:uid="{00000000-0005-0000-0000-000013240000}"/>
    <cellStyle name="Note 63 2 2 2" xfId="7215" xr:uid="{00000000-0005-0000-0000-000014240000}"/>
    <cellStyle name="Note 63 2 3" xfId="6343" xr:uid="{00000000-0005-0000-0000-000015240000}"/>
    <cellStyle name="Note 63 2 3 2" xfId="7214" xr:uid="{00000000-0005-0000-0000-000016240000}"/>
    <cellStyle name="Note 63 2 4" xfId="8160" xr:uid="{00000000-0005-0000-0000-000017240000}"/>
    <cellStyle name="Note 63 3" xfId="3536" xr:uid="{00000000-0005-0000-0000-000018240000}"/>
    <cellStyle name="Note 63 3 2" xfId="6346" xr:uid="{00000000-0005-0000-0000-000019240000}"/>
    <cellStyle name="Note 63 3 2 2" xfId="7217" xr:uid="{00000000-0005-0000-0000-00001A240000}"/>
    <cellStyle name="Note 63 3 3" xfId="6345" xr:uid="{00000000-0005-0000-0000-00001B240000}"/>
    <cellStyle name="Note 63 3 3 2" xfId="7216" xr:uid="{00000000-0005-0000-0000-00001C240000}"/>
    <cellStyle name="Note 63 3 4" xfId="8161" xr:uid="{00000000-0005-0000-0000-00001D240000}"/>
    <cellStyle name="Note 63 4" xfId="3537" xr:uid="{00000000-0005-0000-0000-00001E240000}"/>
    <cellStyle name="Note 63 4 2" xfId="6348" xr:uid="{00000000-0005-0000-0000-00001F240000}"/>
    <cellStyle name="Note 63 4 2 2" xfId="7219" xr:uid="{00000000-0005-0000-0000-000020240000}"/>
    <cellStyle name="Note 63 4 3" xfId="6347" xr:uid="{00000000-0005-0000-0000-000021240000}"/>
    <cellStyle name="Note 63 4 3 2" xfId="7218" xr:uid="{00000000-0005-0000-0000-000022240000}"/>
    <cellStyle name="Note 63 4 4" xfId="8162" xr:uid="{00000000-0005-0000-0000-000023240000}"/>
    <cellStyle name="Note 63 5" xfId="3538" xr:uid="{00000000-0005-0000-0000-000024240000}"/>
    <cellStyle name="Note 63 5 2" xfId="6350" xr:uid="{00000000-0005-0000-0000-000025240000}"/>
    <cellStyle name="Note 63 5 2 2" xfId="7221" xr:uid="{00000000-0005-0000-0000-000026240000}"/>
    <cellStyle name="Note 63 5 3" xfId="6349" xr:uid="{00000000-0005-0000-0000-000027240000}"/>
    <cellStyle name="Note 63 5 3 2" xfId="7220" xr:uid="{00000000-0005-0000-0000-000028240000}"/>
    <cellStyle name="Note 63 5 4" xfId="8163" xr:uid="{00000000-0005-0000-0000-000029240000}"/>
    <cellStyle name="Note 63 6" xfId="3539" xr:uid="{00000000-0005-0000-0000-00002A240000}"/>
    <cellStyle name="Note 63 6 2" xfId="6352" xr:uid="{00000000-0005-0000-0000-00002B240000}"/>
    <cellStyle name="Note 63 6 2 2" xfId="7223" xr:uid="{00000000-0005-0000-0000-00002C240000}"/>
    <cellStyle name="Note 63 6 3" xfId="6351" xr:uid="{00000000-0005-0000-0000-00002D240000}"/>
    <cellStyle name="Note 63 6 3 2" xfId="7222" xr:uid="{00000000-0005-0000-0000-00002E240000}"/>
    <cellStyle name="Note 63 6 4" xfId="8164" xr:uid="{00000000-0005-0000-0000-00002F240000}"/>
    <cellStyle name="Note 63 7" xfId="3540" xr:uid="{00000000-0005-0000-0000-000030240000}"/>
    <cellStyle name="Note 63 7 2" xfId="6354" xr:uid="{00000000-0005-0000-0000-000031240000}"/>
    <cellStyle name="Note 63 7 2 2" xfId="7225" xr:uid="{00000000-0005-0000-0000-000032240000}"/>
    <cellStyle name="Note 63 7 3" xfId="6353" xr:uid="{00000000-0005-0000-0000-000033240000}"/>
    <cellStyle name="Note 63 7 3 2" xfId="7224" xr:uid="{00000000-0005-0000-0000-000034240000}"/>
    <cellStyle name="Note 63 7 4" xfId="8165" xr:uid="{00000000-0005-0000-0000-000035240000}"/>
    <cellStyle name="Note 63 8" xfId="3541" xr:uid="{00000000-0005-0000-0000-000036240000}"/>
    <cellStyle name="Note 63 8 2" xfId="6355" xr:uid="{00000000-0005-0000-0000-000037240000}"/>
    <cellStyle name="Note 63 8 2 2" xfId="7226" xr:uid="{00000000-0005-0000-0000-000038240000}"/>
    <cellStyle name="Note 63 8 3" xfId="8166" xr:uid="{00000000-0005-0000-0000-000039240000}"/>
    <cellStyle name="Note 63 9" xfId="6356" xr:uid="{00000000-0005-0000-0000-00003A240000}"/>
    <cellStyle name="Note 63 9 2" xfId="7227" xr:uid="{00000000-0005-0000-0000-00003B240000}"/>
    <cellStyle name="Note 64" xfId="3542" xr:uid="{00000000-0005-0000-0000-00003C240000}"/>
    <cellStyle name="Note 64 10" xfId="6804" xr:uid="{00000000-0005-0000-0000-00003D240000}"/>
    <cellStyle name="Note 64 10 10" xfId="34846" xr:uid="{BF55FBAE-3CDB-4A17-BFDC-6D885FFE213D}"/>
    <cellStyle name="Note 64 10 11" xfId="38740" xr:uid="{FD39FEBF-0816-4888-8D97-A681FDEA89E0}"/>
    <cellStyle name="Note 64 10 2" xfId="8841" xr:uid="{00000000-0005-0000-0000-00003E240000}"/>
    <cellStyle name="Note 64 10 2 2" xfId="12738" xr:uid="{C08A0DAE-A442-410D-ACCD-1BBA07DA282C}"/>
    <cellStyle name="Note 64 10 2 3" xfId="16634" xr:uid="{9FB034CC-0D5C-4851-8FF5-ED5BED7B320C}"/>
    <cellStyle name="Note 64 10 2 4" xfId="20528" xr:uid="{4EA6CECD-0D3B-40CA-9F75-11D32C0A8FBE}"/>
    <cellStyle name="Note 64 10 2 5" xfId="24422" xr:uid="{12CE129A-C1BF-4AC9-B457-153D776E0818}"/>
    <cellStyle name="Note 64 10 2 6" xfId="28316" xr:uid="{6859E9A5-5C15-48DF-A547-5203569EAF9C}"/>
    <cellStyle name="Note 64 10 2 7" xfId="32210" xr:uid="{62B94685-A18C-440B-9E56-C9537C23D1CF}"/>
    <cellStyle name="Note 64 10 2 8" xfId="36104" xr:uid="{FDDDB013-CD03-4717-B965-30E453DEFFFA}"/>
    <cellStyle name="Note 64 10 2 9" xfId="39998" xr:uid="{B43E9B4E-A8D8-4FD5-84E1-B95EAB68FB82}"/>
    <cellStyle name="Note 64 10 3" xfId="9983" xr:uid="{00000000-0005-0000-0000-00003F240000}"/>
    <cellStyle name="Note 64 10 3 2" xfId="13880" xr:uid="{F804B392-6416-4F2C-BA5B-77486A2770E4}"/>
    <cellStyle name="Note 64 10 3 3" xfId="17776" xr:uid="{B5F19B97-D190-4F15-8A5F-24E773F3E5FF}"/>
    <cellStyle name="Note 64 10 3 4" xfId="21670" xr:uid="{0CF6FE40-4F48-4686-8D5F-22F0A0844BDA}"/>
    <cellStyle name="Note 64 10 3 5" xfId="25564" xr:uid="{09FF07C2-ECD9-41DA-8DEE-6AC7FC23A2A4}"/>
    <cellStyle name="Note 64 10 3 6" xfId="29458" xr:uid="{B75B4AA2-3C3B-4304-99D1-964BABFBF579}"/>
    <cellStyle name="Note 64 10 3 7" xfId="33352" xr:uid="{73D5F3CE-6A1D-4AB2-BEB0-4ABCC6B05F94}"/>
    <cellStyle name="Note 64 10 3 8" xfId="37246" xr:uid="{F3237B90-6745-4033-B902-2674864E3A06}"/>
    <cellStyle name="Note 64 10 3 9" xfId="41140" xr:uid="{9375B567-42EB-4A02-9743-2F2AD4B1F41E}"/>
    <cellStyle name="Note 64 10 4" xfId="11479" xr:uid="{2747EB32-BA52-4E12-9591-85702DDE5DEE}"/>
    <cellStyle name="Note 64 10 5" xfId="15376" xr:uid="{C5F0277C-5A26-4A43-B178-2145C15B4F02}"/>
    <cellStyle name="Note 64 10 6" xfId="19270" xr:uid="{1DA6040C-E845-4A73-A4AA-FFC9DC280B47}"/>
    <cellStyle name="Note 64 10 7" xfId="23164" xr:uid="{D29AADEE-233D-406E-8AA7-175349B4D0AD}"/>
    <cellStyle name="Note 64 10 8" xfId="27058" xr:uid="{5626C6A9-0530-4661-BB16-5687BAFD211F}"/>
    <cellStyle name="Note 64 10 9" xfId="30952" xr:uid="{E79D3D6E-6D49-4456-A44F-7B465B3B8343}"/>
    <cellStyle name="Note 64 11" xfId="6357" xr:uid="{00000000-0005-0000-0000-000040240000}"/>
    <cellStyle name="Note 64 11 2" xfId="7228" xr:uid="{00000000-0005-0000-0000-000041240000}"/>
    <cellStyle name="Note 64 12" xfId="8167" xr:uid="{00000000-0005-0000-0000-000042240000}"/>
    <cellStyle name="Note 64 2" xfId="3543" xr:uid="{00000000-0005-0000-0000-000043240000}"/>
    <cellStyle name="Note 64 2 2" xfId="6359" xr:uid="{00000000-0005-0000-0000-000044240000}"/>
    <cellStyle name="Note 64 2 2 2" xfId="7230" xr:uid="{00000000-0005-0000-0000-000045240000}"/>
    <cellStyle name="Note 64 2 3" xfId="6358" xr:uid="{00000000-0005-0000-0000-000046240000}"/>
    <cellStyle name="Note 64 2 3 2" xfId="7229" xr:uid="{00000000-0005-0000-0000-000047240000}"/>
    <cellStyle name="Note 64 2 4" xfId="8168" xr:uid="{00000000-0005-0000-0000-000048240000}"/>
    <cellStyle name="Note 64 3" xfId="3544" xr:uid="{00000000-0005-0000-0000-000049240000}"/>
    <cellStyle name="Note 64 3 2" xfId="6361" xr:uid="{00000000-0005-0000-0000-00004A240000}"/>
    <cellStyle name="Note 64 3 2 2" xfId="7232" xr:uid="{00000000-0005-0000-0000-00004B240000}"/>
    <cellStyle name="Note 64 3 3" xfId="6360" xr:uid="{00000000-0005-0000-0000-00004C240000}"/>
    <cellStyle name="Note 64 3 3 2" xfId="7231" xr:uid="{00000000-0005-0000-0000-00004D240000}"/>
    <cellStyle name="Note 64 3 4" xfId="8169" xr:uid="{00000000-0005-0000-0000-00004E240000}"/>
    <cellStyle name="Note 64 4" xfId="3545" xr:uid="{00000000-0005-0000-0000-00004F240000}"/>
    <cellStyle name="Note 64 4 2" xfId="6363" xr:uid="{00000000-0005-0000-0000-000050240000}"/>
    <cellStyle name="Note 64 4 2 2" xfId="7234" xr:uid="{00000000-0005-0000-0000-000051240000}"/>
    <cellStyle name="Note 64 4 3" xfId="6362" xr:uid="{00000000-0005-0000-0000-000052240000}"/>
    <cellStyle name="Note 64 4 3 2" xfId="7233" xr:uid="{00000000-0005-0000-0000-000053240000}"/>
    <cellStyle name="Note 64 4 4" xfId="8170" xr:uid="{00000000-0005-0000-0000-000054240000}"/>
    <cellStyle name="Note 64 5" xfId="3546" xr:uid="{00000000-0005-0000-0000-000055240000}"/>
    <cellStyle name="Note 64 5 2" xfId="6365" xr:uid="{00000000-0005-0000-0000-000056240000}"/>
    <cellStyle name="Note 64 5 2 2" xfId="7236" xr:uid="{00000000-0005-0000-0000-000057240000}"/>
    <cellStyle name="Note 64 5 3" xfId="6364" xr:uid="{00000000-0005-0000-0000-000058240000}"/>
    <cellStyle name="Note 64 5 3 2" xfId="7235" xr:uid="{00000000-0005-0000-0000-000059240000}"/>
    <cellStyle name="Note 64 5 4" xfId="8171" xr:uid="{00000000-0005-0000-0000-00005A240000}"/>
    <cellStyle name="Note 64 6" xfId="3547" xr:uid="{00000000-0005-0000-0000-00005B240000}"/>
    <cellStyle name="Note 64 6 2" xfId="6367" xr:uid="{00000000-0005-0000-0000-00005C240000}"/>
    <cellStyle name="Note 64 6 2 2" xfId="7238" xr:uid="{00000000-0005-0000-0000-00005D240000}"/>
    <cellStyle name="Note 64 6 3" xfId="6366" xr:uid="{00000000-0005-0000-0000-00005E240000}"/>
    <cellStyle name="Note 64 6 3 2" xfId="7237" xr:uid="{00000000-0005-0000-0000-00005F240000}"/>
    <cellStyle name="Note 64 6 4" xfId="8172" xr:uid="{00000000-0005-0000-0000-000060240000}"/>
    <cellStyle name="Note 64 7" xfId="3548" xr:uid="{00000000-0005-0000-0000-000061240000}"/>
    <cellStyle name="Note 64 7 2" xfId="6369" xr:uid="{00000000-0005-0000-0000-000062240000}"/>
    <cellStyle name="Note 64 7 2 2" xfId="7240" xr:uid="{00000000-0005-0000-0000-000063240000}"/>
    <cellStyle name="Note 64 7 3" xfId="6368" xr:uid="{00000000-0005-0000-0000-000064240000}"/>
    <cellStyle name="Note 64 7 3 2" xfId="7239" xr:uid="{00000000-0005-0000-0000-000065240000}"/>
    <cellStyle name="Note 64 7 4" xfId="8173" xr:uid="{00000000-0005-0000-0000-000066240000}"/>
    <cellStyle name="Note 64 8" xfId="3549" xr:uid="{00000000-0005-0000-0000-000067240000}"/>
    <cellStyle name="Note 64 8 2" xfId="6370" xr:uid="{00000000-0005-0000-0000-000068240000}"/>
    <cellStyle name="Note 64 8 2 2" xfId="7241" xr:uid="{00000000-0005-0000-0000-000069240000}"/>
    <cellStyle name="Note 64 8 3" xfId="8174" xr:uid="{00000000-0005-0000-0000-00006A240000}"/>
    <cellStyle name="Note 64 9" xfId="6371" xr:uid="{00000000-0005-0000-0000-00006B240000}"/>
    <cellStyle name="Note 64 9 2" xfId="7242" xr:uid="{00000000-0005-0000-0000-00006C240000}"/>
    <cellStyle name="Note 65" xfId="3550" xr:uid="{00000000-0005-0000-0000-00006D240000}"/>
    <cellStyle name="Note 65 10" xfId="6372" xr:uid="{00000000-0005-0000-0000-00006E240000}"/>
    <cellStyle name="Note 65 10 2" xfId="7243" xr:uid="{00000000-0005-0000-0000-00006F240000}"/>
    <cellStyle name="Note 65 11" xfId="8175" xr:uid="{00000000-0005-0000-0000-000070240000}"/>
    <cellStyle name="Note 65 2" xfId="3551" xr:uid="{00000000-0005-0000-0000-000071240000}"/>
    <cellStyle name="Note 65 2 2" xfId="6374" xr:uid="{00000000-0005-0000-0000-000072240000}"/>
    <cellStyle name="Note 65 2 2 2" xfId="7245" xr:uid="{00000000-0005-0000-0000-000073240000}"/>
    <cellStyle name="Note 65 2 3" xfId="6373" xr:uid="{00000000-0005-0000-0000-000074240000}"/>
    <cellStyle name="Note 65 2 3 2" xfId="7244" xr:uid="{00000000-0005-0000-0000-000075240000}"/>
    <cellStyle name="Note 65 2 4" xfId="8176" xr:uid="{00000000-0005-0000-0000-000076240000}"/>
    <cellStyle name="Note 65 3" xfId="3552" xr:uid="{00000000-0005-0000-0000-000077240000}"/>
    <cellStyle name="Note 65 3 2" xfId="6376" xr:uid="{00000000-0005-0000-0000-000078240000}"/>
    <cellStyle name="Note 65 3 2 2" xfId="7247" xr:uid="{00000000-0005-0000-0000-000079240000}"/>
    <cellStyle name="Note 65 3 3" xfId="6375" xr:uid="{00000000-0005-0000-0000-00007A240000}"/>
    <cellStyle name="Note 65 3 3 2" xfId="7246" xr:uid="{00000000-0005-0000-0000-00007B240000}"/>
    <cellStyle name="Note 65 3 4" xfId="8177" xr:uid="{00000000-0005-0000-0000-00007C240000}"/>
    <cellStyle name="Note 65 4" xfId="3553" xr:uid="{00000000-0005-0000-0000-00007D240000}"/>
    <cellStyle name="Note 65 4 2" xfId="6378" xr:uid="{00000000-0005-0000-0000-00007E240000}"/>
    <cellStyle name="Note 65 4 2 2" xfId="7249" xr:uid="{00000000-0005-0000-0000-00007F240000}"/>
    <cellStyle name="Note 65 4 3" xfId="6377" xr:uid="{00000000-0005-0000-0000-000080240000}"/>
    <cellStyle name="Note 65 4 3 2" xfId="7248" xr:uid="{00000000-0005-0000-0000-000081240000}"/>
    <cellStyle name="Note 65 4 4" xfId="8178" xr:uid="{00000000-0005-0000-0000-000082240000}"/>
    <cellStyle name="Note 65 5" xfId="3554" xr:uid="{00000000-0005-0000-0000-000083240000}"/>
    <cellStyle name="Note 65 5 2" xfId="6380" xr:uid="{00000000-0005-0000-0000-000084240000}"/>
    <cellStyle name="Note 65 5 2 2" xfId="7251" xr:uid="{00000000-0005-0000-0000-000085240000}"/>
    <cellStyle name="Note 65 5 3" xfId="6379" xr:uid="{00000000-0005-0000-0000-000086240000}"/>
    <cellStyle name="Note 65 5 3 2" xfId="7250" xr:uid="{00000000-0005-0000-0000-000087240000}"/>
    <cellStyle name="Note 65 5 4" xfId="8179" xr:uid="{00000000-0005-0000-0000-000088240000}"/>
    <cellStyle name="Note 65 6" xfId="3555" xr:uid="{00000000-0005-0000-0000-000089240000}"/>
    <cellStyle name="Note 65 6 2" xfId="6382" xr:uid="{00000000-0005-0000-0000-00008A240000}"/>
    <cellStyle name="Note 65 6 2 2" xfId="7253" xr:uid="{00000000-0005-0000-0000-00008B240000}"/>
    <cellStyle name="Note 65 6 3" xfId="6381" xr:uid="{00000000-0005-0000-0000-00008C240000}"/>
    <cellStyle name="Note 65 6 3 2" xfId="7252" xr:uid="{00000000-0005-0000-0000-00008D240000}"/>
    <cellStyle name="Note 65 6 4" xfId="8180" xr:uid="{00000000-0005-0000-0000-00008E240000}"/>
    <cellStyle name="Note 65 7" xfId="3556" xr:uid="{00000000-0005-0000-0000-00008F240000}"/>
    <cellStyle name="Note 65 7 2" xfId="6383" xr:uid="{00000000-0005-0000-0000-000090240000}"/>
    <cellStyle name="Note 65 7 2 2" xfId="7254" xr:uid="{00000000-0005-0000-0000-000091240000}"/>
    <cellStyle name="Note 65 7 3" xfId="8181" xr:uid="{00000000-0005-0000-0000-000092240000}"/>
    <cellStyle name="Note 65 8" xfId="6384" xr:uid="{00000000-0005-0000-0000-000093240000}"/>
    <cellStyle name="Note 65 8 2" xfId="7255" xr:uid="{00000000-0005-0000-0000-000094240000}"/>
    <cellStyle name="Note 65 9" xfId="6805" xr:uid="{00000000-0005-0000-0000-000095240000}"/>
    <cellStyle name="Note 65 9 10" xfId="34847" xr:uid="{5A3483DF-1EC8-42B4-BF1E-C3AC7D87D5E1}"/>
    <cellStyle name="Note 65 9 11" xfId="38741" xr:uid="{FA6B93B0-0095-449D-919E-5CBAF2CAE577}"/>
    <cellStyle name="Note 65 9 2" xfId="8842" xr:uid="{00000000-0005-0000-0000-000096240000}"/>
    <cellStyle name="Note 65 9 2 2" xfId="12739" xr:uid="{3A9DB993-0380-4498-833B-E6B0CC66A7F4}"/>
    <cellStyle name="Note 65 9 2 3" xfId="16635" xr:uid="{FAFE1FC3-DB34-46FD-85FC-29D07E67ACBD}"/>
    <cellStyle name="Note 65 9 2 4" xfId="20529" xr:uid="{735FDC56-CC01-4909-AC4D-226948AB7376}"/>
    <cellStyle name="Note 65 9 2 5" xfId="24423" xr:uid="{766C159A-E605-41D2-9A3D-741441EE85B7}"/>
    <cellStyle name="Note 65 9 2 6" xfId="28317" xr:uid="{604EB067-9856-467A-A4A0-1BC945BD2053}"/>
    <cellStyle name="Note 65 9 2 7" xfId="32211" xr:uid="{37382241-DA35-45A1-9E1B-542618A4967C}"/>
    <cellStyle name="Note 65 9 2 8" xfId="36105" xr:uid="{9722DA4B-941D-4F2D-823A-1FA48511650C}"/>
    <cellStyle name="Note 65 9 2 9" xfId="39999" xr:uid="{D46EB1BA-B952-4912-A340-557059ADB87D}"/>
    <cellStyle name="Note 65 9 3" xfId="9984" xr:uid="{00000000-0005-0000-0000-000097240000}"/>
    <cellStyle name="Note 65 9 3 2" xfId="13881" xr:uid="{CB132F33-CDF9-408E-A8EE-AC47E96095B6}"/>
    <cellStyle name="Note 65 9 3 3" xfId="17777" xr:uid="{688A1CB4-6CFB-49CB-9AB8-679C8B9439D2}"/>
    <cellStyle name="Note 65 9 3 4" xfId="21671" xr:uid="{9334C5F7-257C-488F-B99E-CA95843AA22A}"/>
    <cellStyle name="Note 65 9 3 5" xfId="25565" xr:uid="{EE62E65A-AC2C-4465-9DDA-2ECDFB71881B}"/>
    <cellStyle name="Note 65 9 3 6" xfId="29459" xr:uid="{DAA215B8-87C2-4D56-B742-9C8174C91AAE}"/>
    <cellStyle name="Note 65 9 3 7" xfId="33353" xr:uid="{4743ABA6-8050-456A-AD26-6D839E14EFE4}"/>
    <cellStyle name="Note 65 9 3 8" xfId="37247" xr:uid="{0B579694-8683-46C0-916D-A5BD4EEECDC2}"/>
    <cellStyle name="Note 65 9 3 9" xfId="41141" xr:uid="{3DD945F6-49ED-4137-B98F-B67DA6120C7B}"/>
    <cellStyle name="Note 65 9 4" xfId="11480" xr:uid="{AB44A4B9-018F-4599-A920-7057DE0F5CCD}"/>
    <cellStyle name="Note 65 9 5" xfId="15377" xr:uid="{F6DEF8BC-AB60-4363-AD38-37180CD71191}"/>
    <cellStyle name="Note 65 9 6" xfId="19271" xr:uid="{30AD4A69-D870-4774-B533-860662E8EE82}"/>
    <cellStyle name="Note 65 9 7" xfId="23165" xr:uid="{3C8EC86E-860B-4C48-B53A-B4BA50E27ABF}"/>
    <cellStyle name="Note 65 9 8" xfId="27059" xr:uid="{2FEB2C23-B8F4-4EC9-9A14-8204CD4B73F0}"/>
    <cellStyle name="Note 65 9 9" xfId="30953" xr:uid="{A9A3E31A-2193-43FF-8CA4-6D48B29F96F1}"/>
    <cellStyle name="Note 66" xfId="3557" xr:uid="{00000000-0005-0000-0000-000098240000}"/>
    <cellStyle name="Note 66 10" xfId="8182" xr:uid="{00000000-0005-0000-0000-000099240000}"/>
    <cellStyle name="Note 66 2" xfId="3558" xr:uid="{00000000-0005-0000-0000-00009A240000}"/>
    <cellStyle name="Note 66 2 2" xfId="6387" xr:uid="{00000000-0005-0000-0000-00009B240000}"/>
    <cellStyle name="Note 66 2 2 2" xfId="7258" xr:uid="{00000000-0005-0000-0000-00009C240000}"/>
    <cellStyle name="Note 66 2 3" xfId="6386" xr:uid="{00000000-0005-0000-0000-00009D240000}"/>
    <cellStyle name="Note 66 2 3 2" xfId="7257" xr:uid="{00000000-0005-0000-0000-00009E240000}"/>
    <cellStyle name="Note 66 2 4" xfId="8183" xr:uid="{00000000-0005-0000-0000-00009F240000}"/>
    <cellStyle name="Note 66 3" xfId="3559" xr:uid="{00000000-0005-0000-0000-0000A0240000}"/>
    <cellStyle name="Note 66 3 2" xfId="6389" xr:uid="{00000000-0005-0000-0000-0000A1240000}"/>
    <cellStyle name="Note 66 3 2 2" xfId="7260" xr:uid="{00000000-0005-0000-0000-0000A2240000}"/>
    <cellStyle name="Note 66 3 3" xfId="6388" xr:uid="{00000000-0005-0000-0000-0000A3240000}"/>
    <cellStyle name="Note 66 3 3 2" xfId="7259" xr:uid="{00000000-0005-0000-0000-0000A4240000}"/>
    <cellStyle name="Note 66 3 4" xfId="8184" xr:uid="{00000000-0005-0000-0000-0000A5240000}"/>
    <cellStyle name="Note 66 4" xfId="3560" xr:uid="{00000000-0005-0000-0000-0000A6240000}"/>
    <cellStyle name="Note 66 4 2" xfId="6391" xr:uid="{00000000-0005-0000-0000-0000A7240000}"/>
    <cellStyle name="Note 66 4 2 2" xfId="7262" xr:uid="{00000000-0005-0000-0000-0000A8240000}"/>
    <cellStyle name="Note 66 4 3" xfId="6390" xr:uid="{00000000-0005-0000-0000-0000A9240000}"/>
    <cellStyle name="Note 66 4 3 2" xfId="7261" xr:uid="{00000000-0005-0000-0000-0000AA240000}"/>
    <cellStyle name="Note 66 4 4" xfId="8185" xr:uid="{00000000-0005-0000-0000-0000AB240000}"/>
    <cellStyle name="Note 66 5" xfId="3561" xr:uid="{00000000-0005-0000-0000-0000AC240000}"/>
    <cellStyle name="Note 66 5 2" xfId="6393" xr:uid="{00000000-0005-0000-0000-0000AD240000}"/>
    <cellStyle name="Note 66 5 2 2" xfId="7264" xr:uid="{00000000-0005-0000-0000-0000AE240000}"/>
    <cellStyle name="Note 66 5 3" xfId="6392" xr:uid="{00000000-0005-0000-0000-0000AF240000}"/>
    <cellStyle name="Note 66 5 3 2" xfId="7263" xr:uid="{00000000-0005-0000-0000-0000B0240000}"/>
    <cellStyle name="Note 66 5 4" xfId="8186" xr:uid="{00000000-0005-0000-0000-0000B1240000}"/>
    <cellStyle name="Note 66 6" xfId="3562" xr:uid="{00000000-0005-0000-0000-0000B2240000}"/>
    <cellStyle name="Note 66 6 2" xfId="6394" xr:uid="{00000000-0005-0000-0000-0000B3240000}"/>
    <cellStyle name="Note 66 6 2 2" xfId="7265" xr:uid="{00000000-0005-0000-0000-0000B4240000}"/>
    <cellStyle name="Note 66 6 3" xfId="8187" xr:uid="{00000000-0005-0000-0000-0000B5240000}"/>
    <cellStyle name="Note 66 7" xfId="6395" xr:uid="{00000000-0005-0000-0000-0000B6240000}"/>
    <cellStyle name="Note 66 7 2" xfId="7266" xr:uid="{00000000-0005-0000-0000-0000B7240000}"/>
    <cellStyle name="Note 66 8" xfId="6806" xr:uid="{00000000-0005-0000-0000-0000B8240000}"/>
    <cellStyle name="Note 66 8 10" xfId="34848" xr:uid="{9DEF3B6A-D4AB-4F09-A069-259FD6EA88E3}"/>
    <cellStyle name="Note 66 8 11" xfId="38742" xr:uid="{0517201E-0576-4870-8781-FE82A01CAD8A}"/>
    <cellStyle name="Note 66 8 2" xfId="8843" xr:uid="{00000000-0005-0000-0000-0000B9240000}"/>
    <cellStyle name="Note 66 8 2 2" xfId="12740" xr:uid="{A01D1E82-2A0C-460A-99CB-451502C69629}"/>
    <cellStyle name="Note 66 8 2 3" xfId="16636" xr:uid="{2551F384-78D7-4B5B-AC7E-860B22B4620B}"/>
    <cellStyle name="Note 66 8 2 4" xfId="20530" xr:uid="{9F86D653-1E1C-4FAA-B457-2C8D4CF9F54C}"/>
    <cellStyle name="Note 66 8 2 5" xfId="24424" xr:uid="{3852C864-62A3-4CBA-9C53-B78A638B75F4}"/>
    <cellStyle name="Note 66 8 2 6" xfId="28318" xr:uid="{F0D3FC29-9A2D-4AC4-99A4-6FCB3420BA66}"/>
    <cellStyle name="Note 66 8 2 7" xfId="32212" xr:uid="{B6B8F762-54D9-43C8-914D-20E724AC2ADB}"/>
    <cellStyle name="Note 66 8 2 8" xfId="36106" xr:uid="{A60AE2A5-0FD1-4C3F-825F-F4A44511C571}"/>
    <cellStyle name="Note 66 8 2 9" xfId="40000" xr:uid="{CB1AEE2D-017E-4566-BF30-5702FF35143D}"/>
    <cellStyle name="Note 66 8 3" xfId="9985" xr:uid="{00000000-0005-0000-0000-0000BA240000}"/>
    <cellStyle name="Note 66 8 3 2" xfId="13882" xr:uid="{81AEC332-3071-4B7B-9898-5FEA81643A62}"/>
    <cellStyle name="Note 66 8 3 3" xfId="17778" xr:uid="{25174B75-E4B0-4A49-B56E-774A8F67697B}"/>
    <cellStyle name="Note 66 8 3 4" xfId="21672" xr:uid="{A9D38157-0160-4945-84C3-398801F2E7DB}"/>
    <cellStyle name="Note 66 8 3 5" xfId="25566" xr:uid="{D63F1DC5-2E94-4B7B-B24B-7F8692C31213}"/>
    <cellStyle name="Note 66 8 3 6" xfId="29460" xr:uid="{9DA7E969-39CE-4424-B5BD-D55062CC1C69}"/>
    <cellStyle name="Note 66 8 3 7" xfId="33354" xr:uid="{548C1470-5B2E-4AB4-8319-405AB2D00161}"/>
    <cellStyle name="Note 66 8 3 8" xfId="37248" xr:uid="{1073D5A2-7F34-479B-A6C6-A69D0207CADD}"/>
    <cellStyle name="Note 66 8 3 9" xfId="41142" xr:uid="{24548C69-080A-4E33-89A6-41C99AD0AF9C}"/>
    <cellStyle name="Note 66 8 4" xfId="11481" xr:uid="{AAAFC29C-2CB1-4EB1-876D-F78C203A6735}"/>
    <cellStyle name="Note 66 8 5" xfId="15378" xr:uid="{052C319B-3D00-4CD4-A286-D3A38E83D121}"/>
    <cellStyle name="Note 66 8 6" xfId="19272" xr:uid="{5A23403E-65BC-4519-A2CB-79BD575B0FFA}"/>
    <cellStyle name="Note 66 8 7" xfId="23166" xr:uid="{E24B6654-5B33-44C5-B891-479672E9AA4D}"/>
    <cellStyle name="Note 66 8 8" xfId="27060" xr:uid="{68F6AB4E-F9E1-4007-AF1E-EFA551B06005}"/>
    <cellStyle name="Note 66 8 9" xfId="30954" xr:uid="{4B8CD1D9-360E-497F-81DF-6118B15E8DBB}"/>
    <cellStyle name="Note 66 9" xfId="6385" xr:uid="{00000000-0005-0000-0000-0000BB240000}"/>
    <cellStyle name="Note 66 9 2" xfId="7256" xr:uid="{00000000-0005-0000-0000-0000BC240000}"/>
    <cellStyle name="Note 67" xfId="3563" xr:uid="{00000000-0005-0000-0000-0000BD240000}"/>
    <cellStyle name="Note 67 10" xfId="8188" xr:uid="{00000000-0005-0000-0000-0000BE240000}"/>
    <cellStyle name="Note 67 2" xfId="3564" xr:uid="{00000000-0005-0000-0000-0000BF240000}"/>
    <cellStyle name="Note 67 2 2" xfId="6398" xr:uid="{00000000-0005-0000-0000-0000C0240000}"/>
    <cellStyle name="Note 67 2 2 2" xfId="7269" xr:uid="{00000000-0005-0000-0000-0000C1240000}"/>
    <cellStyle name="Note 67 2 3" xfId="6397" xr:uid="{00000000-0005-0000-0000-0000C2240000}"/>
    <cellStyle name="Note 67 2 3 2" xfId="7268" xr:uid="{00000000-0005-0000-0000-0000C3240000}"/>
    <cellStyle name="Note 67 2 4" xfId="8189" xr:uid="{00000000-0005-0000-0000-0000C4240000}"/>
    <cellStyle name="Note 67 3" xfId="3565" xr:uid="{00000000-0005-0000-0000-0000C5240000}"/>
    <cellStyle name="Note 67 3 2" xfId="6400" xr:uid="{00000000-0005-0000-0000-0000C6240000}"/>
    <cellStyle name="Note 67 3 2 2" xfId="7271" xr:uid="{00000000-0005-0000-0000-0000C7240000}"/>
    <cellStyle name="Note 67 3 3" xfId="6399" xr:uid="{00000000-0005-0000-0000-0000C8240000}"/>
    <cellStyle name="Note 67 3 3 2" xfId="7270" xr:uid="{00000000-0005-0000-0000-0000C9240000}"/>
    <cellStyle name="Note 67 3 4" xfId="8190" xr:uid="{00000000-0005-0000-0000-0000CA240000}"/>
    <cellStyle name="Note 67 4" xfId="3566" xr:uid="{00000000-0005-0000-0000-0000CB240000}"/>
    <cellStyle name="Note 67 4 2" xfId="6402" xr:uid="{00000000-0005-0000-0000-0000CC240000}"/>
    <cellStyle name="Note 67 4 2 2" xfId="7273" xr:uid="{00000000-0005-0000-0000-0000CD240000}"/>
    <cellStyle name="Note 67 4 3" xfId="6401" xr:uid="{00000000-0005-0000-0000-0000CE240000}"/>
    <cellStyle name="Note 67 4 3 2" xfId="7272" xr:uid="{00000000-0005-0000-0000-0000CF240000}"/>
    <cellStyle name="Note 67 4 4" xfId="8191" xr:uid="{00000000-0005-0000-0000-0000D0240000}"/>
    <cellStyle name="Note 67 5" xfId="3567" xr:uid="{00000000-0005-0000-0000-0000D1240000}"/>
    <cellStyle name="Note 67 5 2" xfId="6404" xr:uid="{00000000-0005-0000-0000-0000D2240000}"/>
    <cellStyle name="Note 67 5 2 2" xfId="7275" xr:uid="{00000000-0005-0000-0000-0000D3240000}"/>
    <cellStyle name="Note 67 5 3" xfId="6403" xr:uid="{00000000-0005-0000-0000-0000D4240000}"/>
    <cellStyle name="Note 67 5 3 2" xfId="7274" xr:uid="{00000000-0005-0000-0000-0000D5240000}"/>
    <cellStyle name="Note 67 5 4" xfId="8192" xr:uid="{00000000-0005-0000-0000-0000D6240000}"/>
    <cellStyle name="Note 67 6" xfId="3568" xr:uid="{00000000-0005-0000-0000-0000D7240000}"/>
    <cellStyle name="Note 67 6 2" xfId="6405" xr:uid="{00000000-0005-0000-0000-0000D8240000}"/>
    <cellStyle name="Note 67 6 2 2" xfId="7276" xr:uid="{00000000-0005-0000-0000-0000D9240000}"/>
    <cellStyle name="Note 67 6 3" xfId="8193" xr:uid="{00000000-0005-0000-0000-0000DA240000}"/>
    <cellStyle name="Note 67 7" xfId="6406" xr:uid="{00000000-0005-0000-0000-0000DB240000}"/>
    <cellStyle name="Note 67 7 2" xfId="7277" xr:uid="{00000000-0005-0000-0000-0000DC240000}"/>
    <cellStyle name="Note 67 8" xfId="6807" xr:uid="{00000000-0005-0000-0000-0000DD240000}"/>
    <cellStyle name="Note 67 8 10" xfId="34849" xr:uid="{D2C06A41-1704-4355-86B2-2812D3FC07E1}"/>
    <cellStyle name="Note 67 8 11" xfId="38743" xr:uid="{6A057272-B7B9-4A42-997D-99242A42E7A2}"/>
    <cellStyle name="Note 67 8 2" xfId="8844" xr:uid="{00000000-0005-0000-0000-0000DE240000}"/>
    <cellStyle name="Note 67 8 2 2" xfId="12741" xr:uid="{7E5313CC-3414-419B-B573-7FECBDA6F74C}"/>
    <cellStyle name="Note 67 8 2 3" xfId="16637" xr:uid="{676C1902-8479-4138-903A-3A713D29B36D}"/>
    <cellStyle name="Note 67 8 2 4" xfId="20531" xr:uid="{19FDB87D-C047-4387-B3B1-CB90255E287F}"/>
    <cellStyle name="Note 67 8 2 5" xfId="24425" xr:uid="{0E28B640-F208-4430-A4BE-38E16A3B9B76}"/>
    <cellStyle name="Note 67 8 2 6" xfId="28319" xr:uid="{09EFE001-8728-4645-8189-A2462D9959AB}"/>
    <cellStyle name="Note 67 8 2 7" xfId="32213" xr:uid="{EA76EE3F-E7A2-41A2-8C78-83829F385E2C}"/>
    <cellStyle name="Note 67 8 2 8" xfId="36107" xr:uid="{5AFCFEE0-1442-4B20-AD00-5B0FD60BF0C0}"/>
    <cellStyle name="Note 67 8 2 9" xfId="40001" xr:uid="{954E9558-AC00-46FF-B4D1-E62702A05647}"/>
    <cellStyle name="Note 67 8 3" xfId="9986" xr:uid="{00000000-0005-0000-0000-0000DF240000}"/>
    <cellStyle name="Note 67 8 3 2" xfId="13883" xr:uid="{13541E2B-7085-4329-812B-C3259D87C550}"/>
    <cellStyle name="Note 67 8 3 3" xfId="17779" xr:uid="{23123628-3DB1-4D69-B57E-DE2C760CA7A7}"/>
    <cellStyle name="Note 67 8 3 4" xfId="21673" xr:uid="{F1CD333A-8237-4F31-8DC9-1EB92C5213EA}"/>
    <cellStyle name="Note 67 8 3 5" xfId="25567" xr:uid="{849AA9D9-4F7D-4F35-8C8D-6162F4C1743C}"/>
    <cellStyle name="Note 67 8 3 6" xfId="29461" xr:uid="{4A05ADAD-0C45-4273-8B60-F2E190376A63}"/>
    <cellStyle name="Note 67 8 3 7" xfId="33355" xr:uid="{99024954-11E9-4497-9958-44E4EDB4E092}"/>
    <cellStyle name="Note 67 8 3 8" xfId="37249" xr:uid="{A16BEA01-8E27-400A-A52D-19551B60E797}"/>
    <cellStyle name="Note 67 8 3 9" xfId="41143" xr:uid="{29B03618-4980-4492-BD13-4812ED5B7877}"/>
    <cellStyle name="Note 67 8 4" xfId="11482" xr:uid="{85149504-EFB5-4024-9EB2-0C0528DD4BB8}"/>
    <cellStyle name="Note 67 8 5" xfId="15379" xr:uid="{D99DFBAB-A7B4-4BCA-A07A-D14DA52C2001}"/>
    <cellStyle name="Note 67 8 6" xfId="19273" xr:uid="{0406D294-ACA9-4ACD-B390-386693777BDB}"/>
    <cellStyle name="Note 67 8 7" xfId="23167" xr:uid="{1030C51E-7668-4014-B3EF-E41EA5F78098}"/>
    <cellStyle name="Note 67 8 8" xfId="27061" xr:uid="{BB0C9DC5-A258-45EE-9FDB-9FFF8B6544B1}"/>
    <cellStyle name="Note 67 8 9" xfId="30955" xr:uid="{A805D076-5D00-4C2B-88FA-AE6A19E086D4}"/>
    <cellStyle name="Note 67 9" xfId="6396" xr:uid="{00000000-0005-0000-0000-0000E0240000}"/>
    <cellStyle name="Note 67 9 2" xfId="7267" xr:uid="{00000000-0005-0000-0000-0000E1240000}"/>
    <cellStyle name="Note 68" xfId="3569" xr:uid="{00000000-0005-0000-0000-0000E2240000}"/>
    <cellStyle name="Note 68 2" xfId="3570" xr:uid="{00000000-0005-0000-0000-0000E3240000}"/>
    <cellStyle name="Note 68 2 2" xfId="6409" xr:uid="{00000000-0005-0000-0000-0000E4240000}"/>
    <cellStyle name="Note 68 2 2 2" xfId="7280" xr:uid="{00000000-0005-0000-0000-0000E5240000}"/>
    <cellStyle name="Note 68 2 3" xfId="6408" xr:uid="{00000000-0005-0000-0000-0000E6240000}"/>
    <cellStyle name="Note 68 2 3 2" xfId="7279" xr:uid="{00000000-0005-0000-0000-0000E7240000}"/>
    <cellStyle name="Note 68 2 4" xfId="8195" xr:uid="{00000000-0005-0000-0000-0000E8240000}"/>
    <cellStyle name="Note 68 3" xfId="3571" xr:uid="{00000000-0005-0000-0000-0000E9240000}"/>
    <cellStyle name="Note 68 3 2" xfId="6411" xr:uid="{00000000-0005-0000-0000-0000EA240000}"/>
    <cellStyle name="Note 68 3 2 2" xfId="7282" xr:uid="{00000000-0005-0000-0000-0000EB240000}"/>
    <cellStyle name="Note 68 3 3" xfId="6410" xr:uid="{00000000-0005-0000-0000-0000EC240000}"/>
    <cellStyle name="Note 68 3 3 2" xfId="7281" xr:uid="{00000000-0005-0000-0000-0000ED240000}"/>
    <cellStyle name="Note 68 3 4" xfId="8196" xr:uid="{00000000-0005-0000-0000-0000EE240000}"/>
    <cellStyle name="Note 68 4" xfId="3572" xr:uid="{00000000-0005-0000-0000-0000EF240000}"/>
    <cellStyle name="Note 68 4 2" xfId="6413" xr:uid="{00000000-0005-0000-0000-0000F0240000}"/>
    <cellStyle name="Note 68 4 2 2" xfId="7284" xr:uid="{00000000-0005-0000-0000-0000F1240000}"/>
    <cellStyle name="Note 68 4 3" xfId="6412" xr:uid="{00000000-0005-0000-0000-0000F2240000}"/>
    <cellStyle name="Note 68 4 3 2" xfId="7283" xr:uid="{00000000-0005-0000-0000-0000F3240000}"/>
    <cellStyle name="Note 68 4 4" xfId="8197" xr:uid="{00000000-0005-0000-0000-0000F4240000}"/>
    <cellStyle name="Note 68 5" xfId="3573" xr:uid="{00000000-0005-0000-0000-0000F5240000}"/>
    <cellStyle name="Note 68 5 2" xfId="6414" xr:uid="{00000000-0005-0000-0000-0000F6240000}"/>
    <cellStyle name="Note 68 5 2 2" xfId="7285" xr:uid="{00000000-0005-0000-0000-0000F7240000}"/>
    <cellStyle name="Note 68 5 3" xfId="8198" xr:uid="{00000000-0005-0000-0000-0000F8240000}"/>
    <cellStyle name="Note 68 6" xfId="6415" xr:uid="{00000000-0005-0000-0000-0000F9240000}"/>
    <cellStyle name="Note 68 6 2" xfId="7286" xr:uid="{00000000-0005-0000-0000-0000FA240000}"/>
    <cellStyle name="Note 68 7" xfId="6808" xr:uid="{00000000-0005-0000-0000-0000FB240000}"/>
    <cellStyle name="Note 68 7 10" xfId="34850" xr:uid="{0C12840B-5ECC-4528-8936-B78A9316FC04}"/>
    <cellStyle name="Note 68 7 11" xfId="38744" xr:uid="{3FBF6D31-0B09-4E7E-BF4C-792F8B3FF5C4}"/>
    <cellStyle name="Note 68 7 2" xfId="8845" xr:uid="{00000000-0005-0000-0000-0000FC240000}"/>
    <cellStyle name="Note 68 7 2 2" xfId="12742" xr:uid="{FC30969A-925C-4CD8-A823-45FF21EDDD91}"/>
    <cellStyle name="Note 68 7 2 3" xfId="16638" xr:uid="{74BE1139-D9C5-4A43-9A1A-25A7413E00BD}"/>
    <cellStyle name="Note 68 7 2 4" xfId="20532" xr:uid="{1D8F628A-34B8-4D2F-92C1-425CD71C0CB0}"/>
    <cellStyle name="Note 68 7 2 5" xfId="24426" xr:uid="{01642342-784D-4B54-895D-A2FED4D26BBF}"/>
    <cellStyle name="Note 68 7 2 6" xfId="28320" xr:uid="{F3767148-3A0F-45AC-8FEC-DCFF0C2896FB}"/>
    <cellStyle name="Note 68 7 2 7" xfId="32214" xr:uid="{F7C3BC22-4C21-42C7-9B29-1F28346BEF78}"/>
    <cellStyle name="Note 68 7 2 8" xfId="36108" xr:uid="{04895F57-B2B1-4DA4-B70B-617B70C0E986}"/>
    <cellStyle name="Note 68 7 2 9" xfId="40002" xr:uid="{8B823DAE-65D7-4E7C-A41C-92127C17E83F}"/>
    <cellStyle name="Note 68 7 3" xfId="9987" xr:uid="{00000000-0005-0000-0000-0000FD240000}"/>
    <cellStyle name="Note 68 7 3 2" xfId="13884" xr:uid="{F94BC1A7-559D-4285-BB93-3AECDCE962CB}"/>
    <cellStyle name="Note 68 7 3 3" xfId="17780" xr:uid="{5D561E66-396D-4577-BC59-08428C9B9D56}"/>
    <cellStyle name="Note 68 7 3 4" xfId="21674" xr:uid="{DE5C3D47-2081-4D83-8698-C79B624D10C2}"/>
    <cellStyle name="Note 68 7 3 5" xfId="25568" xr:uid="{E666CDF1-15A6-4F37-A28F-B041C8379532}"/>
    <cellStyle name="Note 68 7 3 6" xfId="29462" xr:uid="{79A5C044-D59F-475D-962E-5C4399449016}"/>
    <cellStyle name="Note 68 7 3 7" xfId="33356" xr:uid="{7DC12FA6-DD19-4778-92B1-1CB4BD23E0A4}"/>
    <cellStyle name="Note 68 7 3 8" xfId="37250" xr:uid="{6693300D-6671-4E50-82DC-22431DFA1E8E}"/>
    <cellStyle name="Note 68 7 3 9" xfId="41144" xr:uid="{A26FB22F-BE45-42CA-AF9C-FC71504FABA3}"/>
    <cellStyle name="Note 68 7 4" xfId="11483" xr:uid="{230C0701-0DF7-4807-B9AD-5FAC26228485}"/>
    <cellStyle name="Note 68 7 5" xfId="15380" xr:uid="{4E27107F-D6B5-443A-9896-1383716D7C2A}"/>
    <cellStyle name="Note 68 7 6" xfId="19274" xr:uid="{9D260280-81FF-4493-B779-8A0A39A47B93}"/>
    <cellStyle name="Note 68 7 7" xfId="23168" xr:uid="{FFB414A5-A31E-4BCC-9F5C-1CAC56059758}"/>
    <cellStyle name="Note 68 7 8" xfId="27062" xr:uid="{1DAE9724-7DAB-4DFE-817E-DA1199AB8352}"/>
    <cellStyle name="Note 68 7 9" xfId="30956" xr:uid="{8BB57097-BFAB-4254-8824-53CE1139FDEC}"/>
    <cellStyle name="Note 68 8" xfId="6407" xr:uid="{00000000-0005-0000-0000-0000FE240000}"/>
    <cellStyle name="Note 68 8 2" xfId="7278" xr:uid="{00000000-0005-0000-0000-0000FF240000}"/>
    <cellStyle name="Note 68 9" xfId="8194" xr:uid="{00000000-0005-0000-0000-000000250000}"/>
    <cellStyle name="Note 69" xfId="3574" xr:uid="{00000000-0005-0000-0000-000001250000}"/>
    <cellStyle name="Note 69 2" xfId="3575" xr:uid="{00000000-0005-0000-0000-000002250000}"/>
    <cellStyle name="Note 69 2 2" xfId="6418" xr:uid="{00000000-0005-0000-0000-000003250000}"/>
    <cellStyle name="Note 69 2 2 2" xfId="7289" xr:uid="{00000000-0005-0000-0000-000004250000}"/>
    <cellStyle name="Note 69 2 3" xfId="6417" xr:uid="{00000000-0005-0000-0000-000005250000}"/>
    <cellStyle name="Note 69 2 3 2" xfId="7288" xr:uid="{00000000-0005-0000-0000-000006250000}"/>
    <cellStyle name="Note 69 2 4" xfId="8200" xr:uid="{00000000-0005-0000-0000-000007250000}"/>
    <cellStyle name="Note 69 3" xfId="3576" xr:uid="{00000000-0005-0000-0000-000008250000}"/>
    <cellStyle name="Note 69 3 2" xfId="6420" xr:uid="{00000000-0005-0000-0000-000009250000}"/>
    <cellStyle name="Note 69 3 2 2" xfId="7291" xr:uid="{00000000-0005-0000-0000-00000A250000}"/>
    <cellStyle name="Note 69 3 3" xfId="6419" xr:uid="{00000000-0005-0000-0000-00000B250000}"/>
    <cellStyle name="Note 69 3 3 2" xfId="7290" xr:uid="{00000000-0005-0000-0000-00000C250000}"/>
    <cellStyle name="Note 69 3 4" xfId="8201" xr:uid="{00000000-0005-0000-0000-00000D250000}"/>
    <cellStyle name="Note 69 4" xfId="3577" xr:uid="{00000000-0005-0000-0000-00000E250000}"/>
    <cellStyle name="Note 69 4 2" xfId="6421" xr:uid="{00000000-0005-0000-0000-00000F250000}"/>
    <cellStyle name="Note 69 4 2 2" xfId="7292" xr:uid="{00000000-0005-0000-0000-000010250000}"/>
    <cellStyle name="Note 69 4 3" xfId="8202" xr:uid="{00000000-0005-0000-0000-000011250000}"/>
    <cellStyle name="Note 69 5" xfId="6422" xr:uid="{00000000-0005-0000-0000-000012250000}"/>
    <cellStyle name="Note 69 5 2" xfId="7293" xr:uid="{00000000-0005-0000-0000-000013250000}"/>
    <cellStyle name="Note 69 6" xfId="6809" xr:uid="{00000000-0005-0000-0000-000014250000}"/>
    <cellStyle name="Note 69 6 10" xfId="34851" xr:uid="{F1A50917-A753-4C7C-A917-0C11E7F2599E}"/>
    <cellStyle name="Note 69 6 11" xfId="38745" xr:uid="{AE51E053-8DA7-4800-BBC4-B0AE87F733A8}"/>
    <cellStyle name="Note 69 6 2" xfId="8846" xr:uid="{00000000-0005-0000-0000-000015250000}"/>
    <cellStyle name="Note 69 6 2 2" xfId="12743" xr:uid="{ECEDAD20-EA7F-413B-89A9-F411502409F1}"/>
    <cellStyle name="Note 69 6 2 3" xfId="16639" xr:uid="{A9CCC77C-3857-4EA7-8DCF-AB1D975E71FD}"/>
    <cellStyle name="Note 69 6 2 4" xfId="20533" xr:uid="{BCB9BCF3-BBB5-42E5-A97C-BB12D7A91AA9}"/>
    <cellStyle name="Note 69 6 2 5" xfId="24427" xr:uid="{52FD50AD-D77E-41B2-8715-28562036B640}"/>
    <cellStyle name="Note 69 6 2 6" xfId="28321" xr:uid="{1DCBE639-56B6-4D37-BC47-C2AACE7F87D0}"/>
    <cellStyle name="Note 69 6 2 7" xfId="32215" xr:uid="{E076866F-126D-4474-A76B-E433439829AA}"/>
    <cellStyle name="Note 69 6 2 8" xfId="36109" xr:uid="{F45A0A78-4372-44D7-86C2-5EC122B3BBE9}"/>
    <cellStyle name="Note 69 6 2 9" xfId="40003" xr:uid="{BDBF92B5-6454-4AD2-AFF2-A002ADF2FAE3}"/>
    <cellStyle name="Note 69 6 3" xfId="9988" xr:uid="{00000000-0005-0000-0000-000016250000}"/>
    <cellStyle name="Note 69 6 3 2" xfId="13885" xr:uid="{08772228-8221-47BF-A059-FE322F2E9D37}"/>
    <cellStyle name="Note 69 6 3 3" xfId="17781" xr:uid="{47C32E3A-8FAD-4DAF-B566-254E94F73B9F}"/>
    <cellStyle name="Note 69 6 3 4" xfId="21675" xr:uid="{31DDCE21-E410-4596-A5BB-831E66702816}"/>
    <cellStyle name="Note 69 6 3 5" xfId="25569" xr:uid="{FE9785A3-B240-45E1-86C5-C6A1A0C997E5}"/>
    <cellStyle name="Note 69 6 3 6" xfId="29463" xr:uid="{B5462C9D-A5D5-4A16-AF73-E16CEA51E64C}"/>
    <cellStyle name="Note 69 6 3 7" xfId="33357" xr:uid="{13EE13A6-3CC3-49F6-8635-039E328F1EA8}"/>
    <cellStyle name="Note 69 6 3 8" xfId="37251" xr:uid="{41D63D20-B67D-4639-8FC5-03BB67FEC4ED}"/>
    <cellStyle name="Note 69 6 3 9" xfId="41145" xr:uid="{D26F910C-0E16-467E-B793-A5027CBB9930}"/>
    <cellStyle name="Note 69 6 4" xfId="11484" xr:uid="{E13AF238-CFAF-4063-99A3-B3B328CDE2D4}"/>
    <cellStyle name="Note 69 6 5" xfId="15381" xr:uid="{F9FEDFD3-104C-4E55-8BC8-2F218616A29F}"/>
    <cellStyle name="Note 69 6 6" xfId="19275" xr:uid="{CC582A01-B3C4-467C-9A07-C04221E75579}"/>
    <cellStyle name="Note 69 6 7" xfId="23169" xr:uid="{4E72B1D9-2D06-4E47-883E-1D0CAAEBB343}"/>
    <cellStyle name="Note 69 6 8" xfId="27063" xr:uid="{50A28499-595C-4F8F-AAA5-61D4AE52C772}"/>
    <cellStyle name="Note 69 6 9" xfId="30957" xr:uid="{9CD08270-422B-45DB-874A-9F18C579BA60}"/>
    <cellStyle name="Note 69 7" xfId="6416" xr:uid="{00000000-0005-0000-0000-000017250000}"/>
    <cellStyle name="Note 69 7 2" xfId="7287" xr:uid="{00000000-0005-0000-0000-000018250000}"/>
    <cellStyle name="Note 69 8" xfId="8199" xr:uid="{00000000-0005-0000-0000-000019250000}"/>
    <cellStyle name="Note 7" xfId="3578" xr:uid="{00000000-0005-0000-0000-00001A250000}"/>
    <cellStyle name="Note 7 10" xfId="3579" xr:uid="{00000000-0005-0000-0000-00001B250000}"/>
    <cellStyle name="Note 7 10 2" xfId="6425" xr:uid="{00000000-0005-0000-0000-00001C250000}"/>
    <cellStyle name="Note 7 10 2 2" xfId="7296" xr:uid="{00000000-0005-0000-0000-00001D250000}"/>
    <cellStyle name="Note 7 10 3" xfId="6424" xr:uid="{00000000-0005-0000-0000-00001E250000}"/>
    <cellStyle name="Note 7 10 3 2" xfId="7295" xr:uid="{00000000-0005-0000-0000-00001F250000}"/>
    <cellStyle name="Note 7 10 4" xfId="8203" xr:uid="{00000000-0005-0000-0000-000020250000}"/>
    <cellStyle name="Note 7 11" xfId="3580" xr:uid="{00000000-0005-0000-0000-000021250000}"/>
    <cellStyle name="Note 7 11 2" xfId="6426" xr:uid="{00000000-0005-0000-0000-000022250000}"/>
    <cellStyle name="Note 7 11 2 2" xfId="7297" xr:uid="{00000000-0005-0000-0000-000023250000}"/>
    <cellStyle name="Note 7 11 3" xfId="8204" xr:uid="{00000000-0005-0000-0000-000024250000}"/>
    <cellStyle name="Note 7 12" xfId="6658" xr:uid="{00000000-0005-0000-0000-000025250000}"/>
    <cellStyle name="Note 7 13" xfId="6423" xr:uid="{00000000-0005-0000-0000-000026250000}"/>
    <cellStyle name="Note 7 13 2" xfId="7294" xr:uid="{00000000-0005-0000-0000-000027250000}"/>
    <cellStyle name="Note 7 2" xfId="3581" xr:uid="{00000000-0005-0000-0000-000028250000}"/>
    <cellStyle name="Note 7 2 10" xfId="6713" xr:uid="{00000000-0005-0000-0000-000029250000}"/>
    <cellStyle name="Note 7 2 11" xfId="6427" xr:uid="{00000000-0005-0000-0000-00002A250000}"/>
    <cellStyle name="Note 7 2 11 2" xfId="7298" xr:uid="{00000000-0005-0000-0000-00002B250000}"/>
    <cellStyle name="Note 7 2 2" xfId="3582" xr:uid="{00000000-0005-0000-0000-00002C250000}"/>
    <cellStyle name="Note 7 2 2 2" xfId="6429" xr:uid="{00000000-0005-0000-0000-00002D250000}"/>
    <cellStyle name="Note 7 2 2 2 2" xfId="7300" xr:uid="{00000000-0005-0000-0000-00002E250000}"/>
    <cellStyle name="Note 7 2 2 3" xfId="6428" xr:uid="{00000000-0005-0000-0000-00002F250000}"/>
    <cellStyle name="Note 7 2 2 3 2" xfId="7299" xr:uid="{00000000-0005-0000-0000-000030250000}"/>
    <cellStyle name="Note 7 2 2 4" xfId="8205" xr:uid="{00000000-0005-0000-0000-000031250000}"/>
    <cellStyle name="Note 7 2 3" xfId="3583" xr:uid="{00000000-0005-0000-0000-000032250000}"/>
    <cellStyle name="Note 7 2 3 2" xfId="6431" xr:uid="{00000000-0005-0000-0000-000033250000}"/>
    <cellStyle name="Note 7 2 3 2 2" xfId="7302" xr:uid="{00000000-0005-0000-0000-000034250000}"/>
    <cellStyle name="Note 7 2 3 3" xfId="6430" xr:uid="{00000000-0005-0000-0000-000035250000}"/>
    <cellStyle name="Note 7 2 3 3 2" xfId="7301" xr:uid="{00000000-0005-0000-0000-000036250000}"/>
    <cellStyle name="Note 7 2 3 4" xfId="8206" xr:uid="{00000000-0005-0000-0000-000037250000}"/>
    <cellStyle name="Note 7 2 4" xfId="3584" xr:uid="{00000000-0005-0000-0000-000038250000}"/>
    <cellStyle name="Note 7 2 4 2" xfId="6433" xr:uid="{00000000-0005-0000-0000-000039250000}"/>
    <cellStyle name="Note 7 2 4 2 2" xfId="7304" xr:uid="{00000000-0005-0000-0000-00003A250000}"/>
    <cellStyle name="Note 7 2 4 3" xfId="6432" xr:uid="{00000000-0005-0000-0000-00003B250000}"/>
    <cellStyle name="Note 7 2 4 3 2" xfId="7303" xr:uid="{00000000-0005-0000-0000-00003C250000}"/>
    <cellStyle name="Note 7 2 4 4" xfId="8207" xr:uid="{00000000-0005-0000-0000-00003D250000}"/>
    <cellStyle name="Note 7 2 5" xfId="3585" xr:uid="{00000000-0005-0000-0000-00003E250000}"/>
    <cellStyle name="Note 7 2 5 2" xfId="6435" xr:uid="{00000000-0005-0000-0000-00003F250000}"/>
    <cellStyle name="Note 7 2 5 2 2" xfId="7306" xr:uid="{00000000-0005-0000-0000-000040250000}"/>
    <cellStyle name="Note 7 2 5 3" xfId="6434" xr:uid="{00000000-0005-0000-0000-000041250000}"/>
    <cellStyle name="Note 7 2 5 3 2" xfId="7305" xr:uid="{00000000-0005-0000-0000-000042250000}"/>
    <cellStyle name="Note 7 2 5 4" xfId="8208" xr:uid="{00000000-0005-0000-0000-000043250000}"/>
    <cellStyle name="Note 7 2 6" xfId="3586" xr:uid="{00000000-0005-0000-0000-000044250000}"/>
    <cellStyle name="Note 7 2 6 2" xfId="6437" xr:uid="{00000000-0005-0000-0000-000045250000}"/>
    <cellStyle name="Note 7 2 6 2 2" xfId="7308" xr:uid="{00000000-0005-0000-0000-000046250000}"/>
    <cellStyle name="Note 7 2 6 3" xfId="6436" xr:uid="{00000000-0005-0000-0000-000047250000}"/>
    <cellStyle name="Note 7 2 6 3 2" xfId="7307" xr:uid="{00000000-0005-0000-0000-000048250000}"/>
    <cellStyle name="Note 7 2 6 4" xfId="8209" xr:uid="{00000000-0005-0000-0000-000049250000}"/>
    <cellStyle name="Note 7 2 7" xfId="3587" xr:uid="{00000000-0005-0000-0000-00004A250000}"/>
    <cellStyle name="Note 7 2 7 2" xfId="6439" xr:uid="{00000000-0005-0000-0000-00004B250000}"/>
    <cellStyle name="Note 7 2 7 2 2" xfId="7310" xr:uid="{00000000-0005-0000-0000-00004C250000}"/>
    <cellStyle name="Note 7 2 7 3" xfId="6438" xr:uid="{00000000-0005-0000-0000-00004D250000}"/>
    <cellStyle name="Note 7 2 7 3 2" xfId="7309" xr:uid="{00000000-0005-0000-0000-00004E250000}"/>
    <cellStyle name="Note 7 2 7 4" xfId="8210" xr:uid="{00000000-0005-0000-0000-00004F250000}"/>
    <cellStyle name="Note 7 2 8" xfId="3588" xr:uid="{00000000-0005-0000-0000-000050250000}"/>
    <cellStyle name="Note 7 2 8 2" xfId="6441" xr:uid="{00000000-0005-0000-0000-000051250000}"/>
    <cellStyle name="Note 7 2 8 2 2" xfId="7312" xr:uid="{00000000-0005-0000-0000-000052250000}"/>
    <cellStyle name="Note 7 2 8 3" xfId="6440" xr:uid="{00000000-0005-0000-0000-000053250000}"/>
    <cellStyle name="Note 7 2 8 3 2" xfId="7311" xr:uid="{00000000-0005-0000-0000-000054250000}"/>
    <cellStyle name="Note 7 2 8 4" xfId="8211" xr:uid="{00000000-0005-0000-0000-000055250000}"/>
    <cellStyle name="Note 7 2 9" xfId="3589" xr:uid="{00000000-0005-0000-0000-000056250000}"/>
    <cellStyle name="Note 7 2 9 2" xfId="6442" xr:uid="{00000000-0005-0000-0000-000057250000}"/>
    <cellStyle name="Note 7 2 9 2 2" xfId="7313" xr:uid="{00000000-0005-0000-0000-000058250000}"/>
    <cellStyle name="Note 7 2 9 3" xfId="8212" xr:uid="{00000000-0005-0000-0000-000059250000}"/>
    <cellStyle name="Note 7 3" xfId="3590" xr:uid="{00000000-0005-0000-0000-00005A250000}"/>
    <cellStyle name="Note 7 3 10" xfId="6757" xr:uid="{00000000-0005-0000-0000-00005B250000}"/>
    <cellStyle name="Note 7 3 11" xfId="6443" xr:uid="{00000000-0005-0000-0000-00005C250000}"/>
    <cellStyle name="Note 7 3 11 2" xfId="7314" xr:uid="{00000000-0005-0000-0000-00005D250000}"/>
    <cellStyle name="Note 7 3 2" xfId="3591" xr:uid="{00000000-0005-0000-0000-00005E250000}"/>
    <cellStyle name="Note 7 3 2 2" xfId="6445" xr:uid="{00000000-0005-0000-0000-00005F250000}"/>
    <cellStyle name="Note 7 3 2 2 2" xfId="7316" xr:uid="{00000000-0005-0000-0000-000060250000}"/>
    <cellStyle name="Note 7 3 2 3" xfId="6444" xr:uid="{00000000-0005-0000-0000-000061250000}"/>
    <cellStyle name="Note 7 3 2 3 2" xfId="7315" xr:uid="{00000000-0005-0000-0000-000062250000}"/>
    <cellStyle name="Note 7 3 2 4" xfId="8213" xr:uid="{00000000-0005-0000-0000-000063250000}"/>
    <cellStyle name="Note 7 3 3" xfId="3592" xr:uid="{00000000-0005-0000-0000-000064250000}"/>
    <cellStyle name="Note 7 3 3 2" xfId="6447" xr:uid="{00000000-0005-0000-0000-000065250000}"/>
    <cellStyle name="Note 7 3 3 2 2" xfId="7318" xr:uid="{00000000-0005-0000-0000-000066250000}"/>
    <cellStyle name="Note 7 3 3 3" xfId="6446" xr:uid="{00000000-0005-0000-0000-000067250000}"/>
    <cellStyle name="Note 7 3 3 3 2" xfId="7317" xr:uid="{00000000-0005-0000-0000-000068250000}"/>
    <cellStyle name="Note 7 3 3 4" xfId="8214" xr:uid="{00000000-0005-0000-0000-000069250000}"/>
    <cellStyle name="Note 7 3 4" xfId="3593" xr:uid="{00000000-0005-0000-0000-00006A250000}"/>
    <cellStyle name="Note 7 3 4 2" xfId="6449" xr:uid="{00000000-0005-0000-0000-00006B250000}"/>
    <cellStyle name="Note 7 3 4 2 2" xfId="7320" xr:uid="{00000000-0005-0000-0000-00006C250000}"/>
    <cellStyle name="Note 7 3 4 3" xfId="6448" xr:uid="{00000000-0005-0000-0000-00006D250000}"/>
    <cellStyle name="Note 7 3 4 3 2" xfId="7319" xr:uid="{00000000-0005-0000-0000-00006E250000}"/>
    <cellStyle name="Note 7 3 4 4" xfId="8215" xr:uid="{00000000-0005-0000-0000-00006F250000}"/>
    <cellStyle name="Note 7 3 5" xfId="3594" xr:uid="{00000000-0005-0000-0000-000070250000}"/>
    <cellStyle name="Note 7 3 5 2" xfId="6451" xr:uid="{00000000-0005-0000-0000-000071250000}"/>
    <cellStyle name="Note 7 3 5 2 2" xfId="7322" xr:uid="{00000000-0005-0000-0000-000072250000}"/>
    <cellStyle name="Note 7 3 5 3" xfId="6450" xr:uid="{00000000-0005-0000-0000-000073250000}"/>
    <cellStyle name="Note 7 3 5 3 2" xfId="7321" xr:uid="{00000000-0005-0000-0000-000074250000}"/>
    <cellStyle name="Note 7 3 5 4" xfId="8216" xr:uid="{00000000-0005-0000-0000-000075250000}"/>
    <cellStyle name="Note 7 3 6" xfId="3595" xr:uid="{00000000-0005-0000-0000-000076250000}"/>
    <cellStyle name="Note 7 3 6 2" xfId="6453" xr:uid="{00000000-0005-0000-0000-000077250000}"/>
    <cellStyle name="Note 7 3 6 2 2" xfId="7324" xr:uid="{00000000-0005-0000-0000-000078250000}"/>
    <cellStyle name="Note 7 3 6 3" xfId="6452" xr:uid="{00000000-0005-0000-0000-000079250000}"/>
    <cellStyle name="Note 7 3 6 3 2" xfId="7323" xr:uid="{00000000-0005-0000-0000-00007A250000}"/>
    <cellStyle name="Note 7 3 6 4" xfId="8217" xr:uid="{00000000-0005-0000-0000-00007B250000}"/>
    <cellStyle name="Note 7 3 7" xfId="3596" xr:uid="{00000000-0005-0000-0000-00007C250000}"/>
    <cellStyle name="Note 7 3 7 2" xfId="6455" xr:uid="{00000000-0005-0000-0000-00007D250000}"/>
    <cellStyle name="Note 7 3 7 2 2" xfId="7326" xr:uid="{00000000-0005-0000-0000-00007E250000}"/>
    <cellStyle name="Note 7 3 7 3" xfId="6454" xr:uid="{00000000-0005-0000-0000-00007F250000}"/>
    <cellStyle name="Note 7 3 7 3 2" xfId="7325" xr:uid="{00000000-0005-0000-0000-000080250000}"/>
    <cellStyle name="Note 7 3 7 4" xfId="8218" xr:uid="{00000000-0005-0000-0000-000081250000}"/>
    <cellStyle name="Note 7 3 8" xfId="3597" xr:uid="{00000000-0005-0000-0000-000082250000}"/>
    <cellStyle name="Note 7 3 8 2" xfId="6457" xr:uid="{00000000-0005-0000-0000-000083250000}"/>
    <cellStyle name="Note 7 3 8 2 2" xfId="7328" xr:uid="{00000000-0005-0000-0000-000084250000}"/>
    <cellStyle name="Note 7 3 8 3" xfId="6456" xr:uid="{00000000-0005-0000-0000-000085250000}"/>
    <cellStyle name="Note 7 3 8 3 2" xfId="7327" xr:uid="{00000000-0005-0000-0000-000086250000}"/>
    <cellStyle name="Note 7 3 8 4" xfId="8219" xr:uid="{00000000-0005-0000-0000-000087250000}"/>
    <cellStyle name="Note 7 3 9" xfId="3598" xr:uid="{00000000-0005-0000-0000-000088250000}"/>
    <cellStyle name="Note 7 3 9 2" xfId="6458" xr:uid="{00000000-0005-0000-0000-000089250000}"/>
    <cellStyle name="Note 7 3 9 2 2" xfId="7329" xr:uid="{00000000-0005-0000-0000-00008A250000}"/>
    <cellStyle name="Note 7 3 9 3" xfId="8220" xr:uid="{00000000-0005-0000-0000-00008B250000}"/>
    <cellStyle name="Note 7 4" xfId="3599" xr:uid="{00000000-0005-0000-0000-00008C250000}"/>
    <cellStyle name="Note 7 4 2" xfId="6460" xr:uid="{00000000-0005-0000-0000-00008D250000}"/>
    <cellStyle name="Note 7 4 2 2" xfId="7331" xr:uid="{00000000-0005-0000-0000-00008E250000}"/>
    <cellStyle name="Note 7 4 3" xfId="6459" xr:uid="{00000000-0005-0000-0000-00008F250000}"/>
    <cellStyle name="Note 7 4 3 2" xfId="7330" xr:uid="{00000000-0005-0000-0000-000090250000}"/>
    <cellStyle name="Note 7 4 4" xfId="8221" xr:uid="{00000000-0005-0000-0000-000091250000}"/>
    <cellStyle name="Note 7 5" xfId="3600" xr:uid="{00000000-0005-0000-0000-000092250000}"/>
    <cellStyle name="Note 7 5 2" xfId="6462" xr:uid="{00000000-0005-0000-0000-000093250000}"/>
    <cellStyle name="Note 7 5 2 2" xfId="7333" xr:uid="{00000000-0005-0000-0000-000094250000}"/>
    <cellStyle name="Note 7 5 3" xfId="6461" xr:uid="{00000000-0005-0000-0000-000095250000}"/>
    <cellStyle name="Note 7 5 3 2" xfId="7332" xr:uid="{00000000-0005-0000-0000-000096250000}"/>
    <cellStyle name="Note 7 5 4" xfId="8222" xr:uid="{00000000-0005-0000-0000-000097250000}"/>
    <cellStyle name="Note 7 6" xfId="3601" xr:uid="{00000000-0005-0000-0000-000098250000}"/>
    <cellStyle name="Note 7 6 2" xfId="6464" xr:uid="{00000000-0005-0000-0000-000099250000}"/>
    <cellStyle name="Note 7 6 2 2" xfId="7335" xr:uid="{00000000-0005-0000-0000-00009A250000}"/>
    <cellStyle name="Note 7 6 3" xfId="6463" xr:uid="{00000000-0005-0000-0000-00009B250000}"/>
    <cellStyle name="Note 7 6 3 2" xfId="7334" xr:uid="{00000000-0005-0000-0000-00009C250000}"/>
    <cellStyle name="Note 7 6 4" xfId="8223" xr:uid="{00000000-0005-0000-0000-00009D250000}"/>
    <cellStyle name="Note 7 7" xfId="3602" xr:uid="{00000000-0005-0000-0000-00009E250000}"/>
    <cellStyle name="Note 7 7 2" xfId="6466" xr:uid="{00000000-0005-0000-0000-00009F250000}"/>
    <cellStyle name="Note 7 7 2 2" xfId="7337" xr:uid="{00000000-0005-0000-0000-0000A0250000}"/>
    <cellStyle name="Note 7 7 3" xfId="6465" xr:uid="{00000000-0005-0000-0000-0000A1250000}"/>
    <cellStyle name="Note 7 7 3 2" xfId="7336" xr:uid="{00000000-0005-0000-0000-0000A2250000}"/>
    <cellStyle name="Note 7 7 4" xfId="8224" xr:uid="{00000000-0005-0000-0000-0000A3250000}"/>
    <cellStyle name="Note 7 8" xfId="3603" xr:uid="{00000000-0005-0000-0000-0000A4250000}"/>
    <cellStyle name="Note 7 8 2" xfId="6468" xr:uid="{00000000-0005-0000-0000-0000A5250000}"/>
    <cellStyle name="Note 7 8 2 2" xfId="7339" xr:uid="{00000000-0005-0000-0000-0000A6250000}"/>
    <cellStyle name="Note 7 8 3" xfId="6467" xr:uid="{00000000-0005-0000-0000-0000A7250000}"/>
    <cellStyle name="Note 7 8 3 2" xfId="7338" xr:uid="{00000000-0005-0000-0000-0000A8250000}"/>
    <cellStyle name="Note 7 8 4" xfId="8225" xr:uid="{00000000-0005-0000-0000-0000A9250000}"/>
    <cellStyle name="Note 7 9" xfId="3604" xr:uid="{00000000-0005-0000-0000-0000AA250000}"/>
    <cellStyle name="Note 7 9 2" xfId="6470" xr:uid="{00000000-0005-0000-0000-0000AB250000}"/>
    <cellStyle name="Note 7 9 2 2" xfId="7341" xr:uid="{00000000-0005-0000-0000-0000AC250000}"/>
    <cellStyle name="Note 7 9 3" xfId="6469" xr:uid="{00000000-0005-0000-0000-0000AD250000}"/>
    <cellStyle name="Note 7 9 3 2" xfId="7340" xr:uid="{00000000-0005-0000-0000-0000AE250000}"/>
    <cellStyle name="Note 7 9 4" xfId="8226" xr:uid="{00000000-0005-0000-0000-0000AF250000}"/>
    <cellStyle name="Note 70" xfId="3605" xr:uid="{00000000-0005-0000-0000-0000B0250000}"/>
    <cellStyle name="Note 70 2" xfId="3606" xr:uid="{00000000-0005-0000-0000-0000B1250000}"/>
    <cellStyle name="Note 70 2 2" xfId="6473" xr:uid="{00000000-0005-0000-0000-0000B2250000}"/>
    <cellStyle name="Note 70 2 2 2" xfId="7344" xr:uid="{00000000-0005-0000-0000-0000B3250000}"/>
    <cellStyle name="Note 70 2 3" xfId="6472" xr:uid="{00000000-0005-0000-0000-0000B4250000}"/>
    <cellStyle name="Note 70 2 3 2" xfId="7343" xr:uid="{00000000-0005-0000-0000-0000B5250000}"/>
    <cellStyle name="Note 70 2 4" xfId="8228" xr:uid="{00000000-0005-0000-0000-0000B6250000}"/>
    <cellStyle name="Note 70 3" xfId="3607" xr:uid="{00000000-0005-0000-0000-0000B7250000}"/>
    <cellStyle name="Note 70 3 2" xfId="6474" xr:uid="{00000000-0005-0000-0000-0000B8250000}"/>
    <cellStyle name="Note 70 3 2 2" xfId="7345" xr:uid="{00000000-0005-0000-0000-0000B9250000}"/>
    <cellStyle name="Note 70 3 3" xfId="8229" xr:uid="{00000000-0005-0000-0000-0000BA250000}"/>
    <cellStyle name="Note 70 4" xfId="6475" xr:uid="{00000000-0005-0000-0000-0000BB250000}"/>
    <cellStyle name="Note 70 4 2" xfId="7346" xr:uid="{00000000-0005-0000-0000-0000BC250000}"/>
    <cellStyle name="Note 70 5" xfId="6810" xr:uid="{00000000-0005-0000-0000-0000BD250000}"/>
    <cellStyle name="Note 70 5 10" xfId="34852" xr:uid="{421E980B-FAF5-481E-938D-78CC51BBF808}"/>
    <cellStyle name="Note 70 5 11" xfId="38746" xr:uid="{72BFB0A8-3D63-49C5-86AE-A3065EA5998B}"/>
    <cellStyle name="Note 70 5 2" xfId="8847" xr:uid="{00000000-0005-0000-0000-0000BE250000}"/>
    <cellStyle name="Note 70 5 2 2" xfId="12744" xr:uid="{65942CB6-00CA-455F-959F-6C4B9C6B013F}"/>
    <cellStyle name="Note 70 5 2 3" xfId="16640" xr:uid="{843517E0-FE5C-4F0D-9281-B981DF33A05B}"/>
    <cellStyle name="Note 70 5 2 4" xfId="20534" xr:uid="{6302ED84-E129-41D1-AC25-CFE1895B6477}"/>
    <cellStyle name="Note 70 5 2 5" xfId="24428" xr:uid="{C9BE1F1E-A2B4-4827-8F15-CB404CB2E8CF}"/>
    <cellStyle name="Note 70 5 2 6" xfId="28322" xr:uid="{6827D8A6-C7F4-4E95-8AD3-AA03B8B08D25}"/>
    <cellStyle name="Note 70 5 2 7" xfId="32216" xr:uid="{F73A3553-6347-4014-893F-04A2FEABD162}"/>
    <cellStyle name="Note 70 5 2 8" xfId="36110" xr:uid="{1950943B-21A4-429A-B5F3-0555B28BDB30}"/>
    <cellStyle name="Note 70 5 2 9" xfId="40004" xr:uid="{0D8ADB0E-C582-4396-9018-4B8731DB16C1}"/>
    <cellStyle name="Note 70 5 3" xfId="9989" xr:uid="{00000000-0005-0000-0000-0000BF250000}"/>
    <cellStyle name="Note 70 5 3 2" xfId="13886" xr:uid="{38B320CB-1B6E-49D3-8C06-70280D2B6D46}"/>
    <cellStyle name="Note 70 5 3 3" xfId="17782" xr:uid="{F8A02E4F-3EEB-4C05-AFC3-398057E4BE85}"/>
    <cellStyle name="Note 70 5 3 4" xfId="21676" xr:uid="{C34EF484-5510-432B-9FF2-C1DA9D4A7730}"/>
    <cellStyle name="Note 70 5 3 5" xfId="25570" xr:uid="{A3C9067C-A569-4A4A-92A5-D30A0B7BE8C7}"/>
    <cellStyle name="Note 70 5 3 6" xfId="29464" xr:uid="{1C953484-D999-4C7F-90CD-51ECBB93B8AF}"/>
    <cellStyle name="Note 70 5 3 7" xfId="33358" xr:uid="{19C6D21C-B59E-4409-B3EC-4FEBD3CF8804}"/>
    <cellStyle name="Note 70 5 3 8" xfId="37252" xr:uid="{232572A4-68C2-4C9D-8DFB-E2D968B7CEC4}"/>
    <cellStyle name="Note 70 5 3 9" xfId="41146" xr:uid="{F0152986-F0CD-4D98-B40A-24CC452B8BEC}"/>
    <cellStyle name="Note 70 5 4" xfId="11485" xr:uid="{3F6AF6F9-9844-4FDE-968D-8F0F1DBBA1AE}"/>
    <cellStyle name="Note 70 5 5" xfId="15382" xr:uid="{6453CECD-AE31-4BCD-8C42-46F8F67A4221}"/>
    <cellStyle name="Note 70 5 6" xfId="19276" xr:uid="{104625A7-5C34-4E32-8B1E-1CC86CC61F32}"/>
    <cellStyle name="Note 70 5 7" xfId="23170" xr:uid="{4005D7E7-0523-42D2-9E4C-6AED7622184A}"/>
    <cellStyle name="Note 70 5 8" xfId="27064" xr:uid="{BEE7618B-8A9D-401A-BACD-52908F66161A}"/>
    <cellStyle name="Note 70 5 9" xfId="30958" xr:uid="{5301011D-8F36-4744-B882-3E2086F11D68}"/>
    <cellStyle name="Note 70 6" xfId="6471" xr:uid="{00000000-0005-0000-0000-0000C0250000}"/>
    <cellStyle name="Note 70 6 2" xfId="7342" xr:uid="{00000000-0005-0000-0000-0000C1250000}"/>
    <cellStyle name="Note 70 7" xfId="8227" xr:uid="{00000000-0005-0000-0000-0000C2250000}"/>
    <cellStyle name="Note 71" xfId="3608" xr:uid="{00000000-0005-0000-0000-0000C3250000}"/>
    <cellStyle name="Note 71 2" xfId="3609" xr:uid="{00000000-0005-0000-0000-0000C4250000}"/>
    <cellStyle name="Note 71 2 2" xfId="6477" xr:uid="{00000000-0005-0000-0000-0000C5250000}"/>
    <cellStyle name="Note 71 2 2 2" xfId="7348" xr:uid="{00000000-0005-0000-0000-0000C6250000}"/>
    <cellStyle name="Note 71 2 3" xfId="8231" xr:uid="{00000000-0005-0000-0000-0000C7250000}"/>
    <cellStyle name="Note 71 3" xfId="6478" xr:uid="{00000000-0005-0000-0000-0000C8250000}"/>
    <cellStyle name="Note 71 3 2" xfId="7349" xr:uid="{00000000-0005-0000-0000-0000C9250000}"/>
    <cellStyle name="Note 71 4" xfId="6811" xr:uid="{00000000-0005-0000-0000-0000CA250000}"/>
    <cellStyle name="Note 71 4 10" xfId="34853" xr:uid="{AFB05E63-5710-4972-B2A1-478869E1D8FD}"/>
    <cellStyle name="Note 71 4 11" xfId="38747" xr:uid="{D8D1E479-BE5F-45FD-969D-22A76819CF75}"/>
    <cellStyle name="Note 71 4 2" xfId="8848" xr:uid="{00000000-0005-0000-0000-0000CB250000}"/>
    <cellStyle name="Note 71 4 2 2" xfId="12745" xr:uid="{8C2D343D-584D-49DF-886A-66D9001DA40C}"/>
    <cellStyle name="Note 71 4 2 3" xfId="16641" xr:uid="{F4E83476-CC4F-4C12-AAEB-F5607E55600C}"/>
    <cellStyle name="Note 71 4 2 4" xfId="20535" xr:uid="{8D0D14D0-0834-4811-8205-31707A575B5C}"/>
    <cellStyle name="Note 71 4 2 5" xfId="24429" xr:uid="{03339FDD-C733-49B1-BD19-DAA77C467C72}"/>
    <cellStyle name="Note 71 4 2 6" xfId="28323" xr:uid="{912816BE-FCAE-4445-8465-A02B7F7AB9DA}"/>
    <cellStyle name="Note 71 4 2 7" xfId="32217" xr:uid="{55E54A29-D915-4B8C-A998-AE741D63C552}"/>
    <cellStyle name="Note 71 4 2 8" xfId="36111" xr:uid="{205407DB-2BD5-4A0B-BFC5-3D4520F85992}"/>
    <cellStyle name="Note 71 4 2 9" xfId="40005" xr:uid="{C48154ED-B094-4715-AFF7-38D0A6B709D6}"/>
    <cellStyle name="Note 71 4 3" xfId="9990" xr:uid="{00000000-0005-0000-0000-0000CC250000}"/>
    <cellStyle name="Note 71 4 3 2" xfId="13887" xr:uid="{96F78490-A6E2-48CD-B776-D020635EA2CA}"/>
    <cellStyle name="Note 71 4 3 3" xfId="17783" xr:uid="{1CA45DA7-5927-4E12-BA91-63C9E7C4D746}"/>
    <cellStyle name="Note 71 4 3 4" xfId="21677" xr:uid="{89901D13-1C04-480D-B4B0-B4BEE4FDF045}"/>
    <cellStyle name="Note 71 4 3 5" xfId="25571" xr:uid="{60EC75EE-C635-41A4-A051-D8CA8EF7E29C}"/>
    <cellStyle name="Note 71 4 3 6" xfId="29465" xr:uid="{F011D82A-B25A-45AB-A741-35D10B6315F4}"/>
    <cellStyle name="Note 71 4 3 7" xfId="33359" xr:uid="{5066A161-DF7E-4C87-8B4A-3E6ECED55E62}"/>
    <cellStyle name="Note 71 4 3 8" xfId="37253" xr:uid="{8C1B7434-15E2-4564-A598-C8FC24F00039}"/>
    <cellStyle name="Note 71 4 3 9" xfId="41147" xr:uid="{ED71839F-5F7E-4807-AF89-0A5332CE5829}"/>
    <cellStyle name="Note 71 4 4" xfId="11486" xr:uid="{F66866CC-164C-4477-9C15-37756BA183FE}"/>
    <cellStyle name="Note 71 4 5" xfId="15383" xr:uid="{B2DDA261-4F17-498B-BEE1-6E1F3D80E5C8}"/>
    <cellStyle name="Note 71 4 6" xfId="19277" xr:uid="{C848D8EF-61C8-4FB2-A314-4171C2196C63}"/>
    <cellStyle name="Note 71 4 7" xfId="23171" xr:uid="{6E0F18DD-60AD-4174-80A3-36A83D8D0417}"/>
    <cellStyle name="Note 71 4 8" xfId="27065" xr:uid="{07703519-E1A7-42EF-BDF4-1BB9E4FB31BE}"/>
    <cellStyle name="Note 71 4 9" xfId="30959" xr:uid="{C76F2413-B214-48B5-8F46-40A7AE76BA20}"/>
    <cellStyle name="Note 71 5" xfId="6476" xr:uid="{00000000-0005-0000-0000-0000CD250000}"/>
    <cellStyle name="Note 71 5 2" xfId="7347" xr:uid="{00000000-0005-0000-0000-0000CE250000}"/>
    <cellStyle name="Note 71 6" xfId="8230" xr:uid="{00000000-0005-0000-0000-0000CF250000}"/>
    <cellStyle name="Note 72" xfId="3610" xr:uid="{00000000-0005-0000-0000-0000D0250000}"/>
    <cellStyle name="Note 72 2" xfId="3611" xr:uid="{00000000-0005-0000-0000-0000D1250000}"/>
    <cellStyle name="Note 72 2 2" xfId="6480" xr:uid="{00000000-0005-0000-0000-0000D2250000}"/>
    <cellStyle name="Note 72 2 2 2" xfId="7351" xr:uid="{00000000-0005-0000-0000-0000D3250000}"/>
    <cellStyle name="Note 72 2 3" xfId="8233" xr:uid="{00000000-0005-0000-0000-0000D4250000}"/>
    <cellStyle name="Note 72 3" xfId="6481" xr:uid="{00000000-0005-0000-0000-0000D5250000}"/>
    <cellStyle name="Note 72 3 2" xfId="7352" xr:uid="{00000000-0005-0000-0000-0000D6250000}"/>
    <cellStyle name="Note 72 4" xfId="6812" xr:uid="{00000000-0005-0000-0000-0000D7250000}"/>
    <cellStyle name="Note 72 4 10" xfId="34854" xr:uid="{50653313-B599-4965-8E2A-05D947CFEE4C}"/>
    <cellStyle name="Note 72 4 11" xfId="38748" xr:uid="{2112F2C1-D1FA-4C50-BE57-83DB0A4574C6}"/>
    <cellStyle name="Note 72 4 2" xfId="8849" xr:uid="{00000000-0005-0000-0000-0000D8250000}"/>
    <cellStyle name="Note 72 4 2 2" xfId="12746" xr:uid="{94F5E4D0-8138-45E6-854F-4A7304785C97}"/>
    <cellStyle name="Note 72 4 2 3" xfId="16642" xr:uid="{8D6A1BEE-9732-4CCF-9FDD-E20BEC9D2C78}"/>
    <cellStyle name="Note 72 4 2 4" xfId="20536" xr:uid="{7F4E44BC-DE41-4DDE-80CE-E90E732EFB37}"/>
    <cellStyle name="Note 72 4 2 5" xfId="24430" xr:uid="{8DFBADEA-7B7F-43AD-BBCE-714BF3011DF3}"/>
    <cellStyle name="Note 72 4 2 6" xfId="28324" xr:uid="{B326397C-BFA9-41A4-B8CE-B61D054550AB}"/>
    <cellStyle name="Note 72 4 2 7" xfId="32218" xr:uid="{81A0A2B5-6699-422E-8A3C-CB5DAF78787A}"/>
    <cellStyle name="Note 72 4 2 8" xfId="36112" xr:uid="{833A81F2-A495-411B-93C2-E8C0FBA1B03E}"/>
    <cellStyle name="Note 72 4 2 9" xfId="40006" xr:uid="{517EE93B-31A3-40C4-856B-0BC9BADB3B43}"/>
    <cellStyle name="Note 72 4 3" xfId="9991" xr:uid="{00000000-0005-0000-0000-0000D9250000}"/>
    <cellStyle name="Note 72 4 3 2" xfId="13888" xr:uid="{31F721A5-E918-4635-874D-D55026B5C911}"/>
    <cellStyle name="Note 72 4 3 3" xfId="17784" xr:uid="{99207A03-7ABE-4E24-985A-9F768F1343D6}"/>
    <cellStyle name="Note 72 4 3 4" xfId="21678" xr:uid="{8559A8F8-F378-4FD8-826E-5A3FDA32BD66}"/>
    <cellStyle name="Note 72 4 3 5" xfId="25572" xr:uid="{ABC946E4-2194-4627-B81B-159F7C5D1EFE}"/>
    <cellStyle name="Note 72 4 3 6" xfId="29466" xr:uid="{3F274C05-596E-4CC6-9253-83CD64B0545D}"/>
    <cellStyle name="Note 72 4 3 7" xfId="33360" xr:uid="{029C8A51-4640-467B-93BE-ACB39A195EDB}"/>
    <cellStyle name="Note 72 4 3 8" xfId="37254" xr:uid="{EE8148B7-A6AE-4577-A8A1-66635C9707F3}"/>
    <cellStyle name="Note 72 4 3 9" xfId="41148" xr:uid="{20326EE7-A7CA-42B6-976A-28A375551A79}"/>
    <cellStyle name="Note 72 4 4" xfId="11487" xr:uid="{CA5077F4-B802-4C1C-8CCB-E0339BCDBD10}"/>
    <cellStyle name="Note 72 4 5" xfId="15384" xr:uid="{858C9D04-9264-4867-BE05-1BB494A0C297}"/>
    <cellStyle name="Note 72 4 6" xfId="19278" xr:uid="{D1AE5A46-6FAF-4A38-BCDE-4CE0025575EF}"/>
    <cellStyle name="Note 72 4 7" xfId="23172" xr:uid="{C6FC1A3D-203A-462A-82DE-B1736BCADA72}"/>
    <cellStyle name="Note 72 4 8" xfId="27066" xr:uid="{CDFAAE02-3472-4CCB-9FD0-B5715BF3A341}"/>
    <cellStyle name="Note 72 4 9" xfId="30960" xr:uid="{A54FEB4F-DB3F-491E-80B0-C9916930E677}"/>
    <cellStyle name="Note 72 5" xfId="6479" xr:uid="{00000000-0005-0000-0000-0000DA250000}"/>
    <cellStyle name="Note 72 5 2" xfId="7350" xr:uid="{00000000-0005-0000-0000-0000DB250000}"/>
    <cellStyle name="Note 72 6" xfId="8232" xr:uid="{00000000-0005-0000-0000-0000DC250000}"/>
    <cellStyle name="Note 73" xfId="3612" xr:uid="{00000000-0005-0000-0000-0000DD250000}"/>
    <cellStyle name="Note 73 2" xfId="6483" xr:uid="{00000000-0005-0000-0000-0000DE250000}"/>
    <cellStyle name="Note 73 2 2" xfId="7354" xr:uid="{00000000-0005-0000-0000-0000DF250000}"/>
    <cellStyle name="Note 73 3" xfId="6813" xr:uid="{00000000-0005-0000-0000-0000E0250000}"/>
    <cellStyle name="Note 73 3 10" xfId="34855" xr:uid="{5EB92A9E-28A8-400E-9901-9BD3432C2BBC}"/>
    <cellStyle name="Note 73 3 11" xfId="38749" xr:uid="{9D61DBCD-2F24-402A-B6B2-D7B819A4AB4B}"/>
    <cellStyle name="Note 73 3 2" xfId="8850" xr:uid="{00000000-0005-0000-0000-0000E1250000}"/>
    <cellStyle name="Note 73 3 2 2" xfId="12747" xr:uid="{6B7A5F9F-320B-4585-B5D5-C5A5CF7E342F}"/>
    <cellStyle name="Note 73 3 2 3" xfId="16643" xr:uid="{EA9D0815-B44C-43B9-81AE-8FC7B51B3A42}"/>
    <cellStyle name="Note 73 3 2 4" xfId="20537" xr:uid="{4A3B6E6F-EBCB-4466-ABFE-BA23C4F48CC7}"/>
    <cellStyle name="Note 73 3 2 5" xfId="24431" xr:uid="{805CEB59-7A45-40CE-AD46-19EEE6FF55A8}"/>
    <cellStyle name="Note 73 3 2 6" xfId="28325" xr:uid="{F64A4001-749E-43A5-B76B-C158901FBBFD}"/>
    <cellStyle name="Note 73 3 2 7" xfId="32219" xr:uid="{2D915CBC-5B5F-426C-BD3C-83EFB4191D67}"/>
    <cellStyle name="Note 73 3 2 8" xfId="36113" xr:uid="{7D7C3CC4-A833-44B2-AD8B-5E7D598CB00F}"/>
    <cellStyle name="Note 73 3 2 9" xfId="40007" xr:uid="{51DCE2F5-360E-4DCA-9EC6-C5C1CBF2E236}"/>
    <cellStyle name="Note 73 3 3" xfId="9992" xr:uid="{00000000-0005-0000-0000-0000E2250000}"/>
    <cellStyle name="Note 73 3 3 2" xfId="13889" xr:uid="{8638DF1A-225B-4115-A684-EF6FD79CD538}"/>
    <cellStyle name="Note 73 3 3 3" xfId="17785" xr:uid="{07BA8F7D-6DF4-4BC4-903D-F94911F7EB85}"/>
    <cellStyle name="Note 73 3 3 4" xfId="21679" xr:uid="{08FA1125-5F9E-4CEF-AADA-339491819367}"/>
    <cellStyle name="Note 73 3 3 5" xfId="25573" xr:uid="{D2A61140-AAA7-42FD-8EAD-6C2A993544C4}"/>
    <cellStyle name="Note 73 3 3 6" xfId="29467" xr:uid="{089EE8DA-6C14-4C6F-BAB9-D28BC3B6E01F}"/>
    <cellStyle name="Note 73 3 3 7" xfId="33361" xr:uid="{0C1F3780-2020-4EB5-AEA8-222F3846CEDA}"/>
    <cellStyle name="Note 73 3 3 8" xfId="37255" xr:uid="{A58BFF0F-2514-4956-97B1-07FBC163A9AB}"/>
    <cellStyle name="Note 73 3 3 9" xfId="41149" xr:uid="{E5836738-9D88-4C5C-B5C2-DF4E0189CAAD}"/>
    <cellStyle name="Note 73 3 4" xfId="11488" xr:uid="{D062E2D0-F1B4-4E5A-9A5D-E06C7133F504}"/>
    <cellStyle name="Note 73 3 5" xfId="15385" xr:uid="{5E6B6567-00F3-4810-8C9F-55F34E0C350F}"/>
    <cellStyle name="Note 73 3 6" xfId="19279" xr:uid="{16E5090F-D0A2-4537-BE09-9DD3D61F02D8}"/>
    <cellStyle name="Note 73 3 7" xfId="23173" xr:uid="{DAEF811C-BB90-45F0-B3C2-7A8BC6BE27C1}"/>
    <cellStyle name="Note 73 3 8" xfId="27067" xr:uid="{5C15E898-893E-4562-9A05-D5285BA82B99}"/>
    <cellStyle name="Note 73 3 9" xfId="30961" xr:uid="{7ED8099F-B3A0-4805-B1D0-1CAA085E3ED5}"/>
    <cellStyle name="Note 73 4" xfId="6482" xr:uid="{00000000-0005-0000-0000-0000E3250000}"/>
    <cellStyle name="Note 73 4 2" xfId="7353" xr:uid="{00000000-0005-0000-0000-0000E4250000}"/>
    <cellStyle name="Note 73 5" xfId="8234" xr:uid="{00000000-0005-0000-0000-0000E5250000}"/>
    <cellStyle name="Note 74" xfId="4433" xr:uid="{00000000-0005-0000-0000-0000E6250000}"/>
    <cellStyle name="Note 74 2" xfId="6815" xr:uid="{00000000-0005-0000-0000-0000E7250000}"/>
    <cellStyle name="Note 74 2 10" xfId="34857" xr:uid="{2B83F72F-D497-4B5B-9487-5A4DAC28F164}"/>
    <cellStyle name="Note 74 2 11" xfId="38751" xr:uid="{EFBFED4A-A7D8-41A6-B9F9-4212057B013D}"/>
    <cellStyle name="Note 74 2 2" xfId="8852" xr:uid="{00000000-0005-0000-0000-0000E8250000}"/>
    <cellStyle name="Note 74 2 2 2" xfId="12749" xr:uid="{F0464700-F78E-4837-ABDC-55C58AF7E9E4}"/>
    <cellStyle name="Note 74 2 2 3" xfId="16645" xr:uid="{BC0AA839-1355-4680-81B7-B4BA96A46480}"/>
    <cellStyle name="Note 74 2 2 4" xfId="20539" xr:uid="{A760302A-5191-4570-8810-115368D7EC55}"/>
    <cellStyle name="Note 74 2 2 5" xfId="24433" xr:uid="{D1E86B16-2AF2-44DE-8FC5-0B9601D4D964}"/>
    <cellStyle name="Note 74 2 2 6" xfId="28327" xr:uid="{492D6C78-3837-45BF-B698-9289785D0304}"/>
    <cellStyle name="Note 74 2 2 7" xfId="32221" xr:uid="{997C468B-97B3-44FC-8573-5FE8AD515AFD}"/>
    <cellStyle name="Note 74 2 2 8" xfId="36115" xr:uid="{192FE668-C862-4932-AC80-266CA79917D4}"/>
    <cellStyle name="Note 74 2 2 9" xfId="40009" xr:uid="{595CEE63-E7E1-4F0A-97EC-C2E95EE72FA5}"/>
    <cellStyle name="Note 74 2 3" xfId="9994" xr:uid="{00000000-0005-0000-0000-0000E9250000}"/>
    <cellStyle name="Note 74 2 3 2" xfId="13891" xr:uid="{B45567FF-848E-4C48-867C-5A9E45E6A696}"/>
    <cellStyle name="Note 74 2 3 3" xfId="17787" xr:uid="{DC58DA42-86A1-495A-9A36-AFC278C5D51C}"/>
    <cellStyle name="Note 74 2 3 4" xfId="21681" xr:uid="{225C907C-4120-44B5-826C-4BA342AF20F1}"/>
    <cellStyle name="Note 74 2 3 5" xfId="25575" xr:uid="{015C4D4B-DFF7-49B8-AAFC-04A9BEA8BA54}"/>
    <cellStyle name="Note 74 2 3 6" xfId="29469" xr:uid="{F7713C8E-068D-47B3-874E-2C6880A4EB7F}"/>
    <cellStyle name="Note 74 2 3 7" xfId="33363" xr:uid="{4C27FBBD-FF7A-46EC-8D38-7D54D0BCE5FE}"/>
    <cellStyle name="Note 74 2 3 8" xfId="37257" xr:uid="{520ABE19-69C5-4526-A7B3-9B678F5B9139}"/>
    <cellStyle name="Note 74 2 3 9" xfId="41151" xr:uid="{00B0903A-065F-4DFB-8712-DBFE26EE8D2D}"/>
    <cellStyle name="Note 74 2 4" xfId="11490" xr:uid="{E1F29EE8-761E-4CF5-B66F-617EF86F67A3}"/>
    <cellStyle name="Note 74 2 5" xfId="15387" xr:uid="{3FB3E15B-F17A-4815-A008-0E9EA55CA529}"/>
    <cellStyle name="Note 74 2 6" xfId="19281" xr:uid="{A79B358C-E732-4FF7-B448-3AA83B7CC11B}"/>
    <cellStyle name="Note 74 2 7" xfId="23175" xr:uid="{2DCB12E7-5F11-45E0-8112-242E6047CB12}"/>
    <cellStyle name="Note 74 2 8" xfId="27069" xr:uid="{15B974E6-82F0-46F2-9FBF-869BFCA794B1}"/>
    <cellStyle name="Note 74 2 9" xfId="30963" xr:uid="{8C964A47-6F23-4F52-AB1C-2CA5F31BA902}"/>
    <cellStyle name="Note 75" xfId="6830" xr:uid="{00000000-0005-0000-0000-0000EA250000}"/>
    <cellStyle name="Note 75 10" xfId="34871" xr:uid="{52C720C8-B83A-43CB-AB53-E54DE1A4A633}"/>
    <cellStyle name="Note 75 11" xfId="38765" xr:uid="{01512D99-BEAB-49C3-9C25-7464CCBA5639}"/>
    <cellStyle name="Note 75 2" xfId="8866" xr:uid="{00000000-0005-0000-0000-0000EB250000}"/>
    <cellStyle name="Note 75 2 2" xfId="12763" xr:uid="{37F21C30-2AA3-483E-9E97-BD187FCACEF5}"/>
    <cellStyle name="Note 75 2 3" xfId="16659" xr:uid="{462F39EB-56C1-4AE5-B7C9-047883A626E3}"/>
    <cellStyle name="Note 75 2 4" xfId="20553" xr:uid="{AF15B01B-2619-4FD2-960D-7C4675D3270E}"/>
    <cellStyle name="Note 75 2 5" xfId="24447" xr:uid="{A4C76811-3B96-450A-97A1-4F2A16EFEB78}"/>
    <cellStyle name="Note 75 2 6" xfId="28341" xr:uid="{E5C5A2B7-FFF2-4C26-A8C6-830C912EE8AE}"/>
    <cellStyle name="Note 75 2 7" xfId="32235" xr:uid="{E0D1C6CC-8F3E-4E1F-8F9D-C27F7F09B69B}"/>
    <cellStyle name="Note 75 2 8" xfId="36129" xr:uid="{6D222521-F610-4000-8C11-14C2A8B4D46B}"/>
    <cellStyle name="Note 75 2 9" xfId="40023" xr:uid="{15DD7162-32F3-44EC-85DC-5CBA9DE4DFE4}"/>
    <cellStyle name="Note 75 3" xfId="10008" xr:uid="{00000000-0005-0000-0000-0000EC250000}"/>
    <cellStyle name="Note 75 3 2" xfId="13905" xr:uid="{F6F7ED2A-70BB-4A11-808A-12E75214EE81}"/>
    <cellStyle name="Note 75 3 3" xfId="17801" xr:uid="{5E5D1B5E-2B23-4BB3-B768-85EF99FA4C9B}"/>
    <cellStyle name="Note 75 3 4" xfId="21695" xr:uid="{92D3CB9F-27EF-40EA-AF99-F833BF78BBB1}"/>
    <cellStyle name="Note 75 3 5" xfId="25589" xr:uid="{E55F8EC0-2F9A-4C6D-BC04-D154EA692AD5}"/>
    <cellStyle name="Note 75 3 6" xfId="29483" xr:uid="{75AEBFAE-2B47-4D6C-8A39-D020FD687C06}"/>
    <cellStyle name="Note 75 3 7" xfId="33377" xr:uid="{E1D8860D-2088-49A9-8C86-9E2CF3E92AF4}"/>
    <cellStyle name="Note 75 3 8" xfId="37271" xr:uid="{2E4A19C3-4CB9-49D1-B9DD-9B5446A1384A}"/>
    <cellStyle name="Note 75 3 9" xfId="41165" xr:uid="{F9D0EDA7-A28C-4929-ADDF-57E4D9604177}"/>
    <cellStyle name="Note 75 4" xfId="11504" xr:uid="{309F76DF-D1C3-47C7-AAE0-4C1D0D305A40}"/>
    <cellStyle name="Note 75 5" xfId="15401" xr:uid="{3F4BCAC7-7A6B-40DC-B4AD-6DC2DCFB38B7}"/>
    <cellStyle name="Note 75 6" xfId="19295" xr:uid="{10361AF9-6ACE-4A88-B1AE-39BC953C49C8}"/>
    <cellStyle name="Note 75 7" xfId="23189" xr:uid="{4CB6BF48-4FBA-4095-8A6D-E8DC692AD5A6}"/>
    <cellStyle name="Note 75 8" xfId="27083" xr:uid="{15E3ED41-F902-4CE0-A99B-41E7C944A156}"/>
    <cellStyle name="Note 75 9" xfId="30977" xr:uid="{A682541C-71C2-4623-91DC-AC798AA3EC34}"/>
    <cellStyle name="Note 76" xfId="3690" xr:uid="{00000000-0005-0000-0000-0000ED250000}"/>
    <cellStyle name="Note 76 10" xfId="34288" xr:uid="{0705718A-5714-4A32-9C9E-267FA24AE12A}"/>
    <cellStyle name="Note 76 11" xfId="38182" xr:uid="{F11E878C-C0B6-44C5-B1F2-CFB87972004D}"/>
    <cellStyle name="Note 76 2" xfId="8284" xr:uid="{00000000-0005-0000-0000-0000EE250000}"/>
    <cellStyle name="Note 76 2 2" xfId="12181" xr:uid="{180F0EE1-7ED2-4226-98B3-589993C5842F}"/>
    <cellStyle name="Note 76 2 3" xfId="16077" xr:uid="{04B0ACB0-3363-4B04-8C96-19D9EBA81454}"/>
    <cellStyle name="Note 76 2 4" xfId="19971" xr:uid="{35D739EE-4CA1-4D85-9025-0D769DC02395}"/>
    <cellStyle name="Note 76 2 5" xfId="23865" xr:uid="{4FB98C18-D214-4AC5-8E49-1307C9EFD9EA}"/>
    <cellStyle name="Note 76 2 6" xfId="27759" xr:uid="{DB75C990-8553-464F-8622-4E41D207F025}"/>
    <cellStyle name="Note 76 2 7" xfId="31653" xr:uid="{802690D8-5ABE-4501-BC5E-F65A21C5EF25}"/>
    <cellStyle name="Note 76 2 8" xfId="35547" xr:uid="{0CAFED23-8C0F-4F4E-A078-336B9B424F13}"/>
    <cellStyle name="Note 76 2 9" xfId="39441" xr:uid="{36A4C2C3-E158-4E1D-BBA0-F4BB823028EA}"/>
    <cellStyle name="Note 76 3" xfId="9426" xr:uid="{00000000-0005-0000-0000-0000EF250000}"/>
    <cellStyle name="Note 76 3 2" xfId="13323" xr:uid="{4AB3F5FF-F70D-4F9C-B24E-43129A21A827}"/>
    <cellStyle name="Note 76 3 3" xfId="17219" xr:uid="{C0BFE1A1-7548-4FD6-8EC9-8181387853D1}"/>
    <cellStyle name="Note 76 3 4" xfId="21113" xr:uid="{449ED786-E9A0-4B6E-AFB1-017378F7335B}"/>
    <cellStyle name="Note 76 3 5" xfId="25007" xr:uid="{03EA8F2C-67EF-411B-A87A-A8E993C1F193}"/>
    <cellStyle name="Note 76 3 6" xfId="28901" xr:uid="{BBB574FC-66B3-4940-873B-49084521E8CA}"/>
    <cellStyle name="Note 76 3 7" xfId="32795" xr:uid="{5FB72815-FF2E-4E87-BE75-A845E9AE499E}"/>
    <cellStyle name="Note 76 3 8" xfId="36689" xr:uid="{9E248697-0694-4168-9104-798A68717F9F}"/>
    <cellStyle name="Note 76 3 9" xfId="40583" xr:uid="{E332F487-7E34-4E86-A733-53BF765538F5}"/>
    <cellStyle name="Note 76 4" xfId="10920" xr:uid="{D38DA35B-58C8-4B4D-A22C-92A52A386E08}"/>
    <cellStyle name="Note 76 5" xfId="14818" xr:uid="{3E9AF3F1-CB6E-4201-8DAF-8B29F603E426}"/>
    <cellStyle name="Note 76 6" xfId="18712" xr:uid="{4F6A3FCF-E9D1-4E44-8606-33F56337F658}"/>
    <cellStyle name="Note 76 7" xfId="22606" xr:uid="{3C5A9A1E-8175-4A5D-A944-D5135A90A67D}"/>
    <cellStyle name="Note 76 8" xfId="26500" xr:uid="{7CEB6C75-4918-46D2-9D42-775F54237AA8}"/>
    <cellStyle name="Note 76 9" xfId="30394" xr:uid="{363DFA24-528F-4C07-8C45-929BE17F649C}"/>
    <cellStyle name="Note 77" xfId="2424" xr:uid="{00000000-0005-0000-0000-0000F0250000}"/>
    <cellStyle name="Note 8" xfId="3613" xr:uid="{00000000-0005-0000-0000-0000F1250000}"/>
    <cellStyle name="Note 8 10" xfId="3614" xr:uid="{00000000-0005-0000-0000-0000F2250000}"/>
    <cellStyle name="Note 8 10 2" xfId="6486" xr:uid="{00000000-0005-0000-0000-0000F3250000}"/>
    <cellStyle name="Note 8 10 2 2" xfId="7357" xr:uid="{00000000-0005-0000-0000-0000F4250000}"/>
    <cellStyle name="Note 8 10 3" xfId="6485" xr:uid="{00000000-0005-0000-0000-0000F5250000}"/>
    <cellStyle name="Note 8 10 3 2" xfId="7356" xr:uid="{00000000-0005-0000-0000-0000F6250000}"/>
    <cellStyle name="Note 8 10 4" xfId="8235" xr:uid="{00000000-0005-0000-0000-0000F7250000}"/>
    <cellStyle name="Note 8 11" xfId="3615" xr:uid="{00000000-0005-0000-0000-0000F8250000}"/>
    <cellStyle name="Note 8 11 2" xfId="6487" xr:uid="{00000000-0005-0000-0000-0000F9250000}"/>
    <cellStyle name="Note 8 11 2 2" xfId="7358" xr:uid="{00000000-0005-0000-0000-0000FA250000}"/>
    <cellStyle name="Note 8 11 3" xfId="8236" xr:uid="{00000000-0005-0000-0000-0000FB250000}"/>
    <cellStyle name="Note 8 12" xfId="6659" xr:uid="{00000000-0005-0000-0000-0000FC250000}"/>
    <cellStyle name="Note 8 13" xfId="6484" xr:uid="{00000000-0005-0000-0000-0000FD250000}"/>
    <cellStyle name="Note 8 13 2" xfId="7355" xr:uid="{00000000-0005-0000-0000-0000FE250000}"/>
    <cellStyle name="Note 8 2" xfId="3616" xr:uid="{00000000-0005-0000-0000-0000FF250000}"/>
    <cellStyle name="Note 8 2 10" xfId="6714" xr:uid="{00000000-0005-0000-0000-000000260000}"/>
    <cellStyle name="Note 8 2 11" xfId="6488" xr:uid="{00000000-0005-0000-0000-000001260000}"/>
    <cellStyle name="Note 8 2 11 2" xfId="7359" xr:uid="{00000000-0005-0000-0000-000002260000}"/>
    <cellStyle name="Note 8 2 2" xfId="3617" xr:uid="{00000000-0005-0000-0000-000003260000}"/>
    <cellStyle name="Note 8 2 2 2" xfId="6490" xr:uid="{00000000-0005-0000-0000-000004260000}"/>
    <cellStyle name="Note 8 2 2 2 2" xfId="7361" xr:uid="{00000000-0005-0000-0000-000005260000}"/>
    <cellStyle name="Note 8 2 2 3" xfId="6489" xr:uid="{00000000-0005-0000-0000-000006260000}"/>
    <cellStyle name="Note 8 2 2 3 2" xfId="7360" xr:uid="{00000000-0005-0000-0000-000007260000}"/>
    <cellStyle name="Note 8 2 2 4" xfId="8237" xr:uid="{00000000-0005-0000-0000-000008260000}"/>
    <cellStyle name="Note 8 2 3" xfId="3618" xr:uid="{00000000-0005-0000-0000-000009260000}"/>
    <cellStyle name="Note 8 2 3 2" xfId="6492" xr:uid="{00000000-0005-0000-0000-00000A260000}"/>
    <cellStyle name="Note 8 2 3 2 2" xfId="7363" xr:uid="{00000000-0005-0000-0000-00000B260000}"/>
    <cellStyle name="Note 8 2 3 3" xfId="6491" xr:uid="{00000000-0005-0000-0000-00000C260000}"/>
    <cellStyle name="Note 8 2 3 3 2" xfId="7362" xr:uid="{00000000-0005-0000-0000-00000D260000}"/>
    <cellStyle name="Note 8 2 3 4" xfId="8238" xr:uid="{00000000-0005-0000-0000-00000E260000}"/>
    <cellStyle name="Note 8 2 4" xfId="3619" xr:uid="{00000000-0005-0000-0000-00000F260000}"/>
    <cellStyle name="Note 8 2 4 2" xfId="6494" xr:uid="{00000000-0005-0000-0000-000010260000}"/>
    <cellStyle name="Note 8 2 4 2 2" xfId="7365" xr:uid="{00000000-0005-0000-0000-000011260000}"/>
    <cellStyle name="Note 8 2 4 3" xfId="6493" xr:uid="{00000000-0005-0000-0000-000012260000}"/>
    <cellStyle name="Note 8 2 4 3 2" xfId="7364" xr:uid="{00000000-0005-0000-0000-000013260000}"/>
    <cellStyle name="Note 8 2 4 4" xfId="8239" xr:uid="{00000000-0005-0000-0000-000014260000}"/>
    <cellStyle name="Note 8 2 5" xfId="3620" xr:uid="{00000000-0005-0000-0000-000015260000}"/>
    <cellStyle name="Note 8 2 5 2" xfId="6496" xr:uid="{00000000-0005-0000-0000-000016260000}"/>
    <cellStyle name="Note 8 2 5 2 2" xfId="7367" xr:uid="{00000000-0005-0000-0000-000017260000}"/>
    <cellStyle name="Note 8 2 5 3" xfId="6495" xr:uid="{00000000-0005-0000-0000-000018260000}"/>
    <cellStyle name="Note 8 2 5 3 2" xfId="7366" xr:uid="{00000000-0005-0000-0000-000019260000}"/>
    <cellStyle name="Note 8 2 5 4" xfId="8240" xr:uid="{00000000-0005-0000-0000-00001A260000}"/>
    <cellStyle name="Note 8 2 6" xfId="3621" xr:uid="{00000000-0005-0000-0000-00001B260000}"/>
    <cellStyle name="Note 8 2 6 2" xfId="6498" xr:uid="{00000000-0005-0000-0000-00001C260000}"/>
    <cellStyle name="Note 8 2 6 2 2" xfId="7369" xr:uid="{00000000-0005-0000-0000-00001D260000}"/>
    <cellStyle name="Note 8 2 6 3" xfId="6497" xr:uid="{00000000-0005-0000-0000-00001E260000}"/>
    <cellStyle name="Note 8 2 6 3 2" xfId="7368" xr:uid="{00000000-0005-0000-0000-00001F260000}"/>
    <cellStyle name="Note 8 2 6 4" xfId="8241" xr:uid="{00000000-0005-0000-0000-000020260000}"/>
    <cellStyle name="Note 8 2 7" xfId="3622" xr:uid="{00000000-0005-0000-0000-000021260000}"/>
    <cellStyle name="Note 8 2 7 2" xfId="6500" xr:uid="{00000000-0005-0000-0000-000022260000}"/>
    <cellStyle name="Note 8 2 7 2 2" xfId="7371" xr:uid="{00000000-0005-0000-0000-000023260000}"/>
    <cellStyle name="Note 8 2 7 3" xfId="6499" xr:uid="{00000000-0005-0000-0000-000024260000}"/>
    <cellStyle name="Note 8 2 7 3 2" xfId="7370" xr:uid="{00000000-0005-0000-0000-000025260000}"/>
    <cellStyle name="Note 8 2 7 4" xfId="8242" xr:uid="{00000000-0005-0000-0000-000026260000}"/>
    <cellStyle name="Note 8 2 8" xfId="3623" xr:uid="{00000000-0005-0000-0000-000027260000}"/>
    <cellStyle name="Note 8 2 8 2" xfId="6502" xr:uid="{00000000-0005-0000-0000-000028260000}"/>
    <cellStyle name="Note 8 2 8 2 2" xfId="7373" xr:uid="{00000000-0005-0000-0000-000029260000}"/>
    <cellStyle name="Note 8 2 8 3" xfId="6501" xr:uid="{00000000-0005-0000-0000-00002A260000}"/>
    <cellStyle name="Note 8 2 8 3 2" xfId="7372" xr:uid="{00000000-0005-0000-0000-00002B260000}"/>
    <cellStyle name="Note 8 2 8 4" xfId="8243" xr:uid="{00000000-0005-0000-0000-00002C260000}"/>
    <cellStyle name="Note 8 2 9" xfId="3624" xr:uid="{00000000-0005-0000-0000-00002D260000}"/>
    <cellStyle name="Note 8 2 9 2" xfId="6503" xr:uid="{00000000-0005-0000-0000-00002E260000}"/>
    <cellStyle name="Note 8 2 9 2 2" xfId="7374" xr:uid="{00000000-0005-0000-0000-00002F260000}"/>
    <cellStyle name="Note 8 2 9 3" xfId="8244" xr:uid="{00000000-0005-0000-0000-000030260000}"/>
    <cellStyle name="Note 8 3" xfId="3625" xr:uid="{00000000-0005-0000-0000-000031260000}"/>
    <cellStyle name="Note 8 3 10" xfId="6758" xr:uid="{00000000-0005-0000-0000-000032260000}"/>
    <cellStyle name="Note 8 3 11" xfId="6504" xr:uid="{00000000-0005-0000-0000-000033260000}"/>
    <cellStyle name="Note 8 3 11 2" xfId="7375" xr:uid="{00000000-0005-0000-0000-000034260000}"/>
    <cellStyle name="Note 8 3 2" xfId="3626" xr:uid="{00000000-0005-0000-0000-000035260000}"/>
    <cellStyle name="Note 8 3 2 2" xfId="6506" xr:uid="{00000000-0005-0000-0000-000036260000}"/>
    <cellStyle name="Note 8 3 2 2 2" xfId="7377" xr:uid="{00000000-0005-0000-0000-000037260000}"/>
    <cellStyle name="Note 8 3 2 3" xfId="6505" xr:uid="{00000000-0005-0000-0000-000038260000}"/>
    <cellStyle name="Note 8 3 2 3 2" xfId="7376" xr:uid="{00000000-0005-0000-0000-000039260000}"/>
    <cellStyle name="Note 8 3 2 4" xfId="8245" xr:uid="{00000000-0005-0000-0000-00003A260000}"/>
    <cellStyle name="Note 8 3 3" xfId="3627" xr:uid="{00000000-0005-0000-0000-00003B260000}"/>
    <cellStyle name="Note 8 3 3 2" xfId="6508" xr:uid="{00000000-0005-0000-0000-00003C260000}"/>
    <cellStyle name="Note 8 3 3 2 2" xfId="7379" xr:uid="{00000000-0005-0000-0000-00003D260000}"/>
    <cellStyle name="Note 8 3 3 3" xfId="6507" xr:uid="{00000000-0005-0000-0000-00003E260000}"/>
    <cellStyle name="Note 8 3 3 3 2" xfId="7378" xr:uid="{00000000-0005-0000-0000-00003F260000}"/>
    <cellStyle name="Note 8 3 3 4" xfId="8246" xr:uid="{00000000-0005-0000-0000-000040260000}"/>
    <cellStyle name="Note 8 3 4" xfId="3628" xr:uid="{00000000-0005-0000-0000-000041260000}"/>
    <cellStyle name="Note 8 3 4 2" xfId="6510" xr:uid="{00000000-0005-0000-0000-000042260000}"/>
    <cellStyle name="Note 8 3 4 2 2" xfId="7381" xr:uid="{00000000-0005-0000-0000-000043260000}"/>
    <cellStyle name="Note 8 3 4 3" xfId="6509" xr:uid="{00000000-0005-0000-0000-000044260000}"/>
    <cellStyle name="Note 8 3 4 3 2" xfId="7380" xr:uid="{00000000-0005-0000-0000-000045260000}"/>
    <cellStyle name="Note 8 3 4 4" xfId="8247" xr:uid="{00000000-0005-0000-0000-000046260000}"/>
    <cellStyle name="Note 8 3 5" xfId="3629" xr:uid="{00000000-0005-0000-0000-000047260000}"/>
    <cellStyle name="Note 8 3 5 2" xfId="6512" xr:uid="{00000000-0005-0000-0000-000048260000}"/>
    <cellStyle name="Note 8 3 5 2 2" xfId="7383" xr:uid="{00000000-0005-0000-0000-000049260000}"/>
    <cellStyle name="Note 8 3 5 3" xfId="6511" xr:uid="{00000000-0005-0000-0000-00004A260000}"/>
    <cellStyle name="Note 8 3 5 3 2" xfId="7382" xr:uid="{00000000-0005-0000-0000-00004B260000}"/>
    <cellStyle name="Note 8 3 5 4" xfId="8248" xr:uid="{00000000-0005-0000-0000-00004C260000}"/>
    <cellStyle name="Note 8 3 6" xfId="3630" xr:uid="{00000000-0005-0000-0000-00004D260000}"/>
    <cellStyle name="Note 8 3 6 2" xfId="6514" xr:uid="{00000000-0005-0000-0000-00004E260000}"/>
    <cellStyle name="Note 8 3 6 2 2" xfId="7385" xr:uid="{00000000-0005-0000-0000-00004F260000}"/>
    <cellStyle name="Note 8 3 6 3" xfId="6513" xr:uid="{00000000-0005-0000-0000-000050260000}"/>
    <cellStyle name="Note 8 3 6 3 2" xfId="7384" xr:uid="{00000000-0005-0000-0000-000051260000}"/>
    <cellStyle name="Note 8 3 6 4" xfId="8249" xr:uid="{00000000-0005-0000-0000-000052260000}"/>
    <cellStyle name="Note 8 3 7" xfId="3631" xr:uid="{00000000-0005-0000-0000-000053260000}"/>
    <cellStyle name="Note 8 3 7 2" xfId="6516" xr:uid="{00000000-0005-0000-0000-000054260000}"/>
    <cellStyle name="Note 8 3 7 2 2" xfId="7387" xr:uid="{00000000-0005-0000-0000-000055260000}"/>
    <cellStyle name="Note 8 3 7 3" xfId="6515" xr:uid="{00000000-0005-0000-0000-000056260000}"/>
    <cellStyle name="Note 8 3 7 3 2" xfId="7386" xr:uid="{00000000-0005-0000-0000-000057260000}"/>
    <cellStyle name="Note 8 3 7 4" xfId="8250" xr:uid="{00000000-0005-0000-0000-000058260000}"/>
    <cellStyle name="Note 8 3 8" xfId="3632" xr:uid="{00000000-0005-0000-0000-000059260000}"/>
    <cellStyle name="Note 8 3 8 2" xfId="6518" xr:uid="{00000000-0005-0000-0000-00005A260000}"/>
    <cellStyle name="Note 8 3 8 2 2" xfId="7389" xr:uid="{00000000-0005-0000-0000-00005B260000}"/>
    <cellStyle name="Note 8 3 8 3" xfId="6517" xr:uid="{00000000-0005-0000-0000-00005C260000}"/>
    <cellStyle name="Note 8 3 8 3 2" xfId="7388" xr:uid="{00000000-0005-0000-0000-00005D260000}"/>
    <cellStyle name="Note 8 3 8 4" xfId="8251" xr:uid="{00000000-0005-0000-0000-00005E260000}"/>
    <cellStyle name="Note 8 3 9" xfId="3633" xr:uid="{00000000-0005-0000-0000-00005F260000}"/>
    <cellStyle name="Note 8 3 9 2" xfId="6519" xr:uid="{00000000-0005-0000-0000-000060260000}"/>
    <cellStyle name="Note 8 3 9 2 2" xfId="7390" xr:uid="{00000000-0005-0000-0000-000061260000}"/>
    <cellStyle name="Note 8 3 9 3" xfId="8252" xr:uid="{00000000-0005-0000-0000-000062260000}"/>
    <cellStyle name="Note 8 4" xfId="3634" xr:uid="{00000000-0005-0000-0000-000063260000}"/>
    <cellStyle name="Note 8 4 2" xfId="6521" xr:uid="{00000000-0005-0000-0000-000064260000}"/>
    <cellStyle name="Note 8 4 2 2" xfId="7392" xr:uid="{00000000-0005-0000-0000-000065260000}"/>
    <cellStyle name="Note 8 4 3" xfId="6520" xr:uid="{00000000-0005-0000-0000-000066260000}"/>
    <cellStyle name="Note 8 4 3 2" xfId="7391" xr:uid="{00000000-0005-0000-0000-000067260000}"/>
    <cellStyle name="Note 8 4 4" xfId="8253" xr:uid="{00000000-0005-0000-0000-000068260000}"/>
    <cellStyle name="Note 8 5" xfId="3635" xr:uid="{00000000-0005-0000-0000-000069260000}"/>
    <cellStyle name="Note 8 5 2" xfId="6523" xr:uid="{00000000-0005-0000-0000-00006A260000}"/>
    <cellStyle name="Note 8 5 2 2" xfId="7394" xr:uid="{00000000-0005-0000-0000-00006B260000}"/>
    <cellStyle name="Note 8 5 3" xfId="6522" xr:uid="{00000000-0005-0000-0000-00006C260000}"/>
    <cellStyle name="Note 8 5 3 2" xfId="7393" xr:uid="{00000000-0005-0000-0000-00006D260000}"/>
    <cellStyle name="Note 8 5 4" xfId="8254" xr:uid="{00000000-0005-0000-0000-00006E260000}"/>
    <cellStyle name="Note 8 6" xfId="3636" xr:uid="{00000000-0005-0000-0000-00006F260000}"/>
    <cellStyle name="Note 8 6 2" xfId="6525" xr:uid="{00000000-0005-0000-0000-000070260000}"/>
    <cellStyle name="Note 8 6 2 2" xfId="7396" xr:uid="{00000000-0005-0000-0000-000071260000}"/>
    <cellStyle name="Note 8 6 3" xfId="6524" xr:uid="{00000000-0005-0000-0000-000072260000}"/>
    <cellStyle name="Note 8 6 3 2" xfId="7395" xr:uid="{00000000-0005-0000-0000-000073260000}"/>
    <cellStyle name="Note 8 6 4" xfId="8255" xr:uid="{00000000-0005-0000-0000-000074260000}"/>
    <cellStyle name="Note 8 7" xfId="3637" xr:uid="{00000000-0005-0000-0000-000075260000}"/>
    <cellStyle name="Note 8 7 2" xfId="6527" xr:uid="{00000000-0005-0000-0000-000076260000}"/>
    <cellStyle name="Note 8 7 2 2" xfId="7398" xr:uid="{00000000-0005-0000-0000-000077260000}"/>
    <cellStyle name="Note 8 7 3" xfId="6526" xr:uid="{00000000-0005-0000-0000-000078260000}"/>
    <cellStyle name="Note 8 7 3 2" xfId="7397" xr:uid="{00000000-0005-0000-0000-000079260000}"/>
    <cellStyle name="Note 8 7 4" xfId="8256" xr:uid="{00000000-0005-0000-0000-00007A260000}"/>
    <cellStyle name="Note 8 8" xfId="3638" xr:uid="{00000000-0005-0000-0000-00007B260000}"/>
    <cellStyle name="Note 8 8 2" xfId="6529" xr:uid="{00000000-0005-0000-0000-00007C260000}"/>
    <cellStyle name="Note 8 8 2 2" xfId="7400" xr:uid="{00000000-0005-0000-0000-00007D260000}"/>
    <cellStyle name="Note 8 8 3" xfId="6528" xr:uid="{00000000-0005-0000-0000-00007E260000}"/>
    <cellStyle name="Note 8 8 3 2" xfId="7399" xr:uid="{00000000-0005-0000-0000-00007F260000}"/>
    <cellStyle name="Note 8 8 4" xfId="8257" xr:uid="{00000000-0005-0000-0000-000080260000}"/>
    <cellStyle name="Note 8 9" xfId="3639" xr:uid="{00000000-0005-0000-0000-000081260000}"/>
    <cellStyle name="Note 8 9 2" xfId="6531" xr:uid="{00000000-0005-0000-0000-000082260000}"/>
    <cellStyle name="Note 8 9 2 2" xfId="7402" xr:uid="{00000000-0005-0000-0000-000083260000}"/>
    <cellStyle name="Note 8 9 3" xfId="6530" xr:uid="{00000000-0005-0000-0000-000084260000}"/>
    <cellStyle name="Note 8 9 3 2" xfId="7401" xr:uid="{00000000-0005-0000-0000-000085260000}"/>
    <cellStyle name="Note 8 9 4" xfId="8258" xr:uid="{00000000-0005-0000-0000-000086260000}"/>
    <cellStyle name="Note 9" xfId="3640" xr:uid="{00000000-0005-0000-0000-000087260000}"/>
    <cellStyle name="Note 9 10" xfId="3641" xr:uid="{00000000-0005-0000-0000-000088260000}"/>
    <cellStyle name="Note 9 10 2" xfId="6534" xr:uid="{00000000-0005-0000-0000-000089260000}"/>
    <cellStyle name="Note 9 10 2 2" xfId="7405" xr:uid="{00000000-0005-0000-0000-00008A260000}"/>
    <cellStyle name="Note 9 10 3" xfId="6533" xr:uid="{00000000-0005-0000-0000-00008B260000}"/>
    <cellStyle name="Note 9 10 3 2" xfId="7404" xr:uid="{00000000-0005-0000-0000-00008C260000}"/>
    <cellStyle name="Note 9 10 4" xfId="8259" xr:uid="{00000000-0005-0000-0000-00008D260000}"/>
    <cellStyle name="Note 9 11" xfId="3642" xr:uid="{00000000-0005-0000-0000-00008E260000}"/>
    <cellStyle name="Note 9 11 2" xfId="6535" xr:uid="{00000000-0005-0000-0000-00008F260000}"/>
    <cellStyle name="Note 9 11 2 2" xfId="7406" xr:uid="{00000000-0005-0000-0000-000090260000}"/>
    <cellStyle name="Note 9 11 3" xfId="8260" xr:uid="{00000000-0005-0000-0000-000091260000}"/>
    <cellStyle name="Note 9 12" xfId="6660" xr:uid="{00000000-0005-0000-0000-000092260000}"/>
    <cellStyle name="Note 9 13" xfId="6532" xr:uid="{00000000-0005-0000-0000-000093260000}"/>
    <cellStyle name="Note 9 13 2" xfId="7403" xr:uid="{00000000-0005-0000-0000-000094260000}"/>
    <cellStyle name="Note 9 2" xfId="3643" xr:uid="{00000000-0005-0000-0000-000095260000}"/>
    <cellStyle name="Note 9 2 10" xfId="6715" xr:uid="{00000000-0005-0000-0000-000096260000}"/>
    <cellStyle name="Note 9 2 11" xfId="6536" xr:uid="{00000000-0005-0000-0000-000097260000}"/>
    <cellStyle name="Note 9 2 11 2" xfId="7407" xr:uid="{00000000-0005-0000-0000-000098260000}"/>
    <cellStyle name="Note 9 2 2" xfId="3644" xr:uid="{00000000-0005-0000-0000-000099260000}"/>
    <cellStyle name="Note 9 2 2 2" xfId="6538" xr:uid="{00000000-0005-0000-0000-00009A260000}"/>
    <cellStyle name="Note 9 2 2 2 2" xfId="7409" xr:uid="{00000000-0005-0000-0000-00009B260000}"/>
    <cellStyle name="Note 9 2 2 3" xfId="6537" xr:uid="{00000000-0005-0000-0000-00009C260000}"/>
    <cellStyle name="Note 9 2 2 3 2" xfId="7408" xr:uid="{00000000-0005-0000-0000-00009D260000}"/>
    <cellStyle name="Note 9 2 2 4" xfId="8261" xr:uid="{00000000-0005-0000-0000-00009E260000}"/>
    <cellStyle name="Note 9 2 3" xfId="3645" xr:uid="{00000000-0005-0000-0000-00009F260000}"/>
    <cellStyle name="Note 9 2 3 2" xfId="6540" xr:uid="{00000000-0005-0000-0000-0000A0260000}"/>
    <cellStyle name="Note 9 2 3 2 2" xfId="7411" xr:uid="{00000000-0005-0000-0000-0000A1260000}"/>
    <cellStyle name="Note 9 2 3 3" xfId="6539" xr:uid="{00000000-0005-0000-0000-0000A2260000}"/>
    <cellStyle name="Note 9 2 3 3 2" xfId="7410" xr:uid="{00000000-0005-0000-0000-0000A3260000}"/>
    <cellStyle name="Note 9 2 3 4" xfId="8262" xr:uid="{00000000-0005-0000-0000-0000A4260000}"/>
    <cellStyle name="Note 9 2 4" xfId="3646" xr:uid="{00000000-0005-0000-0000-0000A5260000}"/>
    <cellStyle name="Note 9 2 4 2" xfId="6542" xr:uid="{00000000-0005-0000-0000-0000A6260000}"/>
    <cellStyle name="Note 9 2 4 2 2" xfId="7413" xr:uid="{00000000-0005-0000-0000-0000A7260000}"/>
    <cellStyle name="Note 9 2 4 3" xfId="6541" xr:uid="{00000000-0005-0000-0000-0000A8260000}"/>
    <cellStyle name="Note 9 2 4 3 2" xfId="7412" xr:uid="{00000000-0005-0000-0000-0000A9260000}"/>
    <cellStyle name="Note 9 2 4 4" xfId="8263" xr:uid="{00000000-0005-0000-0000-0000AA260000}"/>
    <cellStyle name="Note 9 2 5" xfId="3647" xr:uid="{00000000-0005-0000-0000-0000AB260000}"/>
    <cellStyle name="Note 9 2 5 2" xfId="6544" xr:uid="{00000000-0005-0000-0000-0000AC260000}"/>
    <cellStyle name="Note 9 2 5 2 2" xfId="7415" xr:uid="{00000000-0005-0000-0000-0000AD260000}"/>
    <cellStyle name="Note 9 2 5 3" xfId="6543" xr:uid="{00000000-0005-0000-0000-0000AE260000}"/>
    <cellStyle name="Note 9 2 5 3 2" xfId="7414" xr:uid="{00000000-0005-0000-0000-0000AF260000}"/>
    <cellStyle name="Note 9 2 5 4" xfId="8264" xr:uid="{00000000-0005-0000-0000-0000B0260000}"/>
    <cellStyle name="Note 9 2 6" xfId="3648" xr:uid="{00000000-0005-0000-0000-0000B1260000}"/>
    <cellStyle name="Note 9 2 6 2" xfId="6546" xr:uid="{00000000-0005-0000-0000-0000B2260000}"/>
    <cellStyle name="Note 9 2 6 2 2" xfId="7417" xr:uid="{00000000-0005-0000-0000-0000B3260000}"/>
    <cellStyle name="Note 9 2 6 3" xfId="6545" xr:uid="{00000000-0005-0000-0000-0000B4260000}"/>
    <cellStyle name="Note 9 2 6 3 2" xfId="7416" xr:uid="{00000000-0005-0000-0000-0000B5260000}"/>
    <cellStyle name="Note 9 2 6 4" xfId="8265" xr:uid="{00000000-0005-0000-0000-0000B6260000}"/>
    <cellStyle name="Note 9 2 7" xfId="3649" xr:uid="{00000000-0005-0000-0000-0000B7260000}"/>
    <cellStyle name="Note 9 2 7 2" xfId="6548" xr:uid="{00000000-0005-0000-0000-0000B8260000}"/>
    <cellStyle name="Note 9 2 7 2 2" xfId="7419" xr:uid="{00000000-0005-0000-0000-0000B9260000}"/>
    <cellStyle name="Note 9 2 7 3" xfId="6547" xr:uid="{00000000-0005-0000-0000-0000BA260000}"/>
    <cellStyle name="Note 9 2 7 3 2" xfId="7418" xr:uid="{00000000-0005-0000-0000-0000BB260000}"/>
    <cellStyle name="Note 9 2 7 4" xfId="8266" xr:uid="{00000000-0005-0000-0000-0000BC260000}"/>
    <cellStyle name="Note 9 2 8" xfId="3650" xr:uid="{00000000-0005-0000-0000-0000BD260000}"/>
    <cellStyle name="Note 9 2 8 2" xfId="6550" xr:uid="{00000000-0005-0000-0000-0000BE260000}"/>
    <cellStyle name="Note 9 2 8 2 2" xfId="7421" xr:uid="{00000000-0005-0000-0000-0000BF260000}"/>
    <cellStyle name="Note 9 2 8 3" xfId="6549" xr:uid="{00000000-0005-0000-0000-0000C0260000}"/>
    <cellStyle name="Note 9 2 8 3 2" xfId="7420" xr:uid="{00000000-0005-0000-0000-0000C1260000}"/>
    <cellStyle name="Note 9 2 8 4" xfId="8267" xr:uid="{00000000-0005-0000-0000-0000C2260000}"/>
    <cellStyle name="Note 9 2 9" xfId="3651" xr:uid="{00000000-0005-0000-0000-0000C3260000}"/>
    <cellStyle name="Note 9 2 9 2" xfId="6551" xr:uid="{00000000-0005-0000-0000-0000C4260000}"/>
    <cellStyle name="Note 9 2 9 2 2" xfId="7422" xr:uid="{00000000-0005-0000-0000-0000C5260000}"/>
    <cellStyle name="Note 9 2 9 3" xfId="8268" xr:uid="{00000000-0005-0000-0000-0000C6260000}"/>
    <cellStyle name="Note 9 3" xfId="3652" xr:uid="{00000000-0005-0000-0000-0000C7260000}"/>
    <cellStyle name="Note 9 3 10" xfId="6759" xr:uid="{00000000-0005-0000-0000-0000C8260000}"/>
    <cellStyle name="Note 9 3 11" xfId="6552" xr:uid="{00000000-0005-0000-0000-0000C9260000}"/>
    <cellStyle name="Note 9 3 11 2" xfId="7423" xr:uid="{00000000-0005-0000-0000-0000CA260000}"/>
    <cellStyle name="Note 9 3 2" xfId="3653" xr:uid="{00000000-0005-0000-0000-0000CB260000}"/>
    <cellStyle name="Note 9 3 2 2" xfId="6554" xr:uid="{00000000-0005-0000-0000-0000CC260000}"/>
    <cellStyle name="Note 9 3 2 2 2" xfId="7425" xr:uid="{00000000-0005-0000-0000-0000CD260000}"/>
    <cellStyle name="Note 9 3 2 3" xfId="6553" xr:uid="{00000000-0005-0000-0000-0000CE260000}"/>
    <cellStyle name="Note 9 3 2 3 2" xfId="7424" xr:uid="{00000000-0005-0000-0000-0000CF260000}"/>
    <cellStyle name="Note 9 3 2 4" xfId="8269" xr:uid="{00000000-0005-0000-0000-0000D0260000}"/>
    <cellStyle name="Note 9 3 3" xfId="3654" xr:uid="{00000000-0005-0000-0000-0000D1260000}"/>
    <cellStyle name="Note 9 3 3 2" xfId="6556" xr:uid="{00000000-0005-0000-0000-0000D2260000}"/>
    <cellStyle name="Note 9 3 3 2 2" xfId="7427" xr:uid="{00000000-0005-0000-0000-0000D3260000}"/>
    <cellStyle name="Note 9 3 3 3" xfId="6555" xr:uid="{00000000-0005-0000-0000-0000D4260000}"/>
    <cellStyle name="Note 9 3 3 3 2" xfId="7426" xr:uid="{00000000-0005-0000-0000-0000D5260000}"/>
    <cellStyle name="Note 9 3 3 4" xfId="8270" xr:uid="{00000000-0005-0000-0000-0000D6260000}"/>
    <cellStyle name="Note 9 3 4" xfId="3655" xr:uid="{00000000-0005-0000-0000-0000D7260000}"/>
    <cellStyle name="Note 9 3 4 2" xfId="6558" xr:uid="{00000000-0005-0000-0000-0000D8260000}"/>
    <cellStyle name="Note 9 3 4 2 2" xfId="7429" xr:uid="{00000000-0005-0000-0000-0000D9260000}"/>
    <cellStyle name="Note 9 3 4 3" xfId="6557" xr:uid="{00000000-0005-0000-0000-0000DA260000}"/>
    <cellStyle name="Note 9 3 4 3 2" xfId="7428" xr:uid="{00000000-0005-0000-0000-0000DB260000}"/>
    <cellStyle name="Note 9 3 4 4" xfId="8271" xr:uid="{00000000-0005-0000-0000-0000DC260000}"/>
    <cellStyle name="Note 9 3 5" xfId="3656" xr:uid="{00000000-0005-0000-0000-0000DD260000}"/>
    <cellStyle name="Note 9 3 5 2" xfId="6560" xr:uid="{00000000-0005-0000-0000-0000DE260000}"/>
    <cellStyle name="Note 9 3 5 2 2" xfId="7431" xr:uid="{00000000-0005-0000-0000-0000DF260000}"/>
    <cellStyle name="Note 9 3 5 3" xfId="6559" xr:uid="{00000000-0005-0000-0000-0000E0260000}"/>
    <cellStyle name="Note 9 3 5 3 2" xfId="7430" xr:uid="{00000000-0005-0000-0000-0000E1260000}"/>
    <cellStyle name="Note 9 3 5 4" xfId="8272" xr:uid="{00000000-0005-0000-0000-0000E2260000}"/>
    <cellStyle name="Note 9 3 6" xfId="3657" xr:uid="{00000000-0005-0000-0000-0000E3260000}"/>
    <cellStyle name="Note 9 3 6 2" xfId="6562" xr:uid="{00000000-0005-0000-0000-0000E4260000}"/>
    <cellStyle name="Note 9 3 6 2 2" xfId="7433" xr:uid="{00000000-0005-0000-0000-0000E5260000}"/>
    <cellStyle name="Note 9 3 6 3" xfId="6561" xr:uid="{00000000-0005-0000-0000-0000E6260000}"/>
    <cellStyle name="Note 9 3 6 3 2" xfId="7432" xr:uid="{00000000-0005-0000-0000-0000E7260000}"/>
    <cellStyle name="Note 9 3 6 4" xfId="8273" xr:uid="{00000000-0005-0000-0000-0000E8260000}"/>
    <cellStyle name="Note 9 3 7" xfId="3658" xr:uid="{00000000-0005-0000-0000-0000E9260000}"/>
    <cellStyle name="Note 9 3 7 2" xfId="6564" xr:uid="{00000000-0005-0000-0000-0000EA260000}"/>
    <cellStyle name="Note 9 3 7 2 2" xfId="7435" xr:uid="{00000000-0005-0000-0000-0000EB260000}"/>
    <cellStyle name="Note 9 3 7 3" xfId="6563" xr:uid="{00000000-0005-0000-0000-0000EC260000}"/>
    <cellStyle name="Note 9 3 7 3 2" xfId="7434" xr:uid="{00000000-0005-0000-0000-0000ED260000}"/>
    <cellStyle name="Note 9 3 7 4" xfId="8274" xr:uid="{00000000-0005-0000-0000-0000EE260000}"/>
    <cellStyle name="Note 9 3 8" xfId="3659" xr:uid="{00000000-0005-0000-0000-0000EF260000}"/>
    <cellStyle name="Note 9 3 8 2" xfId="6566" xr:uid="{00000000-0005-0000-0000-0000F0260000}"/>
    <cellStyle name="Note 9 3 8 2 2" xfId="7437" xr:uid="{00000000-0005-0000-0000-0000F1260000}"/>
    <cellStyle name="Note 9 3 8 3" xfId="6565" xr:uid="{00000000-0005-0000-0000-0000F2260000}"/>
    <cellStyle name="Note 9 3 8 3 2" xfId="7436" xr:uid="{00000000-0005-0000-0000-0000F3260000}"/>
    <cellStyle name="Note 9 3 8 4" xfId="8275" xr:uid="{00000000-0005-0000-0000-0000F4260000}"/>
    <cellStyle name="Note 9 3 9" xfId="3660" xr:uid="{00000000-0005-0000-0000-0000F5260000}"/>
    <cellStyle name="Note 9 3 9 2" xfId="6567" xr:uid="{00000000-0005-0000-0000-0000F6260000}"/>
    <cellStyle name="Note 9 3 9 2 2" xfId="7438" xr:uid="{00000000-0005-0000-0000-0000F7260000}"/>
    <cellStyle name="Note 9 3 9 3" xfId="8276" xr:uid="{00000000-0005-0000-0000-0000F8260000}"/>
    <cellStyle name="Note 9 4" xfId="3661" xr:uid="{00000000-0005-0000-0000-0000F9260000}"/>
    <cellStyle name="Note 9 4 2" xfId="6569" xr:uid="{00000000-0005-0000-0000-0000FA260000}"/>
    <cellStyle name="Note 9 4 2 2" xfId="7440" xr:uid="{00000000-0005-0000-0000-0000FB260000}"/>
    <cellStyle name="Note 9 4 3" xfId="6568" xr:uid="{00000000-0005-0000-0000-0000FC260000}"/>
    <cellStyle name="Note 9 4 3 2" xfId="7439" xr:uid="{00000000-0005-0000-0000-0000FD260000}"/>
    <cellStyle name="Note 9 4 4" xfId="8277" xr:uid="{00000000-0005-0000-0000-0000FE260000}"/>
    <cellStyle name="Note 9 5" xfId="3662" xr:uid="{00000000-0005-0000-0000-0000FF260000}"/>
    <cellStyle name="Note 9 5 2" xfId="6571" xr:uid="{00000000-0005-0000-0000-000000270000}"/>
    <cellStyle name="Note 9 5 2 2" xfId="7442" xr:uid="{00000000-0005-0000-0000-000001270000}"/>
    <cellStyle name="Note 9 5 3" xfId="6570" xr:uid="{00000000-0005-0000-0000-000002270000}"/>
    <cellStyle name="Note 9 5 3 2" xfId="7441" xr:uid="{00000000-0005-0000-0000-000003270000}"/>
    <cellStyle name="Note 9 5 4" xfId="8278" xr:uid="{00000000-0005-0000-0000-000004270000}"/>
    <cellStyle name="Note 9 6" xfId="3663" xr:uid="{00000000-0005-0000-0000-000005270000}"/>
    <cellStyle name="Note 9 6 2" xfId="6573" xr:uid="{00000000-0005-0000-0000-000006270000}"/>
    <cellStyle name="Note 9 6 2 2" xfId="7444" xr:uid="{00000000-0005-0000-0000-000007270000}"/>
    <cellStyle name="Note 9 6 3" xfId="6572" xr:uid="{00000000-0005-0000-0000-000008270000}"/>
    <cellStyle name="Note 9 6 3 2" xfId="7443" xr:uid="{00000000-0005-0000-0000-000009270000}"/>
    <cellStyle name="Note 9 6 4" xfId="8279" xr:uid="{00000000-0005-0000-0000-00000A270000}"/>
    <cellStyle name="Note 9 7" xfId="3664" xr:uid="{00000000-0005-0000-0000-00000B270000}"/>
    <cellStyle name="Note 9 7 2" xfId="6575" xr:uid="{00000000-0005-0000-0000-00000C270000}"/>
    <cellStyle name="Note 9 7 2 2" xfId="7446" xr:uid="{00000000-0005-0000-0000-00000D270000}"/>
    <cellStyle name="Note 9 7 3" xfId="6574" xr:uid="{00000000-0005-0000-0000-00000E270000}"/>
    <cellStyle name="Note 9 7 3 2" xfId="7445" xr:uid="{00000000-0005-0000-0000-00000F270000}"/>
    <cellStyle name="Note 9 7 4" xfId="8280" xr:uid="{00000000-0005-0000-0000-000010270000}"/>
    <cellStyle name="Note 9 8" xfId="3665" xr:uid="{00000000-0005-0000-0000-000011270000}"/>
    <cellStyle name="Note 9 8 2" xfId="6577" xr:uid="{00000000-0005-0000-0000-000012270000}"/>
    <cellStyle name="Note 9 8 2 2" xfId="7448" xr:uid="{00000000-0005-0000-0000-000013270000}"/>
    <cellStyle name="Note 9 8 3" xfId="6576" xr:uid="{00000000-0005-0000-0000-000014270000}"/>
    <cellStyle name="Note 9 8 3 2" xfId="7447" xr:uid="{00000000-0005-0000-0000-000015270000}"/>
    <cellStyle name="Note 9 8 4" xfId="8281" xr:uid="{00000000-0005-0000-0000-000016270000}"/>
    <cellStyle name="Note 9 9" xfId="3666" xr:uid="{00000000-0005-0000-0000-000017270000}"/>
    <cellStyle name="Note 9 9 2" xfId="6579" xr:uid="{00000000-0005-0000-0000-000018270000}"/>
    <cellStyle name="Note 9 9 2 2" xfId="7450" xr:uid="{00000000-0005-0000-0000-000019270000}"/>
    <cellStyle name="Note 9 9 3" xfId="6578" xr:uid="{00000000-0005-0000-0000-00001A270000}"/>
    <cellStyle name="Note 9 9 3 2" xfId="7449" xr:uid="{00000000-0005-0000-0000-00001B270000}"/>
    <cellStyle name="Note 9 9 4" xfId="8282" xr:uid="{00000000-0005-0000-0000-00001C270000}"/>
    <cellStyle name="Output" xfId="80" builtinId="21" customBuiltin="1"/>
    <cellStyle name="Output 2" xfId="12" xr:uid="{00000000-0005-0000-0000-00001E270000}"/>
    <cellStyle name="Output 2 2" xfId="3669" xr:uid="{00000000-0005-0000-0000-00001F270000}"/>
    <cellStyle name="Output 2 2 2" xfId="6718" xr:uid="{00000000-0005-0000-0000-000020270000}"/>
    <cellStyle name="Output 2 2 3" xfId="6582" xr:uid="{00000000-0005-0000-0000-000021270000}"/>
    <cellStyle name="Output 2 2 3 2" xfId="7453" xr:uid="{00000000-0005-0000-0000-000022270000}"/>
    <cellStyle name="Output 2 3" xfId="3670" xr:uid="{00000000-0005-0000-0000-000023270000}"/>
    <cellStyle name="Output 2 3 2" xfId="6717" xr:uid="{00000000-0005-0000-0000-000024270000}"/>
    <cellStyle name="Output 2 3 3" xfId="6583" xr:uid="{00000000-0005-0000-0000-000025270000}"/>
    <cellStyle name="Output 2 3 3 2" xfId="7454" xr:uid="{00000000-0005-0000-0000-000026270000}"/>
    <cellStyle name="Output 2 4" xfId="6584" xr:uid="{00000000-0005-0000-0000-000027270000}"/>
    <cellStyle name="Output 2 4 2" xfId="7455" xr:uid="{00000000-0005-0000-0000-000028270000}"/>
    <cellStyle name="Output 2 5" xfId="6682" xr:uid="{00000000-0005-0000-0000-000029270000}"/>
    <cellStyle name="Output 2 6" xfId="6581" xr:uid="{00000000-0005-0000-0000-00002A270000}"/>
    <cellStyle name="Output 2 6 2" xfId="7452" xr:uid="{00000000-0005-0000-0000-00002B270000}"/>
    <cellStyle name="Output 2 7" xfId="3668" xr:uid="{00000000-0005-0000-0000-00002C270000}"/>
    <cellStyle name="Output 3" xfId="3671" xr:uid="{00000000-0005-0000-0000-00002D270000}"/>
    <cellStyle name="Output 3 2" xfId="3672" xr:uid="{00000000-0005-0000-0000-00002E270000}"/>
    <cellStyle name="Output 3 2 2" xfId="6779" xr:uid="{00000000-0005-0000-0000-00002F270000}"/>
    <cellStyle name="Output 3 2 3" xfId="6586" xr:uid="{00000000-0005-0000-0000-000030270000}"/>
    <cellStyle name="Output 3 2 3 2" xfId="7457" xr:uid="{00000000-0005-0000-0000-000031270000}"/>
    <cellStyle name="Output 3 3" xfId="6716" xr:uid="{00000000-0005-0000-0000-000032270000}"/>
    <cellStyle name="Output 3 4" xfId="6585" xr:uid="{00000000-0005-0000-0000-000033270000}"/>
    <cellStyle name="Output 3 4 2" xfId="7456" xr:uid="{00000000-0005-0000-0000-000034270000}"/>
    <cellStyle name="Output 4" xfId="6587" xr:uid="{00000000-0005-0000-0000-000035270000}"/>
    <cellStyle name="Output 4 2" xfId="6622" xr:uid="{00000000-0005-0000-0000-000036270000}"/>
    <cellStyle name="Output 4 3" xfId="7458" xr:uid="{00000000-0005-0000-0000-000037270000}"/>
    <cellStyle name="Output 5" xfId="6580" xr:uid="{00000000-0005-0000-0000-000038270000}"/>
    <cellStyle name="Output 5 2" xfId="7451" xr:uid="{00000000-0005-0000-0000-000039270000}"/>
    <cellStyle name="Output 6" xfId="3667" xr:uid="{00000000-0005-0000-0000-00003A270000}"/>
    <cellStyle name="Percent 2" xfId="46" xr:uid="{00000000-0005-0000-0000-00003B270000}"/>
    <cellStyle name="Percent 2 2" xfId="115" xr:uid="{00000000-0005-0000-0000-00003C270000}"/>
    <cellStyle name="Percent 2 2 10" xfId="25772" xr:uid="{1561D248-5253-4B31-9B12-4F0CDFE9D15C}"/>
    <cellStyle name="Percent 2 2 11" xfId="29666" xr:uid="{2A00EE12-3DD2-4FD7-B33C-89942E3A6938}"/>
    <cellStyle name="Percent 2 2 12" xfId="33560" xr:uid="{A689BB60-E798-4968-91FE-2740650AD7CF}"/>
    <cellStyle name="Percent 2 2 13" xfId="37454" xr:uid="{DB19944C-20C6-414D-8DE4-21CA489A7480}"/>
    <cellStyle name="Percent 2 2 2" xfId="235" xr:uid="{00000000-0005-0000-0000-00003D270000}"/>
    <cellStyle name="Percent 2 2 2 10" xfId="29784" xr:uid="{D46747D1-AF86-4913-B15B-8F4DC6AA2F66}"/>
    <cellStyle name="Percent 2 2 2 11" xfId="33678" xr:uid="{AA123946-1494-4F66-8F29-4204EB599CE0}"/>
    <cellStyle name="Percent 2 2 2 12" xfId="37572" xr:uid="{4BAE7E03-35AF-4C38-8708-C8BC96C86E17}"/>
    <cellStyle name="Percent 2 2 2 2" xfId="6902" xr:uid="{00000000-0005-0000-0000-00003E270000}"/>
    <cellStyle name="Percent 2 2 2 2 10" xfId="38833" xr:uid="{D6AE7715-084D-427C-B644-0570665134BD}"/>
    <cellStyle name="Percent 2 2 2 2 2" xfId="10076" xr:uid="{00000000-0005-0000-0000-00003F270000}"/>
    <cellStyle name="Percent 2 2 2 2 2 2" xfId="13973" xr:uid="{779CDBA2-CE00-4194-9D09-864E5A39EACC}"/>
    <cellStyle name="Percent 2 2 2 2 2 3" xfId="17869" xr:uid="{0F476598-5DC8-467F-9A9F-3EA11548C789}"/>
    <cellStyle name="Percent 2 2 2 2 2 4" xfId="21763" xr:uid="{01D7E72C-24E0-4AD0-ACA9-000441EA66A4}"/>
    <cellStyle name="Percent 2 2 2 2 2 5" xfId="25657" xr:uid="{80E2C301-F87D-4E26-B895-AE8D80EF3581}"/>
    <cellStyle name="Percent 2 2 2 2 2 6" xfId="29551" xr:uid="{E7D90F98-6FF7-40D0-BF17-A467E53A37CD}"/>
    <cellStyle name="Percent 2 2 2 2 2 7" xfId="33445" xr:uid="{C919D181-9739-4085-BA1A-71E642BAC01C}"/>
    <cellStyle name="Percent 2 2 2 2 2 8" xfId="37339" xr:uid="{AEF9731A-6A34-40DA-9270-5811C976655D}"/>
    <cellStyle name="Percent 2 2 2 2 2 9" xfId="41233" xr:uid="{65A03CD7-DA64-4E51-8838-137D812AA09A}"/>
    <cellStyle name="Percent 2 2 2 2 3" xfId="11572" xr:uid="{DA7CC3EF-AE1D-4258-9D92-D164AB55FC2C}"/>
    <cellStyle name="Percent 2 2 2 2 4" xfId="15469" xr:uid="{F78E52EA-BE84-44DA-926A-A77D064F7293}"/>
    <cellStyle name="Percent 2 2 2 2 5" xfId="19363" xr:uid="{A39D3619-B1F7-4687-A73D-EBFB9D3C5C4C}"/>
    <cellStyle name="Percent 2 2 2 2 6" xfId="23257" xr:uid="{4AE2AB51-4A4E-41AD-8C87-AE981560AEC7}"/>
    <cellStyle name="Percent 2 2 2 2 7" xfId="27151" xr:uid="{5138421C-C2E0-4DEC-A994-734E607D6B89}"/>
    <cellStyle name="Percent 2 2 2 2 8" xfId="31045" xr:uid="{BF8EC2E5-7FA0-4D1F-B4D7-33B4FC61E22C}"/>
    <cellStyle name="Percent 2 2 2 2 9" xfId="34939" xr:uid="{C474632D-3CEF-4DD2-BA08-55380E5282CF}"/>
    <cellStyle name="Percent 2 2 2 3" xfId="7460" xr:uid="{00000000-0005-0000-0000-000040270000}"/>
    <cellStyle name="Percent 2 2 2 4" xfId="6589" xr:uid="{00000000-0005-0000-0000-000041270000}"/>
    <cellStyle name="Percent 2 2 2 4 2" xfId="11455" xr:uid="{A57E9351-8132-409A-AE05-72589CAF4F9C}"/>
    <cellStyle name="Percent 2 2 2 5" xfId="10310" xr:uid="{8E712B47-B194-48E3-A21D-83C32E525DA3}"/>
    <cellStyle name="Percent 2 2 2 6" xfId="14208" xr:uid="{5070BFCB-860B-4BB8-BCF0-AF06821F41D8}"/>
    <cellStyle name="Percent 2 2 2 7" xfId="18102" xr:uid="{5E90F538-2CFF-4F54-84B0-9D0ACF92AD95}"/>
    <cellStyle name="Percent 2 2 2 8" xfId="21996" xr:uid="{75861044-1027-4D9E-B819-24544F4F6600}"/>
    <cellStyle name="Percent 2 2 2 9" xfId="25890" xr:uid="{A713CC0F-8671-41C8-9A68-BC8F12D259A0}"/>
    <cellStyle name="Percent 2 2 3" xfId="7561" xr:uid="{00000000-0005-0000-0000-000042270000}"/>
    <cellStyle name="Percent 2 2 3 2" xfId="11709" xr:uid="{FA6761D2-A65C-407E-8059-A7B689A00862}"/>
    <cellStyle name="Percent 2 2 3 3" xfId="15605" xr:uid="{F6E6C652-5F44-4E04-A410-289A5953FD47}"/>
    <cellStyle name="Percent 2 2 3 4" xfId="19499" xr:uid="{04B8091A-CD78-46F0-B3D9-8314B91A44B7}"/>
    <cellStyle name="Percent 2 2 3 5" xfId="23393" xr:uid="{852F69C0-C5E3-43CC-9A41-33C85437BD69}"/>
    <cellStyle name="Percent 2 2 3 6" xfId="27287" xr:uid="{910755B2-89D6-4B0E-83B4-7FD5DFFB7CCB}"/>
    <cellStyle name="Percent 2 2 3 7" xfId="31181" xr:uid="{777F1E48-59BB-4A9B-B8B2-6B372E1DE463}"/>
    <cellStyle name="Percent 2 2 3 8" xfId="35075" xr:uid="{FAA29FBE-570E-461A-AA6E-2F1F199D5DB5}"/>
    <cellStyle name="Percent 2 2 3 9" xfId="38969" xr:uid="{A79ED506-90E8-4737-AC5E-BABA83C1A04C}"/>
    <cellStyle name="Percent 2 2 4" xfId="8954" xr:uid="{00000000-0005-0000-0000-000043270000}"/>
    <cellStyle name="Percent 2 2 4 2" xfId="12851" xr:uid="{F9C96B50-E963-44F4-9679-0AA7C272425F}"/>
    <cellStyle name="Percent 2 2 4 3" xfId="16747" xr:uid="{D7283276-7F67-4ED2-8C5E-84847F289006}"/>
    <cellStyle name="Percent 2 2 4 4" xfId="20641" xr:uid="{A018BD5B-5213-4332-9669-27AC9A6F75C2}"/>
    <cellStyle name="Percent 2 2 4 5" xfId="24535" xr:uid="{08C55A9E-FE3D-433E-8F22-A63F5E60B82A}"/>
    <cellStyle name="Percent 2 2 4 6" xfId="28429" xr:uid="{97443281-31D0-43D4-A4F8-8D23ADF17EA8}"/>
    <cellStyle name="Percent 2 2 4 7" xfId="32323" xr:uid="{BA1CDDAA-99C6-4BE1-8703-183E8AEDA323}"/>
    <cellStyle name="Percent 2 2 4 8" xfId="36217" xr:uid="{3EF742F4-0AA3-4E97-BB87-78B6DEC87339}"/>
    <cellStyle name="Percent 2 2 4 9" xfId="40111" xr:uid="{428B88E7-9F72-4982-97B6-6FD87261CD73}"/>
    <cellStyle name="Percent 2 2 5" xfId="465" xr:uid="{00000000-0005-0000-0000-000044270000}"/>
    <cellStyle name="Percent 2 2 5 2" xfId="10447" xr:uid="{0F0DEB1F-631D-455D-A9F6-F661DF40CCE0}"/>
    <cellStyle name="Percent 2 2 5 3" xfId="14345" xr:uid="{C5B7AFA6-E22D-4DDC-A6C1-8DCF04731037}"/>
    <cellStyle name="Percent 2 2 5 4" xfId="18239" xr:uid="{E1E49101-2738-4AD1-A5E6-D8C5FD539127}"/>
    <cellStyle name="Percent 2 2 5 5" xfId="22133" xr:uid="{7CD0584F-4C69-49AC-9B19-1A20BFE0876C}"/>
    <cellStyle name="Percent 2 2 5 6" xfId="26027" xr:uid="{3C70A98D-F7B8-4084-A004-EBD755C6044B}"/>
    <cellStyle name="Percent 2 2 5 7" xfId="29921" xr:uid="{F4999F4F-8CDF-4742-8802-DB4A7FAF667F}"/>
    <cellStyle name="Percent 2 2 5 8" xfId="33815" xr:uid="{CF6BE835-EDDD-4862-85B5-0A002446A55A}"/>
    <cellStyle name="Percent 2 2 5 9" xfId="37709" xr:uid="{2615545B-77DB-4F0B-8088-8EE89059D2FC}"/>
    <cellStyle name="Percent 2 2 6" xfId="10192" xr:uid="{C2214801-3A34-4DC1-8963-7FD0712B8912}"/>
    <cellStyle name="Percent 2 2 7" xfId="14090" xr:uid="{C119D994-66B9-4134-856B-92617DDC3C26}"/>
    <cellStyle name="Percent 2 2 8" xfId="17984" xr:uid="{6BBFBBE0-3921-4253-9D71-F49892B1BA91}"/>
    <cellStyle name="Percent 2 2 9" xfId="21878" xr:uid="{46897AEE-EBEF-4A08-A1AE-1EA44B5882E4}"/>
    <cellStyle name="Percent 2 3" xfId="6588" xr:uid="{00000000-0005-0000-0000-000045270000}"/>
    <cellStyle name="Percent 2 3 2" xfId="7459" xr:uid="{00000000-0005-0000-0000-000046270000}"/>
    <cellStyle name="Percent 2 4" xfId="7499" xr:uid="{00000000-0005-0000-0000-000047270000}"/>
    <cellStyle name="Percent 3" xfId="6590" xr:uid="{00000000-0005-0000-0000-000048270000}"/>
    <cellStyle name="Percent 3 2" xfId="6844" xr:uid="{00000000-0005-0000-0000-000049270000}"/>
    <cellStyle name="Percent 3 3" xfId="7461" xr:uid="{00000000-0005-0000-0000-00004A270000}"/>
    <cellStyle name="Percent 4" xfId="3673" xr:uid="{00000000-0005-0000-0000-00004B270000}"/>
    <cellStyle name="Percent 4 2" xfId="6964" xr:uid="{00000000-0005-0000-0000-00004C270000}"/>
    <cellStyle name="Title" xfId="3" builtinId="15" customBuiltin="1"/>
    <cellStyle name="Title 2" xfId="3675" xr:uid="{00000000-0005-0000-0000-00004E270000}"/>
    <cellStyle name="Title 2 2" xfId="6720" xr:uid="{00000000-0005-0000-0000-00004F270000}"/>
    <cellStyle name="Title 2 3" xfId="6592" xr:uid="{00000000-0005-0000-0000-000050270000}"/>
    <cellStyle name="Title 2 3 2" xfId="7463" xr:uid="{00000000-0005-0000-0000-000051270000}"/>
    <cellStyle name="Title 3" xfId="3676" xr:uid="{00000000-0005-0000-0000-000052270000}"/>
    <cellStyle name="Title 3 2" xfId="6719" xr:uid="{00000000-0005-0000-0000-000053270000}"/>
    <cellStyle name="Title 3 3" xfId="6593" xr:uid="{00000000-0005-0000-0000-000054270000}"/>
    <cellStyle name="Title 3 3 2" xfId="7464" xr:uid="{00000000-0005-0000-0000-000055270000}"/>
    <cellStyle name="Title 4" xfId="6594" xr:uid="{00000000-0005-0000-0000-000056270000}"/>
    <cellStyle name="Title 4 2" xfId="6829" xr:uid="{00000000-0005-0000-0000-000057270000}"/>
    <cellStyle name="Title 4 3" xfId="7465" xr:uid="{00000000-0005-0000-0000-000058270000}"/>
    <cellStyle name="Title 5" xfId="6591" xr:uid="{00000000-0005-0000-0000-000059270000}"/>
    <cellStyle name="Title 5 2" xfId="6613" xr:uid="{00000000-0005-0000-0000-00005A270000}"/>
    <cellStyle name="Title 5 3" xfId="7462" xr:uid="{00000000-0005-0000-0000-00005B270000}"/>
    <cellStyle name="Title 6" xfId="6611" xr:uid="{00000000-0005-0000-0000-00005C270000}"/>
    <cellStyle name="Title 7" xfId="3674" xr:uid="{00000000-0005-0000-0000-00005D270000}"/>
    <cellStyle name="Total" xfId="86" builtinId="25" customBuiltin="1"/>
    <cellStyle name="Total 2" xfId="18" xr:uid="{00000000-0005-0000-0000-00005F270000}"/>
    <cellStyle name="Total 2 2" xfId="3679" xr:uid="{00000000-0005-0000-0000-000060270000}"/>
    <cellStyle name="Total 2 2 2" xfId="6723" xr:uid="{00000000-0005-0000-0000-000061270000}"/>
    <cellStyle name="Total 2 2 3" xfId="6597" xr:uid="{00000000-0005-0000-0000-000062270000}"/>
    <cellStyle name="Total 2 2 3 2" xfId="7468" xr:uid="{00000000-0005-0000-0000-000063270000}"/>
    <cellStyle name="Total 2 3" xfId="3680" xr:uid="{00000000-0005-0000-0000-000064270000}"/>
    <cellStyle name="Total 2 3 2" xfId="6722" xr:uid="{00000000-0005-0000-0000-000065270000}"/>
    <cellStyle name="Total 2 3 3" xfId="6598" xr:uid="{00000000-0005-0000-0000-000066270000}"/>
    <cellStyle name="Total 2 3 3 2" xfId="7469" xr:uid="{00000000-0005-0000-0000-000067270000}"/>
    <cellStyle name="Total 2 4" xfId="6599" xr:uid="{00000000-0005-0000-0000-000068270000}"/>
    <cellStyle name="Total 2 4 2" xfId="7470" xr:uid="{00000000-0005-0000-0000-000069270000}"/>
    <cellStyle name="Total 2 5" xfId="6685" xr:uid="{00000000-0005-0000-0000-00006A270000}"/>
    <cellStyle name="Total 2 6" xfId="6596" xr:uid="{00000000-0005-0000-0000-00006B270000}"/>
    <cellStyle name="Total 2 6 2" xfId="7467" xr:uid="{00000000-0005-0000-0000-00006C270000}"/>
    <cellStyle name="Total 2 7" xfId="3678" xr:uid="{00000000-0005-0000-0000-00006D270000}"/>
    <cellStyle name="Total 3" xfId="3681" xr:uid="{00000000-0005-0000-0000-00006E270000}"/>
    <cellStyle name="Total 3 2" xfId="3682" xr:uid="{00000000-0005-0000-0000-00006F270000}"/>
    <cellStyle name="Total 3 2 2" xfId="6782" xr:uid="{00000000-0005-0000-0000-000070270000}"/>
    <cellStyle name="Total 3 2 3" xfId="6601" xr:uid="{00000000-0005-0000-0000-000071270000}"/>
    <cellStyle name="Total 3 2 3 2" xfId="7472" xr:uid="{00000000-0005-0000-0000-000072270000}"/>
    <cellStyle name="Total 3 3" xfId="6721" xr:uid="{00000000-0005-0000-0000-000073270000}"/>
    <cellStyle name="Total 3 4" xfId="6600" xr:uid="{00000000-0005-0000-0000-000074270000}"/>
    <cellStyle name="Total 3 4 2" xfId="7471" xr:uid="{00000000-0005-0000-0000-000075270000}"/>
    <cellStyle name="Total 4" xfId="6602" xr:uid="{00000000-0005-0000-0000-000076270000}"/>
    <cellStyle name="Total 4 2" xfId="6628" xr:uid="{00000000-0005-0000-0000-000077270000}"/>
    <cellStyle name="Total 4 3" xfId="7473" xr:uid="{00000000-0005-0000-0000-000078270000}"/>
    <cellStyle name="Total 5" xfId="6595" xr:uid="{00000000-0005-0000-0000-000079270000}"/>
    <cellStyle name="Total 5 2" xfId="7466" xr:uid="{00000000-0005-0000-0000-00007A270000}"/>
    <cellStyle name="Total 6" xfId="3677" xr:uid="{00000000-0005-0000-0000-00007B270000}"/>
    <cellStyle name="Warning Text" xfId="84" builtinId="11" customBuiltin="1"/>
    <cellStyle name="Warning Text 2" xfId="16" xr:uid="{00000000-0005-0000-0000-00007D270000}"/>
    <cellStyle name="Warning Text 2 2" xfId="3685" xr:uid="{00000000-0005-0000-0000-00007E270000}"/>
    <cellStyle name="Warning Text 2 2 2" xfId="6726" xr:uid="{00000000-0005-0000-0000-00007F270000}"/>
    <cellStyle name="Warning Text 2 2 3" xfId="6605" xr:uid="{00000000-0005-0000-0000-000080270000}"/>
    <cellStyle name="Warning Text 2 2 3 2" xfId="7476" xr:uid="{00000000-0005-0000-0000-000081270000}"/>
    <cellStyle name="Warning Text 2 3" xfId="3686" xr:uid="{00000000-0005-0000-0000-000082270000}"/>
    <cellStyle name="Warning Text 2 3 2" xfId="6725" xr:uid="{00000000-0005-0000-0000-000083270000}"/>
    <cellStyle name="Warning Text 2 3 3" xfId="6606" xr:uid="{00000000-0005-0000-0000-000084270000}"/>
    <cellStyle name="Warning Text 2 3 3 2" xfId="7477" xr:uid="{00000000-0005-0000-0000-000085270000}"/>
    <cellStyle name="Warning Text 2 4" xfId="6607" xr:uid="{00000000-0005-0000-0000-000086270000}"/>
    <cellStyle name="Warning Text 2 4 2" xfId="7478" xr:uid="{00000000-0005-0000-0000-000087270000}"/>
    <cellStyle name="Warning Text 2 5" xfId="6683" xr:uid="{00000000-0005-0000-0000-000088270000}"/>
    <cellStyle name="Warning Text 2 6" xfId="6604" xr:uid="{00000000-0005-0000-0000-000089270000}"/>
    <cellStyle name="Warning Text 2 6 2" xfId="7475" xr:uid="{00000000-0005-0000-0000-00008A270000}"/>
    <cellStyle name="Warning Text 2 7" xfId="3684" xr:uid="{00000000-0005-0000-0000-00008B270000}"/>
    <cellStyle name="Warning Text 3" xfId="3687" xr:uid="{00000000-0005-0000-0000-00008C270000}"/>
    <cellStyle name="Warning Text 3 2" xfId="3688" xr:uid="{00000000-0005-0000-0000-00008D270000}"/>
    <cellStyle name="Warning Text 3 2 2" xfId="6780" xr:uid="{00000000-0005-0000-0000-00008E270000}"/>
    <cellStyle name="Warning Text 3 2 3" xfId="6609" xr:uid="{00000000-0005-0000-0000-00008F270000}"/>
    <cellStyle name="Warning Text 3 2 3 2" xfId="7480" xr:uid="{00000000-0005-0000-0000-000090270000}"/>
    <cellStyle name="Warning Text 3 3" xfId="6724" xr:uid="{00000000-0005-0000-0000-000091270000}"/>
    <cellStyle name="Warning Text 3 4" xfId="6608" xr:uid="{00000000-0005-0000-0000-000092270000}"/>
    <cellStyle name="Warning Text 3 4 2" xfId="7479" xr:uid="{00000000-0005-0000-0000-000093270000}"/>
    <cellStyle name="Warning Text 4" xfId="6610" xr:uid="{00000000-0005-0000-0000-000094270000}"/>
    <cellStyle name="Warning Text 4 2" xfId="6626" xr:uid="{00000000-0005-0000-0000-000095270000}"/>
    <cellStyle name="Warning Text 4 3" xfId="7481" xr:uid="{00000000-0005-0000-0000-000096270000}"/>
    <cellStyle name="Warning Text 5" xfId="6603" xr:uid="{00000000-0005-0000-0000-000097270000}"/>
    <cellStyle name="Warning Text 5 2" xfId="7474" xr:uid="{00000000-0005-0000-0000-000098270000}"/>
    <cellStyle name="Warning Text 6" xfId="3683" xr:uid="{00000000-0005-0000-0000-000099270000}"/>
  </cellStyles>
  <dxfs count="17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4DFEC"/>
      <color rgb="FFF8696B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M5824"/>
  <sheetViews>
    <sheetView topLeftCell="A5816" zoomScale="99" zoomScaleNormal="99" workbookViewId="0">
      <selection activeCell="A5825" sqref="A5825"/>
    </sheetView>
  </sheetViews>
  <sheetFormatPr defaultColWidth="13.5546875" defaultRowHeight="13.2" x14ac:dyDescent="0.25"/>
  <cols>
    <col min="1" max="1" width="12.88671875" style="7" customWidth="1"/>
    <col min="2" max="2" width="18.88671875" style="8" customWidth="1"/>
    <col min="3" max="3" width="18.88671875" style="9" customWidth="1"/>
    <col min="4" max="4" width="20.109375" style="9" customWidth="1"/>
  </cols>
  <sheetData>
    <row r="1" spans="1:6" ht="14.4" x14ac:dyDescent="0.3">
      <c r="A1" s="7" t="s">
        <v>1</v>
      </c>
      <c r="B1" s="8" t="s">
        <v>3</v>
      </c>
      <c r="C1" s="9" t="s">
        <v>4</v>
      </c>
      <c r="D1" s="9" t="s">
        <v>2</v>
      </c>
      <c r="E1" s="6"/>
      <c r="F1" s="6"/>
    </row>
    <row r="2" spans="1:6" x14ac:dyDescent="0.25">
      <c r="A2" s="7">
        <v>39995</v>
      </c>
      <c r="B2" s="8">
        <v>116.36499999999999</v>
      </c>
      <c r="C2" s="9">
        <v>31.91</v>
      </c>
      <c r="D2" s="9">
        <f t="shared" ref="D2:D65" si="0">C2+B2</f>
        <v>148.27500000000001</v>
      </c>
    </row>
    <row r="3" spans="1:6" x14ac:dyDescent="0.25">
      <c r="A3" s="7">
        <v>39996</v>
      </c>
      <c r="B3" s="8">
        <v>112.98099999999999</v>
      </c>
      <c r="C3" s="9">
        <v>33.619999999999997</v>
      </c>
      <c r="D3" s="9">
        <f t="shared" si="0"/>
        <v>146.601</v>
      </c>
    </row>
    <row r="4" spans="1:6" x14ac:dyDescent="0.25">
      <c r="A4" s="7">
        <v>39997</v>
      </c>
      <c r="B4" s="8">
        <v>124.226</v>
      </c>
      <c r="C4" s="9">
        <v>33.35</v>
      </c>
      <c r="D4" s="9">
        <f t="shared" si="0"/>
        <v>157.57599999999999</v>
      </c>
    </row>
    <row r="5" spans="1:6" x14ac:dyDescent="0.25">
      <c r="A5" s="7">
        <v>39998</v>
      </c>
      <c r="B5" s="8">
        <v>112.938</v>
      </c>
      <c r="C5" s="9">
        <v>30.14</v>
      </c>
      <c r="D5" s="9">
        <f t="shared" si="0"/>
        <v>143.078</v>
      </c>
    </row>
    <row r="6" spans="1:6" x14ac:dyDescent="0.25">
      <c r="A6" s="7">
        <v>39999</v>
      </c>
      <c r="B6" s="8">
        <v>111.803</v>
      </c>
      <c r="C6" s="9">
        <v>27.58</v>
      </c>
      <c r="D6" s="9">
        <f t="shared" si="0"/>
        <v>139.38299999999998</v>
      </c>
    </row>
    <row r="7" spans="1:6" x14ac:dyDescent="0.25">
      <c r="A7" s="7">
        <v>40000</v>
      </c>
      <c r="B7" s="8">
        <v>97.441999999999993</v>
      </c>
      <c r="C7" s="9">
        <v>26.93</v>
      </c>
      <c r="D7" s="9">
        <f t="shared" si="0"/>
        <v>124.37199999999999</v>
      </c>
    </row>
    <row r="8" spans="1:6" x14ac:dyDescent="0.25">
      <c r="A8" s="7">
        <v>40001</v>
      </c>
      <c r="B8" s="8">
        <v>116.949</v>
      </c>
      <c r="C8" s="9">
        <v>28.36</v>
      </c>
      <c r="D8" s="9">
        <f t="shared" si="0"/>
        <v>145.309</v>
      </c>
    </row>
    <row r="9" spans="1:6" x14ac:dyDescent="0.25">
      <c r="A9" s="7">
        <v>40002</v>
      </c>
      <c r="B9" s="8">
        <v>119.211</v>
      </c>
      <c r="C9" s="9">
        <v>29.81</v>
      </c>
      <c r="D9" s="9">
        <f t="shared" si="0"/>
        <v>149.02099999999999</v>
      </c>
    </row>
    <row r="10" spans="1:6" x14ac:dyDescent="0.25">
      <c r="A10" s="7">
        <v>40003</v>
      </c>
      <c r="B10" s="8">
        <v>116.7</v>
      </c>
      <c r="C10" s="9">
        <v>30.6</v>
      </c>
      <c r="D10" s="9">
        <f t="shared" si="0"/>
        <v>147.30000000000001</v>
      </c>
    </row>
    <row r="11" spans="1:6" x14ac:dyDescent="0.25">
      <c r="A11" s="7">
        <v>40004</v>
      </c>
      <c r="B11" s="8">
        <v>119.432</v>
      </c>
      <c r="C11" s="9">
        <v>28.01</v>
      </c>
      <c r="D11" s="9">
        <f t="shared" si="0"/>
        <v>147.44200000000001</v>
      </c>
    </row>
    <row r="12" spans="1:6" x14ac:dyDescent="0.25">
      <c r="A12" s="7">
        <v>40005</v>
      </c>
      <c r="B12" s="8">
        <v>104.44799999999999</v>
      </c>
      <c r="C12" s="9">
        <v>28.11</v>
      </c>
      <c r="D12" s="9">
        <f t="shared" si="0"/>
        <v>132.55799999999999</v>
      </c>
    </row>
    <row r="13" spans="1:6" x14ac:dyDescent="0.25">
      <c r="A13" s="7">
        <v>40006</v>
      </c>
      <c r="B13" s="8">
        <v>122.307</v>
      </c>
      <c r="C13" s="9">
        <v>29.87</v>
      </c>
      <c r="D13" s="9">
        <f t="shared" si="0"/>
        <v>152.17699999999999</v>
      </c>
    </row>
    <row r="14" spans="1:6" x14ac:dyDescent="0.25">
      <c r="A14" s="7">
        <v>40007</v>
      </c>
      <c r="B14" s="8">
        <v>95.382999999999996</v>
      </c>
      <c r="C14" s="9">
        <v>31.42</v>
      </c>
      <c r="D14" s="9">
        <f t="shared" si="0"/>
        <v>126.803</v>
      </c>
    </row>
    <row r="15" spans="1:6" x14ac:dyDescent="0.25">
      <c r="A15" s="7">
        <v>40008</v>
      </c>
      <c r="B15" s="8">
        <v>114.545</v>
      </c>
      <c r="C15" s="9">
        <v>32.08</v>
      </c>
      <c r="D15" s="9">
        <f t="shared" si="0"/>
        <v>146.625</v>
      </c>
    </row>
    <row r="16" spans="1:6" x14ac:dyDescent="0.25">
      <c r="A16" s="7">
        <v>40009</v>
      </c>
      <c r="B16" s="8">
        <v>115.613</v>
      </c>
      <c r="C16" s="9">
        <v>32.1</v>
      </c>
      <c r="D16" s="9">
        <f t="shared" si="0"/>
        <v>147.71299999999999</v>
      </c>
    </row>
    <row r="17" spans="1:4" x14ac:dyDescent="0.25">
      <c r="A17" s="7">
        <v>40010</v>
      </c>
      <c r="B17" s="8">
        <v>125.66200000000001</v>
      </c>
      <c r="C17" s="9">
        <v>28.88</v>
      </c>
      <c r="D17" s="9">
        <f t="shared" si="0"/>
        <v>154.542</v>
      </c>
    </row>
    <row r="18" spans="1:4" x14ac:dyDescent="0.25">
      <c r="A18" s="7">
        <v>40011</v>
      </c>
      <c r="B18" s="8">
        <v>117.961</v>
      </c>
      <c r="C18" s="9">
        <v>26.5</v>
      </c>
      <c r="D18" s="9">
        <f t="shared" si="0"/>
        <v>144.46100000000001</v>
      </c>
    </row>
    <row r="19" spans="1:4" x14ac:dyDescent="0.25">
      <c r="A19" s="7">
        <v>40012</v>
      </c>
      <c r="B19" s="8">
        <v>85.766999999999996</v>
      </c>
      <c r="C19" s="9">
        <v>29.35</v>
      </c>
      <c r="D19" s="9">
        <f t="shared" si="0"/>
        <v>115.11699999999999</v>
      </c>
    </row>
    <row r="20" spans="1:4" x14ac:dyDescent="0.25">
      <c r="A20" s="7">
        <v>40013</v>
      </c>
      <c r="B20" s="8">
        <v>117.78100000000001</v>
      </c>
      <c r="C20" s="9">
        <v>29.44</v>
      </c>
      <c r="D20" s="9">
        <f t="shared" si="0"/>
        <v>147.221</v>
      </c>
    </row>
    <row r="21" spans="1:4" x14ac:dyDescent="0.25">
      <c r="A21" s="7">
        <v>40014</v>
      </c>
      <c r="B21" s="8">
        <v>91.438999999999993</v>
      </c>
      <c r="C21" s="9">
        <v>29.42</v>
      </c>
      <c r="D21" s="9">
        <f t="shared" si="0"/>
        <v>120.85899999999999</v>
      </c>
    </row>
    <row r="22" spans="1:4" x14ac:dyDescent="0.25">
      <c r="A22" s="7">
        <v>40015</v>
      </c>
      <c r="B22" s="8">
        <v>124.295</v>
      </c>
      <c r="C22" s="9">
        <v>29.48</v>
      </c>
      <c r="D22" s="9">
        <f t="shared" si="0"/>
        <v>153.77500000000001</v>
      </c>
    </row>
    <row r="23" spans="1:4" x14ac:dyDescent="0.25">
      <c r="A23" s="7">
        <v>40016</v>
      </c>
      <c r="B23" s="8">
        <v>116.96</v>
      </c>
      <c r="C23" s="9">
        <v>29.54</v>
      </c>
      <c r="D23" s="9">
        <f t="shared" si="0"/>
        <v>146.5</v>
      </c>
    </row>
    <row r="24" spans="1:4" x14ac:dyDescent="0.25">
      <c r="A24" s="7">
        <v>40017</v>
      </c>
      <c r="B24" s="8">
        <v>119.986</v>
      </c>
      <c r="C24" s="9">
        <v>29.4</v>
      </c>
      <c r="D24" s="9">
        <f t="shared" si="0"/>
        <v>149.386</v>
      </c>
    </row>
    <row r="25" spans="1:4" x14ac:dyDescent="0.25">
      <c r="A25" s="7">
        <v>40018</v>
      </c>
      <c r="B25" s="8">
        <v>141.15600000000001</v>
      </c>
      <c r="C25" s="9">
        <v>29.37</v>
      </c>
      <c r="D25" s="9">
        <f t="shared" si="0"/>
        <v>170.52600000000001</v>
      </c>
    </row>
    <row r="26" spans="1:4" x14ac:dyDescent="0.25">
      <c r="A26" s="7">
        <v>40019</v>
      </c>
      <c r="B26" s="8">
        <v>109.974</v>
      </c>
      <c r="C26" s="9">
        <v>29.32</v>
      </c>
      <c r="D26" s="9">
        <f t="shared" si="0"/>
        <v>139.29400000000001</v>
      </c>
    </row>
    <row r="27" spans="1:4" x14ac:dyDescent="0.25">
      <c r="A27" s="7">
        <v>40020</v>
      </c>
      <c r="B27" s="8">
        <v>119.152</v>
      </c>
      <c r="C27" s="9">
        <v>29.37</v>
      </c>
      <c r="D27" s="9">
        <f t="shared" si="0"/>
        <v>148.52199999999999</v>
      </c>
    </row>
    <row r="28" spans="1:4" x14ac:dyDescent="0.25">
      <c r="A28" s="7">
        <v>40021</v>
      </c>
      <c r="B28" s="8">
        <v>99.564999999999998</v>
      </c>
      <c r="C28" s="9">
        <v>29.24</v>
      </c>
      <c r="D28" s="9">
        <f t="shared" si="0"/>
        <v>128.80500000000001</v>
      </c>
    </row>
    <row r="29" spans="1:4" x14ac:dyDescent="0.25">
      <c r="A29" s="7">
        <v>40022</v>
      </c>
      <c r="B29" s="8">
        <v>124.83199999999999</v>
      </c>
      <c r="C29" s="9">
        <v>29.27</v>
      </c>
      <c r="D29" s="9">
        <f t="shared" si="0"/>
        <v>154.102</v>
      </c>
    </row>
    <row r="30" spans="1:4" x14ac:dyDescent="0.25">
      <c r="A30" s="7">
        <v>40023</v>
      </c>
      <c r="B30" s="8">
        <v>122.00700000000001</v>
      </c>
      <c r="C30" s="9">
        <v>29.2</v>
      </c>
      <c r="D30" s="9">
        <f t="shared" si="0"/>
        <v>151.20699999999999</v>
      </c>
    </row>
    <row r="31" spans="1:4" x14ac:dyDescent="0.25">
      <c r="A31" s="7">
        <v>40024</v>
      </c>
      <c r="B31" s="8">
        <v>114.142</v>
      </c>
      <c r="C31" s="9">
        <v>29.09</v>
      </c>
      <c r="D31" s="9">
        <f t="shared" si="0"/>
        <v>143.232</v>
      </c>
    </row>
    <row r="32" spans="1:4" x14ac:dyDescent="0.25">
      <c r="A32" s="7">
        <v>40025</v>
      </c>
      <c r="B32" s="8">
        <v>115.971</v>
      </c>
      <c r="C32" s="9">
        <v>29.13</v>
      </c>
      <c r="D32" s="9">
        <f t="shared" si="0"/>
        <v>145.101</v>
      </c>
    </row>
    <row r="33" spans="1:4" x14ac:dyDescent="0.25">
      <c r="A33" s="7">
        <v>40026</v>
      </c>
      <c r="B33" s="8">
        <v>121.55</v>
      </c>
      <c r="C33" s="9">
        <v>29.02</v>
      </c>
      <c r="D33" s="9">
        <f t="shared" si="0"/>
        <v>150.57</v>
      </c>
    </row>
    <row r="34" spans="1:4" x14ac:dyDescent="0.25">
      <c r="A34" s="7">
        <v>40027</v>
      </c>
      <c r="B34" s="8">
        <v>121.946</v>
      </c>
      <c r="C34" s="9">
        <v>28.99</v>
      </c>
      <c r="D34" s="9">
        <f t="shared" si="0"/>
        <v>150.93600000000001</v>
      </c>
    </row>
    <row r="35" spans="1:4" x14ac:dyDescent="0.25">
      <c r="A35" s="7">
        <v>40028</v>
      </c>
      <c r="B35" s="8">
        <v>102.444</v>
      </c>
      <c r="C35" s="9">
        <v>29.01</v>
      </c>
      <c r="D35" s="9">
        <f t="shared" si="0"/>
        <v>131.45400000000001</v>
      </c>
    </row>
    <row r="36" spans="1:4" x14ac:dyDescent="0.25">
      <c r="A36" s="7">
        <v>40029</v>
      </c>
      <c r="B36" s="8">
        <v>123.544</v>
      </c>
      <c r="C36" s="9">
        <v>29.02</v>
      </c>
      <c r="D36" s="9">
        <f t="shared" si="0"/>
        <v>152.56399999999999</v>
      </c>
    </row>
    <row r="37" spans="1:4" x14ac:dyDescent="0.25">
      <c r="A37" s="7">
        <v>40030</v>
      </c>
      <c r="B37" s="8">
        <v>123.254</v>
      </c>
      <c r="C37" s="9">
        <v>24.2</v>
      </c>
      <c r="D37" s="9">
        <f t="shared" si="0"/>
        <v>147.45400000000001</v>
      </c>
    </row>
    <row r="38" spans="1:4" x14ac:dyDescent="0.25">
      <c r="A38" s="7">
        <v>40031</v>
      </c>
      <c r="B38" s="8">
        <v>135.83699999999999</v>
      </c>
      <c r="C38" s="9">
        <v>33.799999999999997</v>
      </c>
      <c r="D38" s="9">
        <f t="shared" si="0"/>
        <v>169.637</v>
      </c>
    </row>
    <row r="39" spans="1:4" x14ac:dyDescent="0.25">
      <c r="A39" s="7">
        <v>40032</v>
      </c>
      <c r="B39" s="8">
        <v>105.61799999999999</v>
      </c>
      <c r="C39" s="9">
        <v>31.6</v>
      </c>
      <c r="D39" s="9">
        <f t="shared" si="0"/>
        <v>137.21799999999999</v>
      </c>
    </row>
    <row r="40" spans="1:4" x14ac:dyDescent="0.25">
      <c r="A40" s="7">
        <v>40033</v>
      </c>
      <c r="B40" s="8">
        <v>117.208</v>
      </c>
      <c r="C40" s="9">
        <v>31.14</v>
      </c>
      <c r="D40" s="9">
        <f t="shared" si="0"/>
        <v>148.34800000000001</v>
      </c>
    </row>
    <row r="41" spans="1:4" x14ac:dyDescent="0.25">
      <c r="A41" s="7">
        <v>40034</v>
      </c>
      <c r="B41" s="8">
        <v>130.74299999999999</v>
      </c>
      <c r="C41" s="9">
        <v>30.68</v>
      </c>
      <c r="D41" s="9">
        <f t="shared" si="0"/>
        <v>161.423</v>
      </c>
    </row>
    <row r="42" spans="1:4" x14ac:dyDescent="0.25">
      <c r="A42" s="7">
        <v>40035</v>
      </c>
      <c r="B42" s="8">
        <v>102.78100000000001</v>
      </c>
      <c r="C42" s="9">
        <v>28.92</v>
      </c>
      <c r="D42" s="9">
        <f t="shared" si="0"/>
        <v>131.70100000000002</v>
      </c>
    </row>
    <row r="43" spans="1:4" x14ac:dyDescent="0.25">
      <c r="A43" s="7">
        <v>40036</v>
      </c>
      <c r="B43" s="8">
        <v>121.611</v>
      </c>
      <c r="C43" s="9">
        <v>29.01</v>
      </c>
      <c r="D43" s="9">
        <f t="shared" si="0"/>
        <v>150.62100000000001</v>
      </c>
    </row>
    <row r="44" spans="1:4" x14ac:dyDescent="0.25">
      <c r="A44" s="7">
        <v>40037</v>
      </c>
      <c r="B44" s="8">
        <v>126.47499999999999</v>
      </c>
      <c r="C44" s="9">
        <v>28.9</v>
      </c>
      <c r="D44" s="9">
        <f t="shared" si="0"/>
        <v>155.375</v>
      </c>
    </row>
    <row r="45" spans="1:4" x14ac:dyDescent="0.25">
      <c r="A45" s="7">
        <v>40038</v>
      </c>
      <c r="B45" s="8">
        <v>117.84399999999999</v>
      </c>
      <c r="C45" s="9">
        <v>28.83</v>
      </c>
      <c r="D45" s="9">
        <f t="shared" si="0"/>
        <v>146.67399999999998</v>
      </c>
    </row>
    <row r="46" spans="1:4" x14ac:dyDescent="0.25">
      <c r="A46" s="7">
        <v>40039</v>
      </c>
      <c r="B46" s="8">
        <v>108.574</v>
      </c>
      <c r="C46" s="9">
        <v>28.92</v>
      </c>
      <c r="D46" s="9">
        <f t="shared" si="0"/>
        <v>137.494</v>
      </c>
    </row>
    <row r="47" spans="1:4" x14ac:dyDescent="0.25">
      <c r="A47" s="7">
        <v>40040</v>
      </c>
      <c r="B47" s="8">
        <v>118.16800000000001</v>
      </c>
      <c r="C47" s="9">
        <v>28.8</v>
      </c>
      <c r="D47" s="9">
        <f t="shared" si="0"/>
        <v>146.96800000000002</v>
      </c>
    </row>
    <row r="48" spans="1:4" x14ac:dyDescent="0.25">
      <c r="A48" s="7">
        <v>40041</v>
      </c>
      <c r="B48" s="8">
        <v>121.783</v>
      </c>
      <c r="C48" s="9">
        <v>28.77</v>
      </c>
      <c r="D48" s="9">
        <f t="shared" si="0"/>
        <v>150.553</v>
      </c>
    </row>
    <row r="49" spans="1:4" x14ac:dyDescent="0.25">
      <c r="A49" s="7">
        <v>40042</v>
      </c>
      <c r="B49" s="8">
        <v>114.92</v>
      </c>
      <c r="C49" s="9">
        <v>29.02</v>
      </c>
      <c r="D49" s="9">
        <f t="shared" si="0"/>
        <v>143.94</v>
      </c>
    </row>
    <row r="50" spans="1:4" x14ac:dyDescent="0.25">
      <c r="A50" s="7">
        <v>40043</v>
      </c>
      <c r="B50" s="8">
        <v>113.19799999999999</v>
      </c>
      <c r="C50" s="9">
        <v>27.1</v>
      </c>
      <c r="D50" s="9">
        <f t="shared" si="0"/>
        <v>140.298</v>
      </c>
    </row>
    <row r="51" spans="1:4" x14ac:dyDescent="0.25">
      <c r="A51" s="7">
        <v>40044</v>
      </c>
      <c r="B51" s="8">
        <v>128.739</v>
      </c>
      <c r="C51" s="9">
        <v>27.03</v>
      </c>
      <c r="D51" s="9">
        <f t="shared" si="0"/>
        <v>155.76900000000001</v>
      </c>
    </row>
    <row r="52" spans="1:4" x14ac:dyDescent="0.25">
      <c r="A52" s="7">
        <v>40045</v>
      </c>
      <c r="B52" s="8">
        <v>133.947</v>
      </c>
      <c r="C52" s="9">
        <v>26.97</v>
      </c>
      <c r="D52" s="9">
        <f t="shared" si="0"/>
        <v>160.917</v>
      </c>
    </row>
    <row r="53" spans="1:4" x14ac:dyDescent="0.25">
      <c r="A53" s="7">
        <v>40046</v>
      </c>
      <c r="B53" s="8">
        <v>122.56100000000001</v>
      </c>
      <c r="C53" s="9">
        <v>26.99</v>
      </c>
      <c r="D53" s="9">
        <f t="shared" si="0"/>
        <v>149.55100000000002</v>
      </c>
    </row>
    <row r="54" spans="1:4" x14ac:dyDescent="0.25">
      <c r="A54" s="7">
        <v>40047</v>
      </c>
      <c r="B54" s="8">
        <v>116.563</v>
      </c>
      <c r="C54" s="9">
        <v>27.01</v>
      </c>
      <c r="D54" s="9">
        <f t="shared" si="0"/>
        <v>143.57300000000001</v>
      </c>
    </row>
    <row r="55" spans="1:4" x14ac:dyDescent="0.25">
      <c r="A55" s="7">
        <v>40048</v>
      </c>
      <c r="B55" s="8">
        <v>132.79</v>
      </c>
      <c r="C55" s="9">
        <v>29.17</v>
      </c>
      <c r="D55" s="9">
        <f t="shared" si="0"/>
        <v>161.95999999999998</v>
      </c>
    </row>
    <row r="56" spans="1:4" x14ac:dyDescent="0.25">
      <c r="A56" s="7">
        <v>40049</v>
      </c>
      <c r="B56" s="8">
        <v>111.126</v>
      </c>
      <c r="C56" s="9">
        <v>29.47</v>
      </c>
      <c r="D56" s="9">
        <f t="shared" si="0"/>
        <v>140.596</v>
      </c>
    </row>
    <row r="57" spans="1:4" x14ac:dyDescent="0.25">
      <c r="A57" s="7">
        <v>40050</v>
      </c>
      <c r="B57" s="8">
        <v>126.05</v>
      </c>
      <c r="C57" s="9">
        <v>28.87</v>
      </c>
      <c r="D57" s="9">
        <f t="shared" si="0"/>
        <v>154.91999999999999</v>
      </c>
    </row>
    <row r="58" spans="1:4" x14ac:dyDescent="0.25">
      <c r="A58" s="7">
        <v>40051</v>
      </c>
      <c r="B58" s="8">
        <v>133.35400000000001</v>
      </c>
      <c r="C58" s="9">
        <v>29.17</v>
      </c>
      <c r="D58" s="9">
        <f t="shared" si="0"/>
        <v>162.524</v>
      </c>
    </row>
    <row r="59" spans="1:4" x14ac:dyDescent="0.25">
      <c r="A59" s="7">
        <v>40052</v>
      </c>
      <c r="B59" s="8">
        <v>142.15799999999999</v>
      </c>
      <c r="C59" s="9">
        <v>31.11</v>
      </c>
      <c r="D59" s="9">
        <f t="shared" si="0"/>
        <v>173.26799999999997</v>
      </c>
    </row>
    <row r="60" spans="1:4" x14ac:dyDescent="0.25">
      <c r="A60" s="7">
        <v>40053</v>
      </c>
      <c r="B60" s="8">
        <v>115.239</v>
      </c>
      <c r="C60" s="9">
        <v>31.01</v>
      </c>
      <c r="D60" s="9">
        <f t="shared" si="0"/>
        <v>146.249</v>
      </c>
    </row>
    <row r="61" spans="1:4" x14ac:dyDescent="0.25">
      <c r="A61" s="7">
        <v>40054</v>
      </c>
      <c r="B61" s="8">
        <v>121.889</v>
      </c>
      <c r="C61" s="9">
        <v>30.84</v>
      </c>
      <c r="D61" s="9">
        <f t="shared" si="0"/>
        <v>152.72899999999998</v>
      </c>
    </row>
    <row r="62" spans="1:4" x14ac:dyDescent="0.25">
      <c r="A62" s="7">
        <v>40055</v>
      </c>
      <c r="B62" s="8">
        <v>119.04900000000001</v>
      </c>
      <c r="C62" s="9">
        <v>30.97</v>
      </c>
      <c r="D62" s="9">
        <f t="shared" si="0"/>
        <v>150.01900000000001</v>
      </c>
    </row>
    <row r="63" spans="1:4" x14ac:dyDescent="0.25">
      <c r="A63" s="7">
        <v>40056</v>
      </c>
      <c r="B63" s="8">
        <v>105.283</v>
      </c>
      <c r="C63" s="9">
        <v>30.94</v>
      </c>
      <c r="D63" s="9">
        <f t="shared" si="0"/>
        <v>136.22300000000001</v>
      </c>
    </row>
    <row r="64" spans="1:4" x14ac:dyDescent="0.25">
      <c r="A64" s="7">
        <v>40057</v>
      </c>
      <c r="B64" s="8">
        <v>129.85300000000001</v>
      </c>
      <c r="C64" s="9">
        <v>30.75</v>
      </c>
      <c r="D64" s="9">
        <f t="shared" si="0"/>
        <v>160.60300000000001</v>
      </c>
    </row>
    <row r="65" spans="1:4" x14ac:dyDescent="0.25">
      <c r="A65" s="7">
        <v>40058</v>
      </c>
      <c r="B65" s="8">
        <v>132.56299999999999</v>
      </c>
      <c r="C65" s="9">
        <v>25.26</v>
      </c>
      <c r="D65" s="9">
        <f t="shared" si="0"/>
        <v>157.82299999999998</v>
      </c>
    </row>
    <row r="66" spans="1:4" x14ac:dyDescent="0.25">
      <c r="A66" s="7">
        <v>40059</v>
      </c>
      <c r="B66" s="8">
        <v>121.73399999999999</v>
      </c>
      <c r="C66" s="9">
        <v>30.94</v>
      </c>
      <c r="D66" s="9">
        <f t="shared" ref="D66:D129" si="1">C66+B66</f>
        <v>152.67400000000001</v>
      </c>
    </row>
    <row r="67" spans="1:4" x14ac:dyDescent="0.25">
      <c r="A67" s="7">
        <v>40060</v>
      </c>
      <c r="B67" s="8">
        <v>129.934</v>
      </c>
      <c r="C67" s="9">
        <v>30.8</v>
      </c>
      <c r="D67" s="9">
        <f t="shared" si="1"/>
        <v>160.73400000000001</v>
      </c>
    </row>
    <row r="68" spans="1:4" x14ac:dyDescent="0.25">
      <c r="A68" s="7">
        <v>40061</v>
      </c>
      <c r="B68" s="8">
        <v>117.099</v>
      </c>
      <c r="C68" s="9">
        <v>26.47</v>
      </c>
      <c r="D68" s="9">
        <f t="shared" si="1"/>
        <v>143.56900000000002</v>
      </c>
    </row>
    <row r="69" spans="1:4" x14ac:dyDescent="0.25">
      <c r="A69" s="7">
        <v>40062</v>
      </c>
      <c r="B69" s="8">
        <v>131.96299999999999</v>
      </c>
      <c r="C69" s="9">
        <v>34.659999999999997</v>
      </c>
      <c r="D69" s="9">
        <f t="shared" si="1"/>
        <v>166.62299999999999</v>
      </c>
    </row>
    <row r="70" spans="1:4" x14ac:dyDescent="0.25">
      <c r="A70" s="7">
        <v>40063</v>
      </c>
      <c r="B70" s="8">
        <v>109.61499999999999</v>
      </c>
      <c r="C70" s="9">
        <v>30.4</v>
      </c>
      <c r="D70" s="9">
        <f t="shared" si="1"/>
        <v>140.01499999999999</v>
      </c>
    </row>
    <row r="71" spans="1:4" x14ac:dyDescent="0.25">
      <c r="A71" s="7">
        <v>40064</v>
      </c>
      <c r="B71" s="8">
        <v>128.715</v>
      </c>
      <c r="C71" s="9">
        <v>30.33</v>
      </c>
      <c r="D71" s="9">
        <f t="shared" si="1"/>
        <v>159.04500000000002</v>
      </c>
    </row>
    <row r="72" spans="1:4" x14ac:dyDescent="0.25">
      <c r="A72" s="7">
        <v>40065</v>
      </c>
      <c r="B72" s="8">
        <v>136.40100000000001</v>
      </c>
      <c r="C72" s="9">
        <v>24.58</v>
      </c>
      <c r="D72" s="9">
        <f t="shared" si="1"/>
        <v>160.98099999999999</v>
      </c>
    </row>
    <row r="73" spans="1:4" x14ac:dyDescent="0.25">
      <c r="A73" s="7">
        <v>40066</v>
      </c>
      <c r="B73" s="8">
        <v>136.09399999999999</v>
      </c>
      <c r="C73" s="9">
        <v>30.09</v>
      </c>
      <c r="D73" s="9">
        <f t="shared" si="1"/>
        <v>166.184</v>
      </c>
    </row>
    <row r="74" spans="1:4" x14ac:dyDescent="0.25">
      <c r="A74" s="7">
        <v>40067</v>
      </c>
      <c r="B74" s="8">
        <v>132.857</v>
      </c>
      <c r="C74" s="9">
        <v>29.93</v>
      </c>
      <c r="D74" s="9">
        <f t="shared" si="1"/>
        <v>162.78700000000001</v>
      </c>
    </row>
    <row r="75" spans="1:4" x14ac:dyDescent="0.25">
      <c r="A75" s="7">
        <v>40068</v>
      </c>
      <c r="B75" s="8">
        <v>135.05000000000001</v>
      </c>
      <c r="C75" s="9">
        <v>30.02</v>
      </c>
      <c r="D75" s="9">
        <f t="shared" si="1"/>
        <v>165.07000000000002</v>
      </c>
    </row>
    <row r="76" spans="1:4" x14ac:dyDescent="0.25">
      <c r="A76" s="7">
        <v>40069</v>
      </c>
      <c r="B76" s="8">
        <v>127.181</v>
      </c>
      <c r="C76" s="9">
        <v>25.05</v>
      </c>
      <c r="D76" s="9">
        <f t="shared" si="1"/>
        <v>152.23099999999999</v>
      </c>
    </row>
    <row r="77" spans="1:4" x14ac:dyDescent="0.25">
      <c r="A77" s="7">
        <v>40070</v>
      </c>
      <c r="B77" s="8">
        <v>121.98399999999999</v>
      </c>
      <c r="C77" s="9">
        <v>34.979999999999997</v>
      </c>
      <c r="D77" s="9">
        <f t="shared" si="1"/>
        <v>156.964</v>
      </c>
    </row>
    <row r="78" spans="1:4" x14ac:dyDescent="0.25">
      <c r="A78" s="7">
        <v>40071</v>
      </c>
      <c r="B78" s="8">
        <v>136.71799999999999</v>
      </c>
      <c r="C78" s="9">
        <v>29.31</v>
      </c>
      <c r="D78" s="9">
        <f t="shared" si="1"/>
        <v>166.02799999999999</v>
      </c>
    </row>
    <row r="79" spans="1:4" x14ac:dyDescent="0.25">
      <c r="A79" s="7">
        <v>40072</v>
      </c>
      <c r="B79" s="8">
        <v>140.785</v>
      </c>
      <c r="C79" s="9">
        <v>30.63</v>
      </c>
      <c r="D79" s="9">
        <f t="shared" si="1"/>
        <v>171.41499999999999</v>
      </c>
    </row>
    <row r="80" spans="1:4" x14ac:dyDescent="0.25">
      <c r="A80" s="7">
        <v>40073</v>
      </c>
      <c r="B80" s="8">
        <v>113.53100000000001</v>
      </c>
      <c r="C80" s="9">
        <v>29.9</v>
      </c>
      <c r="D80" s="9">
        <f t="shared" si="1"/>
        <v>143.43100000000001</v>
      </c>
    </row>
    <row r="81" spans="1:4" x14ac:dyDescent="0.25">
      <c r="A81" s="7">
        <v>40074</v>
      </c>
      <c r="B81" s="8">
        <v>129.404</v>
      </c>
      <c r="C81" s="9">
        <v>23.24</v>
      </c>
      <c r="D81" s="9">
        <f t="shared" si="1"/>
        <v>152.64400000000001</v>
      </c>
    </row>
    <row r="82" spans="1:4" x14ac:dyDescent="0.25">
      <c r="A82" s="7">
        <v>40075</v>
      </c>
      <c r="B82" s="8">
        <v>135.32</v>
      </c>
      <c r="C82" s="9">
        <v>29.89</v>
      </c>
      <c r="D82" s="9">
        <f t="shared" si="1"/>
        <v>165.20999999999998</v>
      </c>
    </row>
    <row r="83" spans="1:4" x14ac:dyDescent="0.25">
      <c r="A83" s="7">
        <v>40076</v>
      </c>
      <c r="B83" s="8">
        <v>130.05099999999999</v>
      </c>
      <c r="C83" s="9">
        <v>29.75</v>
      </c>
      <c r="D83" s="9">
        <f t="shared" si="1"/>
        <v>159.80099999999999</v>
      </c>
    </row>
    <row r="84" spans="1:4" x14ac:dyDescent="0.25">
      <c r="A84" s="7">
        <v>40077</v>
      </c>
      <c r="B84" s="8">
        <v>118.50700000000001</v>
      </c>
      <c r="C84" s="9">
        <v>29.6</v>
      </c>
      <c r="D84" s="9">
        <f t="shared" si="1"/>
        <v>148.107</v>
      </c>
    </row>
    <row r="85" spans="1:4" x14ac:dyDescent="0.25">
      <c r="A85" s="7">
        <v>40078</v>
      </c>
      <c r="B85" s="8">
        <v>134.47200000000001</v>
      </c>
      <c r="C85" s="9">
        <v>29.55</v>
      </c>
      <c r="D85" s="9">
        <f t="shared" si="1"/>
        <v>164.02200000000002</v>
      </c>
    </row>
    <row r="86" spans="1:4" x14ac:dyDescent="0.25">
      <c r="A86" s="7">
        <v>40079</v>
      </c>
      <c r="B86" s="8">
        <v>144.90799999999999</v>
      </c>
      <c r="C86" s="9">
        <v>21.86</v>
      </c>
      <c r="D86" s="9">
        <f t="shared" si="1"/>
        <v>166.76799999999997</v>
      </c>
    </row>
    <row r="87" spans="1:4" x14ac:dyDescent="0.25">
      <c r="A87" s="7">
        <v>40080</v>
      </c>
      <c r="B87" s="8">
        <v>159.851</v>
      </c>
      <c r="C87" s="9">
        <v>29.64</v>
      </c>
      <c r="D87" s="9">
        <f t="shared" si="1"/>
        <v>189.49099999999999</v>
      </c>
    </row>
    <row r="88" spans="1:4" x14ac:dyDescent="0.25">
      <c r="A88" s="7">
        <v>40081</v>
      </c>
      <c r="B88" s="8">
        <v>138.72</v>
      </c>
      <c r="C88" s="9">
        <v>29.28</v>
      </c>
      <c r="D88" s="9">
        <f t="shared" si="1"/>
        <v>168</v>
      </c>
    </row>
    <row r="89" spans="1:4" x14ac:dyDescent="0.25">
      <c r="A89" s="7">
        <v>40082</v>
      </c>
      <c r="B89" s="8">
        <v>128.041</v>
      </c>
      <c r="C89" s="9">
        <v>30.44</v>
      </c>
      <c r="D89" s="9">
        <f t="shared" si="1"/>
        <v>158.48099999999999</v>
      </c>
    </row>
    <row r="90" spans="1:4" x14ac:dyDescent="0.25">
      <c r="A90" s="7">
        <v>40083</v>
      </c>
      <c r="B90" s="8">
        <v>148.744</v>
      </c>
      <c r="C90" s="9">
        <v>33.520000000000003</v>
      </c>
      <c r="D90" s="9">
        <f t="shared" si="1"/>
        <v>182.26400000000001</v>
      </c>
    </row>
    <row r="91" spans="1:4" x14ac:dyDescent="0.25">
      <c r="A91" s="7">
        <v>40084</v>
      </c>
      <c r="B91" s="8">
        <v>123.839</v>
      </c>
      <c r="C91" s="9">
        <v>31.3</v>
      </c>
      <c r="D91" s="9">
        <f t="shared" si="1"/>
        <v>155.13900000000001</v>
      </c>
    </row>
    <row r="92" spans="1:4" x14ac:dyDescent="0.25">
      <c r="A92" s="7">
        <v>40085</v>
      </c>
      <c r="B92" s="8">
        <v>143.44</v>
      </c>
      <c r="C92" s="9">
        <v>32.380000000000003</v>
      </c>
      <c r="D92" s="9">
        <f t="shared" si="1"/>
        <v>175.82</v>
      </c>
    </row>
    <row r="93" spans="1:4" x14ac:dyDescent="0.25">
      <c r="A93" s="7">
        <v>40086</v>
      </c>
      <c r="B93" s="8">
        <v>142.91999999999999</v>
      </c>
      <c r="C93" s="9">
        <v>28.08</v>
      </c>
      <c r="D93" s="9">
        <f t="shared" si="1"/>
        <v>171</v>
      </c>
    </row>
    <row r="94" spans="1:4" x14ac:dyDescent="0.25">
      <c r="A94" s="7">
        <v>40087</v>
      </c>
      <c r="B94" s="8">
        <v>144.97999999999999</v>
      </c>
      <c r="C94" s="9">
        <v>34.4</v>
      </c>
      <c r="D94" s="9">
        <f t="shared" si="1"/>
        <v>179.38</v>
      </c>
    </row>
    <row r="95" spans="1:4" x14ac:dyDescent="0.25">
      <c r="A95" s="7">
        <v>40088</v>
      </c>
      <c r="B95" s="8">
        <v>142.84800000000001</v>
      </c>
      <c r="C95" s="9">
        <v>30.83</v>
      </c>
      <c r="D95" s="9">
        <f t="shared" si="1"/>
        <v>173.678</v>
      </c>
    </row>
    <row r="96" spans="1:4" x14ac:dyDescent="0.25">
      <c r="A96" s="7">
        <v>40089</v>
      </c>
      <c r="B96" s="8">
        <v>145.09200000000001</v>
      </c>
      <c r="C96" s="9">
        <v>31.96</v>
      </c>
      <c r="D96" s="9">
        <f t="shared" si="1"/>
        <v>177.05200000000002</v>
      </c>
    </row>
    <row r="97" spans="1:4" x14ac:dyDescent="0.25">
      <c r="A97" s="7">
        <v>40090</v>
      </c>
      <c r="B97" s="8">
        <v>148.79300000000001</v>
      </c>
      <c r="C97" s="9">
        <v>32.58</v>
      </c>
      <c r="D97" s="9">
        <f t="shared" si="1"/>
        <v>181.37299999999999</v>
      </c>
    </row>
    <row r="98" spans="1:4" x14ac:dyDescent="0.25">
      <c r="A98" s="7">
        <v>40091</v>
      </c>
      <c r="B98" s="8">
        <v>133.666</v>
      </c>
      <c r="C98" s="9">
        <v>30.37</v>
      </c>
      <c r="D98" s="9">
        <f t="shared" si="1"/>
        <v>164.036</v>
      </c>
    </row>
    <row r="99" spans="1:4" x14ac:dyDescent="0.25">
      <c r="A99" s="7">
        <v>40092</v>
      </c>
      <c r="B99" s="8">
        <v>144.36600000000001</v>
      </c>
      <c r="C99" s="9">
        <v>27.96</v>
      </c>
      <c r="D99" s="9">
        <f t="shared" si="1"/>
        <v>172.32600000000002</v>
      </c>
    </row>
    <row r="100" spans="1:4" x14ac:dyDescent="0.25">
      <c r="A100" s="7">
        <v>40093</v>
      </c>
      <c r="B100" s="8">
        <v>147.989</v>
      </c>
      <c r="C100" s="9">
        <v>30.26</v>
      </c>
      <c r="D100" s="9">
        <f t="shared" si="1"/>
        <v>178.249</v>
      </c>
    </row>
    <row r="101" spans="1:4" x14ac:dyDescent="0.25">
      <c r="A101" s="7">
        <v>40094</v>
      </c>
      <c r="B101" s="8">
        <v>163.887</v>
      </c>
      <c r="C101" s="9">
        <v>32.33</v>
      </c>
      <c r="D101" s="9">
        <f t="shared" si="1"/>
        <v>196.21699999999998</v>
      </c>
    </row>
    <row r="102" spans="1:4" x14ac:dyDescent="0.25">
      <c r="A102" s="7">
        <v>40095</v>
      </c>
      <c r="B102" s="8">
        <v>149.74799999999999</v>
      </c>
      <c r="C102" s="9">
        <v>32.07</v>
      </c>
      <c r="D102" s="9">
        <f t="shared" si="1"/>
        <v>181.81799999999998</v>
      </c>
    </row>
    <row r="103" spans="1:4" x14ac:dyDescent="0.25">
      <c r="A103" s="7">
        <v>40096</v>
      </c>
      <c r="B103" s="8">
        <v>146.10300000000001</v>
      </c>
      <c r="C103" s="9">
        <v>31.91</v>
      </c>
      <c r="D103" s="9">
        <f t="shared" si="1"/>
        <v>178.01300000000001</v>
      </c>
    </row>
    <row r="104" spans="1:4" x14ac:dyDescent="0.25">
      <c r="A104" s="7">
        <v>40097</v>
      </c>
      <c r="B104" s="8">
        <v>152.066</v>
      </c>
      <c r="C104" s="9">
        <v>30.57</v>
      </c>
      <c r="D104" s="9">
        <f t="shared" si="1"/>
        <v>182.636</v>
      </c>
    </row>
    <row r="105" spans="1:4" x14ac:dyDescent="0.25">
      <c r="A105" s="7">
        <v>40098</v>
      </c>
      <c r="B105" s="8">
        <v>129.422</v>
      </c>
      <c r="C105" s="9">
        <v>31.15</v>
      </c>
      <c r="D105" s="9">
        <f t="shared" si="1"/>
        <v>160.572</v>
      </c>
    </row>
    <row r="106" spans="1:4" x14ac:dyDescent="0.25">
      <c r="A106" s="7">
        <v>40099</v>
      </c>
      <c r="B106" s="8">
        <v>128.13800000000001</v>
      </c>
      <c r="C106" s="9">
        <v>31.29</v>
      </c>
      <c r="D106" s="9">
        <f t="shared" si="1"/>
        <v>159.428</v>
      </c>
    </row>
    <row r="107" spans="1:4" x14ac:dyDescent="0.25">
      <c r="A107" s="7">
        <v>40100</v>
      </c>
      <c r="B107" s="8">
        <v>128.50299999999999</v>
      </c>
      <c r="C107" s="9">
        <v>31.43</v>
      </c>
      <c r="D107" s="9">
        <f t="shared" si="1"/>
        <v>159.93299999999999</v>
      </c>
    </row>
    <row r="108" spans="1:4" x14ac:dyDescent="0.25">
      <c r="A108" s="7">
        <v>40101</v>
      </c>
      <c r="B108" s="8">
        <v>166.84399999999999</v>
      </c>
      <c r="C108" s="9">
        <v>33.56</v>
      </c>
      <c r="D108" s="9">
        <f t="shared" si="1"/>
        <v>200.404</v>
      </c>
    </row>
    <row r="109" spans="1:4" x14ac:dyDescent="0.25">
      <c r="A109" s="7">
        <v>40102</v>
      </c>
      <c r="B109" s="8">
        <v>131.47200000000001</v>
      </c>
      <c r="C109" s="9">
        <v>34.93</v>
      </c>
      <c r="D109" s="9">
        <f t="shared" si="1"/>
        <v>166.40200000000002</v>
      </c>
    </row>
    <row r="110" spans="1:4" x14ac:dyDescent="0.25">
      <c r="A110" s="7">
        <v>40103</v>
      </c>
      <c r="B110" s="8">
        <v>160.39099999999999</v>
      </c>
      <c r="C110" s="9">
        <v>33.18</v>
      </c>
      <c r="D110" s="9">
        <f t="shared" si="1"/>
        <v>193.571</v>
      </c>
    </row>
    <row r="111" spans="1:4" x14ac:dyDescent="0.25">
      <c r="A111" s="7">
        <v>40104</v>
      </c>
      <c r="B111" s="8">
        <v>157.78399999999999</v>
      </c>
      <c r="C111" s="9">
        <v>33.72</v>
      </c>
      <c r="D111" s="9">
        <f t="shared" si="1"/>
        <v>191.50399999999999</v>
      </c>
    </row>
    <row r="112" spans="1:4" x14ac:dyDescent="0.25">
      <c r="A112" s="7">
        <v>40105</v>
      </c>
      <c r="B112" s="8">
        <v>120.26</v>
      </c>
      <c r="C112" s="9">
        <v>35.520000000000003</v>
      </c>
      <c r="D112" s="9">
        <f t="shared" si="1"/>
        <v>155.78</v>
      </c>
    </row>
    <row r="113" spans="1:4" x14ac:dyDescent="0.25">
      <c r="A113" s="7">
        <v>40106</v>
      </c>
      <c r="B113" s="8">
        <v>165.42500000000001</v>
      </c>
      <c r="C113" s="9">
        <v>32.08</v>
      </c>
      <c r="D113" s="9">
        <f t="shared" si="1"/>
        <v>197.505</v>
      </c>
    </row>
    <row r="114" spans="1:4" x14ac:dyDescent="0.25">
      <c r="A114" s="7">
        <v>40107</v>
      </c>
      <c r="B114" s="8">
        <v>155.37200000000001</v>
      </c>
      <c r="C114" s="9">
        <v>30.78</v>
      </c>
      <c r="D114" s="9">
        <f t="shared" si="1"/>
        <v>186.15200000000002</v>
      </c>
    </row>
    <row r="115" spans="1:4" x14ac:dyDescent="0.25">
      <c r="A115" s="7">
        <v>40108</v>
      </c>
      <c r="B115" s="8">
        <v>146.98599999999999</v>
      </c>
      <c r="C115" s="9">
        <v>34.729999999999997</v>
      </c>
      <c r="D115" s="9">
        <f t="shared" si="1"/>
        <v>181.71599999999998</v>
      </c>
    </row>
    <row r="116" spans="1:4" x14ac:dyDescent="0.25">
      <c r="A116" s="7">
        <v>40109</v>
      </c>
      <c r="B116" s="8">
        <v>158.58699999999999</v>
      </c>
      <c r="C116" s="9">
        <v>34.68</v>
      </c>
      <c r="D116" s="9">
        <f t="shared" si="1"/>
        <v>193.267</v>
      </c>
    </row>
    <row r="117" spans="1:4" x14ac:dyDescent="0.25">
      <c r="A117" s="7">
        <v>40110</v>
      </c>
      <c r="B117" s="8">
        <v>147.87299999999999</v>
      </c>
      <c r="C117" s="9">
        <v>34.590000000000003</v>
      </c>
      <c r="D117" s="9">
        <f t="shared" si="1"/>
        <v>182.46299999999999</v>
      </c>
    </row>
    <row r="118" spans="1:4" x14ac:dyDescent="0.25">
      <c r="A118" s="7">
        <v>40111</v>
      </c>
      <c r="B118" s="8">
        <v>151.739</v>
      </c>
      <c r="C118" s="9">
        <v>34.19</v>
      </c>
      <c r="D118" s="9">
        <f t="shared" si="1"/>
        <v>185.929</v>
      </c>
    </row>
    <row r="119" spans="1:4" x14ac:dyDescent="0.25">
      <c r="A119" s="7">
        <v>40112</v>
      </c>
      <c r="B119" s="8">
        <v>136.429</v>
      </c>
      <c r="C119" s="9">
        <v>30.43</v>
      </c>
      <c r="D119" s="9">
        <f t="shared" si="1"/>
        <v>166.85900000000001</v>
      </c>
    </row>
    <row r="120" spans="1:4" x14ac:dyDescent="0.25">
      <c r="A120" s="7">
        <v>40113</v>
      </c>
      <c r="B120" s="8">
        <v>153.24299999999999</v>
      </c>
      <c r="C120" s="9">
        <v>34.090000000000003</v>
      </c>
      <c r="D120" s="9">
        <f t="shared" si="1"/>
        <v>187.333</v>
      </c>
    </row>
    <row r="121" spans="1:4" x14ac:dyDescent="0.25">
      <c r="A121" s="7">
        <v>40114</v>
      </c>
      <c r="B121" s="8">
        <v>147.67599999999999</v>
      </c>
      <c r="C121" s="9">
        <v>35.06</v>
      </c>
      <c r="D121" s="9">
        <f t="shared" si="1"/>
        <v>182.73599999999999</v>
      </c>
    </row>
    <row r="122" spans="1:4" x14ac:dyDescent="0.25">
      <c r="A122" s="7">
        <v>40115</v>
      </c>
      <c r="B122" s="8">
        <v>145.184</v>
      </c>
      <c r="C122" s="9">
        <v>35.57</v>
      </c>
      <c r="D122" s="9">
        <f t="shared" si="1"/>
        <v>180.75399999999999</v>
      </c>
    </row>
    <row r="123" spans="1:4" x14ac:dyDescent="0.25">
      <c r="A123" s="7">
        <v>40116</v>
      </c>
      <c r="B123" s="8">
        <v>144.779</v>
      </c>
      <c r="C123" s="9">
        <v>33.880000000000003</v>
      </c>
      <c r="D123" s="9">
        <f t="shared" si="1"/>
        <v>178.65899999999999</v>
      </c>
    </row>
    <row r="124" spans="1:4" x14ac:dyDescent="0.25">
      <c r="A124" s="7">
        <v>40117</v>
      </c>
      <c r="B124" s="8">
        <v>105.107</v>
      </c>
      <c r="C124" s="9">
        <v>28.02</v>
      </c>
      <c r="D124" s="9">
        <f t="shared" si="1"/>
        <v>133.12700000000001</v>
      </c>
    </row>
    <row r="125" spans="1:4" x14ac:dyDescent="0.25">
      <c r="A125" s="7">
        <v>40118</v>
      </c>
      <c r="B125" s="8">
        <v>137.24700000000001</v>
      </c>
      <c r="C125" s="9">
        <v>38.07</v>
      </c>
      <c r="D125" s="9">
        <f t="shared" si="1"/>
        <v>175.31700000000001</v>
      </c>
    </row>
    <row r="126" spans="1:4" x14ac:dyDescent="0.25">
      <c r="A126" s="7">
        <v>40119</v>
      </c>
      <c r="B126" s="8">
        <v>129.80099999999999</v>
      </c>
      <c r="C126" s="9">
        <v>30.77</v>
      </c>
      <c r="D126" s="9">
        <f t="shared" si="1"/>
        <v>160.571</v>
      </c>
    </row>
    <row r="127" spans="1:4" x14ac:dyDescent="0.25">
      <c r="A127" s="7">
        <v>40120</v>
      </c>
      <c r="B127" s="8">
        <v>147.10499999999999</v>
      </c>
      <c r="C127" s="9">
        <v>30.02</v>
      </c>
      <c r="D127" s="9">
        <f t="shared" si="1"/>
        <v>177.125</v>
      </c>
    </row>
    <row r="128" spans="1:4" x14ac:dyDescent="0.25">
      <c r="A128" s="7">
        <v>40121</v>
      </c>
      <c r="B128" s="8">
        <v>160.56200000000001</v>
      </c>
      <c r="C128" s="9">
        <v>29.8</v>
      </c>
      <c r="D128" s="9">
        <f t="shared" si="1"/>
        <v>190.36200000000002</v>
      </c>
    </row>
    <row r="129" spans="1:4" x14ac:dyDescent="0.25">
      <c r="A129" s="7">
        <v>40122</v>
      </c>
      <c r="B129" s="8">
        <v>163.67500000000001</v>
      </c>
      <c r="C129" s="9">
        <v>32.909999999999997</v>
      </c>
      <c r="D129" s="9">
        <f t="shared" si="1"/>
        <v>196.58500000000001</v>
      </c>
    </row>
    <row r="130" spans="1:4" x14ac:dyDescent="0.25">
      <c r="A130" s="7">
        <v>40123</v>
      </c>
      <c r="B130" s="8">
        <v>138.48599999999999</v>
      </c>
      <c r="C130" s="9">
        <v>35.79</v>
      </c>
      <c r="D130" s="9">
        <f t="shared" ref="D130:D193" si="2">C130+B130</f>
        <v>174.27599999999998</v>
      </c>
    </row>
    <row r="131" spans="1:4" x14ac:dyDescent="0.25">
      <c r="A131" s="7">
        <v>40124</v>
      </c>
      <c r="B131" s="8">
        <v>111.456</v>
      </c>
      <c r="C131" s="9">
        <v>34.82</v>
      </c>
      <c r="D131" s="9">
        <f t="shared" si="2"/>
        <v>146.27600000000001</v>
      </c>
    </row>
    <row r="132" spans="1:4" x14ac:dyDescent="0.25">
      <c r="A132" s="7">
        <v>40125</v>
      </c>
      <c r="B132" s="8">
        <v>109.75700000000001</v>
      </c>
      <c r="C132" s="9">
        <v>33.89</v>
      </c>
      <c r="D132" s="9">
        <f t="shared" si="2"/>
        <v>143.64699999999999</v>
      </c>
    </row>
    <row r="133" spans="1:4" x14ac:dyDescent="0.25">
      <c r="A133" s="7">
        <v>40126</v>
      </c>
      <c r="B133" s="8">
        <v>96.102999999999994</v>
      </c>
      <c r="C133" s="9">
        <v>31.36</v>
      </c>
      <c r="D133" s="9">
        <f t="shared" si="2"/>
        <v>127.46299999999999</v>
      </c>
    </row>
    <row r="134" spans="1:4" x14ac:dyDescent="0.25">
      <c r="A134" s="7">
        <v>40127</v>
      </c>
      <c r="B134" s="8">
        <v>123.82599999999999</v>
      </c>
      <c r="C134" s="9">
        <v>31.62</v>
      </c>
      <c r="D134" s="9">
        <f t="shared" si="2"/>
        <v>155.446</v>
      </c>
    </row>
    <row r="135" spans="1:4" x14ac:dyDescent="0.25">
      <c r="A135" s="7">
        <v>40128</v>
      </c>
      <c r="B135" s="8">
        <v>120.161</v>
      </c>
      <c r="C135" s="9">
        <v>30.93</v>
      </c>
      <c r="D135" s="9">
        <f t="shared" si="2"/>
        <v>151.09100000000001</v>
      </c>
    </row>
    <row r="136" spans="1:4" x14ac:dyDescent="0.25">
      <c r="A136" s="7">
        <v>40129</v>
      </c>
      <c r="B136" s="8">
        <v>102.57299999999999</v>
      </c>
      <c r="C136" s="9">
        <v>29.85</v>
      </c>
      <c r="D136" s="9">
        <f t="shared" si="2"/>
        <v>132.423</v>
      </c>
    </row>
    <row r="137" spans="1:4" x14ac:dyDescent="0.25">
      <c r="A137" s="7">
        <v>40130</v>
      </c>
      <c r="B137" s="8">
        <v>120.80500000000001</v>
      </c>
      <c r="C137" s="9">
        <v>28.38</v>
      </c>
      <c r="D137" s="9">
        <f t="shared" si="2"/>
        <v>149.185</v>
      </c>
    </row>
    <row r="138" spans="1:4" x14ac:dyDescent="0.25">
      <c r="A138" s="7">
        <v>40131</v>
      </c>
      <c r="B138" s="8">
        <v>125.25700000000001</v>
      </c>
      <c r="C138" s="9">
        <v>28.82</v>
      </c>
      <c r="D138" s="9">
        <f t="shared" si="2"/>
        <v>154.077</v>
      </c>
    </row>
    <row r="139" spans="1:4" x14ac:dyDescent="0.25">
      <c r="A139" s="7">
        <v>40132</v>
      </c>
      <c r="B139" s="8">
        <v>136.39099999999999</v>
      </c>
      <c r="C139" s="9">
        <v>27.83</v>
      </c>
      <c r="D139" s="9">
        <f t="shared" si="2"/>
        <v>164.221</v>
      </c>
    </row>
    <row r="140" spans="1:4" x14ac:dyDescent="0.25">
      <c r="A140" s="7">
        <v>40133</v>
      </c>
      <c r="B140" s="8">
        <v>122.95699999999999</v>
      </c>
      <c r="C140" s="9">
        <v>28.61</v>
      </c>
      <c r="D140" s="9">
        <f t="shared" si="2"/>
        <v>151.56700000000001</v>
      </c>
    </row>
    <row r="141" spans="1:4" x14ac:dyDescent="0.25">
      <c r="A141" s="7">
        <v>40134</v>
      </c>
      <c r="B141" s="8">
        <v>153.14500000000001</v>
      </c>
      <c r="C141" s="9">
        <v>26.11</v>
      </c>
      <c r="D141" s="9">
        <f t="shared" si="2"/>
        <v>179.255</v>
      </c>
    </row>
    <row r="142" spans="1:4" x14ac:dyDescent="0.25">
      <c r="A142" s="7">
        <v>40135</v>
      </c>
      <c r="B142" s="8">
        <v>138.82</v>
      </c>
      <c r="C142" s="9">
        <v>29.29</v>
      </c>
      <c r="D142" s="9">
        <f t="shared" si="2"/>
        <v>168.10999999999999</v>
      </c>
    </row>
    <row r="143" spans="1:4" x14ac:dyDescent="0.25">
      <c r="A143" s="7">
        <v>40136</v>
      </c>
      <c r="B143" s="8">
        <v>164.72499999999999</v>
      </c>
      <c r="C143" s="9">
        <v>28.83</v>
      </c>
      <c r="D143" s="9">
        <f t="shared" si="2"/>
        <v>193.55500000000001</v>
      </c>
    </row>
    <row r="144" spans="1:4" x14ac:dyDescent="0.25">
      <c r="A144" s="7">
        <v>40137</v>
      </c>
      <c r="B144" s="8">
        <v>143.94</v>
      </c>
      <c r="C144" s="9">
        <v>29.99</v>
      </c>
      <c r="D144" s="9">
        <f t="shared" si="2"/>
        <v>173.93</v>
      </c>
    </row>
    <row r="145" spans="1:4" x14ac:dyDescent="0.25">
      <c r="A145" s="7">
        <v>40138</v>
      </c>
      <c r="B145" s="8">
        <v>161.381</v>
      </c>
      <c r="C145" s="9">
        <v>29.37</v>
      </c>
      <c r="D145" s="9">
        <f t="shared" si="2"/>
        <v>190.751</v>
      </c>
    </row>
    <row r="146" spans="1:4" x14ac:dyDescent="0.25">
      <c r="A146" s="7">
        <v>40139</v>
      </c>
      <c r="B146" s="8">
        <v>151.66200000000001</v>
      </c>
      <c r="C146" s="9">
        <v>28.67</v>
      </c>
      <c r="D146" s="9">
        <f t="shared" si="2"/>
        <v>180.33199999999999</v>
      </c>
    </row>
    <row r="147" spans="1:4" x14ac:dyDescent="0.25">
      <c r="A147" s="7">
        <v>40140</v>
      </c>
      <c r="B147" s="8">
        <v>132.01599999999999</v>
      </c>
      <c r="C147" s="9">
        <v>30.82</v>
      </c>
      <c r="D147" s="9">
        <f t="shared" si="2"/>
        <v>162.83599999999998</v>
      </c>
    </row>
    <row r="148" spans="1:4" x14ac:dyDescent="0.25">
      <c r="A148" s="7">
        <v>40141</v>
      </c>
      <c r="B148" s="8">
        <v>152.946</v>
      </c>
      <c r="C148" s="9">
        <v>32.35</v>
      </c>
      <c r="D148" s="9">
        <f t="shared" si="2"/>
        <v>185.29599999999999</v>
      </c>
    </row>
    <row r="149" spans="1:4" x14ac:dyDescent="0.25">
      <c r="A149" s="7">
        <v>40142</v>
      </c>
      <c r="B149" s="8">
        <v>123.625</v>
      </c>
      <c r="C149" s="9">
        <v>30.93</v>
      </c>
      <c r="D149" s="9">
        <f t="shared" si="2"/>
        <v>154.55500000000001</v>
      </c>
    </row>
    <row r="150" spans="1:4" x14ac:dyDescent="0.25">
      <c r="A150" s="7">
        <v>40143</v>
      </c>
      <c r="B150" s="8">
        <v>146.64599999999999</v>
      </c>
      <c r="C150" s="9">
        <v>26.83</v>
      </c>
      <c r="D150" s="9">
        <f t="shared" si="2"/>
        <v>173.476</v>
      </c>
    </row>
    <row r="151" spans="1:4" x14ac:dyDescent="0.25">
      <c r="A151" s="7">
        <v>40144</v>
      </c>
      <c r="B151" s="8">
        <v>167.738</v>
      </c>
      <c r="C151" s="9">
        <v>29.66</v>
      </c>
      <c r="D151" s="9">
        <f t="shared" si="2"/>
        <v>197.398</v>
      </c>
    </row>
    <row r="152" spans="1:4" x14ac:dyDescent="0.25">
      <c r="A152" s="7">
        <v>40145</v>
      </c>
      <c r="B152" s="8">
        <v>149.25200000000001</v>
      </c>
      <c r="C152" s="9">
        <v>33.450000000000003</v>
      </c>
      <c r="D152" s="9">
        <f t="shared" si="2"/>
        <v>182.702</v>
      </c>
    </row>
    <row r="153" spans="1:4" x14ac:dyDescent="0.25">
      <c r="A153" s="7">
        <v>40146</v>
      </c>
      <c r="B153" s="8">
        <v>144.001</v>
      </c>
      <c r="C153" s="9">
        <v>33.94</v>
      </c>
      <c r="D153" s="9">
        <f t="shared" si="2"/>
        <v>177.941</v>
      </c>
    </row>
    <row r="154" spans="1:4" x14ac:dyDescent="0.25">
      <c r="A154" s="7">
        <v>40147</v>
      </c>
      <c r="B154" s="8">
        <v>127.895</v>
      </c>
      <c r="C154" s="9">
        <v>25.39</v>
      </c>
      <c r="D154" s="9">
        <f t="shared" si="2"/>
        <v>153.285</v>
      </c>
    </row>
    <row r="155" spans="1:4" x14ac:dyDescent="0.25">
      <c r="A155" s="7">
        <v>40148</v>
      </c>
      <c r="B155" s="8">
        <v>151.72800000000001</v>
      </c>
      <c r="C155" s="9">
        <v>28.65</v>
      </c>
      <c r="D155" s="9">
        <f t="shared" si="2"/>
        <v>180.37800000000001</v>
      </c>
    </row>
    <row r="156" spans="1:4" x14ac:dyDescent="0.25">
      <c r="A156" s="7">
        <v>40149</v>
      </c>
      <c r="B156" s="8">
        <v>164.04499999999999</v>
      </c>
      <c r="C156" s="9">
        <v>31.39</v>
      </c>
      <c r="D156" s="9">
        <f t="shared" si="2"/>
        <v>195.435</v>
      </c>
    </row>
    <row r="157" spans="1:4" x14ac:dyDescent="0.25">
      <c r="A157" s="7">
        <v>40150</v>
      </c>
      <c r="B157" s="8">
        <v>157.90100000000001</v>
      </c>
      <c r="C157" s="9">
        <v>34.700000000000003</v>
      </c>
      <c r="D157" s="9">
        <f t="shared" si="2"/>
        <v>192.601</v>
      </c>
    </row>
    <row r="158" spans="1:4" x14ac:dyDescent="0.25">
      <c r="A158" s="7">
        <v>40151</v>
      </c>
      <c r="B158" s="8">
        <v>166.49</v>
      </c>
      <c r="C158" s="9">
        <v>34.96</v>
      </c>
      <c r="D158" s="9">
        <f t="shared" si="2"/>
        <v>201.45000000000002</v>
      </c>
    </row>
    <row r="159" spans="1:4" x14ac:dyDescent="0.25">
      <c r="A159" s="7">
        <v>40152</v>
      </c>
      <c r="B159" s="8">
        <v>176.08</v>
      </c>
      <c r="C159" s="9">
        <v>34.25</v>
      </c>
      <c r="D159" s="9">
        <f t="shared" si="2"/>
        <v>210.33</v>
      </c>
    </row>
    <row r="160" spans="1:4" x14ac:dyDescent="0.25">
      <c r="A160" s="7">
        <v>40153</v>
      </c>
      <c r="B160" s="8">
        <v>179.9</v>
      </c>
      <c r="C160" s="9">
        <v>33.26</v>
      </c>
      <c r="D160" s="9">
        <f t="shared" si="2"/>
        <v>213.16</v>
      </c>
    </row>
    <row r="161" spans="1:4" x14ac:dyDescent="0.25">
      <c r="A161" s="7">
        <v>40154</v>
      </c>
      <c r="B161" s="8">
        <v>154.72</v>
      </c>
      <c r="C161" s="9">
        <v>31.89</v>
      </c>
      <c r="D161" s="9">
        <f t="shared" si="2"/>
        <v>186.61</v>
      </c>
    </row>
    <row r="162" spans="1:4" x14ac:dyDescent="0.25">
      <c r="A162" s="7">
        <v>40155</v>
      </c>
      <c r="B162" s="8">
        <v>176.21</v>
      </c>
      <c r="C162" s="9">
        <v>33.159999999999997</v>
      </c>
      <c r="D162" s="9">
        <f t="shared" si="2"/>
        <v>209.37</v>
      </c>
    </row>
    <row r="163" spans="1:4" x14ac:dyDescent="0.25">
      <c r="A163" s="7">
        <v>40156</v>
      </c>
      <c r="B163" s="8">
        <v>183.29</v>
      </c>
      <c r="C163" s="9">
        <v>31.36</v>
      </c>
      <c r="D163" s="9">
        <f t="shared" si="2"/>
        <v>214.64999999999998</v>
      </c>
    </row>
    <row r="164" spans="1:4" x14ac:dyDescent="0.25">
      <c r="A164" s="7">
        <v>40157</v>
      </c>
      <c r="B164" s="8">
        <v>200.26</v>
      </c>
      <c r="C164" s="9">
        <v>34.64</v>
      </c>
      <c r="D164" s="9">
        <f t="shared" si="2"/>
        <v>234.89999999999998</v>
      </c>
    </row>
    <row r="165" spans="1:4" x14ac:dyDescent="0.25">
      <c r="A165" s="7">
        <v>40158</v>
      </c>
      <c r="B165" s="8">
        <v>168.11</v>
      </c>
      <c r="C165" s="9">
        <v>31.92</v>
      </c>
      <c r="D165" s="9">
        <f t="shared" si="2"/>
        <v>200.03000000000003</v>
      </c>
    </row>
    <row r="166" spans="1:4" x14ac:dyDescent="0.25">
      <c r="A166" s="7">
        <v>40159</v>
      </c>
      <c r="B166" s="8">
        <v>182.08</v>
      </c>
      <c r="C166" s="9">
        <v>32.29</v>
      </c>
      <c r="D166" s="9">
        <f t="shared" si="2"/>
        <v>214.37</v>
      </c>
    </row>
    <row r="167" spans="1:4" x14ac:dyDescent="0.25">
      <c r="A167" s="7">
        <v>40160</v>
      </c>
      <c r="B167" s="8">
        <v>182.16</v>
      </c>
      <c r="C167" s="9">
        <v>34.200000000000003</v>
      </c>
      <c r="D167" s="9">
        <f t="shared" si="2"/>
        <v>216.36</v>
      </c>
    </row>
    <row r="168" spans="1:4" x14ac:dyDescent="0.25">
      <c r="A168" s="7">
        <v>40161</v>
      </c>
      <c r="B168" s="8">
        <v>153.69</v>
      </c>
      <c r="C168" s="9">
        <v>34.770000000000003</v>
      </c>
      <c r="D168" s="9">
        <f t="shared" si="2"/>
        <v>188.46</v>
      </c>
    </row>
    <row r="169" spans="1:4" x14ac:dyDescent="0.25">
      <c r="A169" s="7">
        <v>40162</v>
      </c>
      <c r="B169" s="8">
        <v>193.82</v>
      </c>
      <c r="C169" s="9">
        <v>32.78</v>
      </c>
      <c r="D169" s="9">
        <f t="shared" si="2"/>
        <v>226.6</v>
      </c>
    </row>
    <row r="170" spans="1:4" x14ac:dyDescent="0.25">
      <c r="A170" s="7">
        <v>40163</v>
      </c>
      <c r="B170" s="8">
        <v>152.38</v>
      </c>
      <c r="C170" s="9">
        <v>31.08</v>
      </c>
      <c r="D170" s="9">
        <f t="shared" si="2"/>
        <v>183.45999999999998</v>
      </c>
    </row>
    <row r="171" spans="1:4" x14ac:dyDescent="0.25">
      <c r="A171" s="7">
        <v>40164</v>
      </c>
      <c r="B171" s="8">
        <v>148.38999999999999</v>
      </c>
      <c r="C171" s="9">
        <v>33.659999999999997</v>
      </c>
      <c r="D171" s="9">
        <f t="shared" si="2"/>
        <v>182.04999999999998</v>
      </c>
    </row>
    <row r="172" spans="1:4" x14ac:dyDescent="0.25">
      <c r="A172" s="7">
        <v>40165</v>
      </c>
      <c r="B172" s="8">
        <v>204.59</v>
      </c>
      <c r="C172" s="9">
        <v>33.08</v>
      </c>
      <c r="D172" s="9">
        <f t="shared" si="2"/>
        <v>237.67000000000002</v>
      </c>
    </row>
    <row r="173" spans="1:4" x14ac:dyDescent="0.25">
      <c r="A173" s="7">
        <v>40166</v>
      </c>
      <c r="B173" s="8">
        <v>172.53</v>
      </c>
      <c r="C173" s="9">
        <v>32.32</v>
      </c>
      <c r="D173" s="9">
        <f t="shared" si="2"/>
        <v>204.85</v>
      </c>
    </row>
    <row r="174" spans="1:4" x14ac:dyDescent="0.25">
      <c r="A174" s="7">
        <v>40167</v>
      </c>
      <c r="B174" s="8">
        <v>164.08</v>
      </c>
      <c r="C174" s="9">
        <v>34.43</v>
      </c>
      <c r="D174" s="9">
        <f t="shared" si="2"/>
        <v>198.51000000000002</v>
      </c>
    </row>
    <row r="175" spans="1:4" x14ac:dyDescent="0.25">
      <c r="A175" s="7">
        <v>40168</v>
      </c>
      <c r="B175" s="8">
        <v>166.25</v>
      </c>
      <c r="C175" s="9">
        <v>33.450000000000003</v>
      </c>
      <c r="D175" s="9">
        <f t="shared" si="2"/>
        <v>199.7</v>
      </c>
    </row>
    <row r="176" spans="1:4" x14ac:dyDescent="0.25">
      <c r="A176" s="7">
        <v>40169</v>
      </c>
      <c r="B176" s="8">
        <v>174.51</v>
      </c>
      <c r="C176" s="9">
        <v>29.49</v>
      </c>
      <c r="D176" s="9">
        <f t="shared" si="2"/>
        <v>204</v>
      </c>
    </row>
    <row r="177" spans="1:4" x14ac:dyDescent="0.25">
      <c r="A177" s="7">
        <v>40170</v>
      </c>
      <c r="B177" s="8">
        <v>188.61</v>
      </c>
      <c r="C177" s="9">
        <v>34.79</v>
      </c>
      <c r="D177" s="9">
        <f t="shared" si="2"/>
        <v>223.4</v>
      </c>
    </row>
    <row r="178" spans="1:4" x14ac:dyDescent="0.25">
      <c r="A178" s="7">
        <v>40171</v>
      </c>
      <c r="B178" s="8">
        <v>184.84</v>
      </c>
      <c r="C178" s="9">
        <v>33.72</v>
      </c>
      <c r="D178" s="9">
        <f t="shared" si="2"/>
        <v>218.56</v>
      </c>
    </row>
    <row r="179" spans="1:4" x14ac:dyDescent="0.25">
      <c r="A179" s="7">
        <v>40172</v>
      </c>
      <c r="B179" s="8">
        <v>134.56</v>
      </c>
      <c r="C179" s="9">
        <v>33.770000000000003</v>
      </c>
      <c r="D179" s="9">
        <f t="shared" si="2"/>
        <v>168.33</v>
      </c>
    </row>
    <row r="180" spans="1:4" x14ac:dyDescent="0.25">
      <c r="A180" s="7">
        <v>40173</v>
      </c>
      <c r="B180" s="8">
        <v>91.68</v>
      </c>
      <c r="C180" s="9">
        <v>32.75</v>
      </c>
      <c r="D180" s="9">
        <f t="shared" si="2"/>
        <v>124.43</v>
      </c>
    </row>
    <row r="181" spans="1:4" x14ac:dyDescent="0.25">
      <c r="A181" s="7">
        <v>40174</v>
      </c>
      <c r="B181" s="8">
        <v>92.47</v>
      </c>
      <c r="C181" s="9">
        <v>30.64</v>
      </c>
      <c r="D181" s="9">
        <f t="shared" si="2"/>
        <v>123.11</v>
      </c>
    </row>
    <row r="182" spans="1:4" x14ac:dyDescent="0.25">
      <c r="A182" s="7">
        <v>40175</v>
      </c>
      <c r="B182" s="8">
        <v>94.29</v>
      </c>
      <c r="C182" s="9">
        <v>30.75</v>
      </c>
      <c r="D182" s="9">
        <f t="shared" si="2"/>
        <v>125.04</v>
      </c>
    </row>
    <row r="183" spans="1:4" x14ac:dyDescent="0.25">
      <c r="A183" s="7">
        <v>40176</v>
      </c>
      <c r="B183" s="8">
        <v>117.05</v>
      </c>
      <c r="C183" s="9">
        <v>29.79</v>
      </c>
      <c r="D183" s="9">
        <f t="shared" si="2"/>
        <v>146.84</v>
      </c>
    </row>
    <row r="184" spans="1:4" x14ac:dyDescent="0.25">
      <c r="A184" s="7">
        <v>40177</v>
      </c>
      <c r="B184" s="8">
        <v>81.84</v>
      </c>
      <c r="C184" s="9">
        <v>27.95</v>
      </c>
      <c r="D184" s="9">
        <f t="shared" si="2"/>
        <v>109.79</v>
      </c>
    </row>
    <row r="185" spans="1:4" x14ac:dyDescent="0.25">
      <c r="A185" s="7">
        <v>40178</v>
      </c>
      <c r="B185" s="8">
        <v>79.22</v>
      </c>
      <c r="C185" s="9">
        <v>26.54</v>
      </c>
      <c r="D185" s="9">
        <f t="shared" si="2"/>
        <v>105.75999999999999</v>
      </c>
    </row>
    <row r="186" spans="1:4" x14ac:dyDescent="0.25">
      <c r="A186" s="7">
        <v>40179</v>
      </c>
      <c r="B186" s="8">
        <v>77.459999999999994</v>
      </c>
      <c r="C186" s="9">
        <v>36.11</v>
      </c>
      <c r="D186" s="9">
        <f t="shared" si="2"/>
        <v>113.57</v>
      </c>
    </row>
    <row r="187" spans="1:4" x14ac:dyDescent="0.25">
      <c r="A187" s="7">
        <v>40180</v>
      </c>
      <c r="B187" s="8">
        <v>76.88</v>
      </c>
      <c r="C187" s="9">
        <v>17.36</v>
      </c>
      <c r="D187" s="9">
        <f t="shared" si="2"/>
        <v>94.24</v>
      </c>
    </row>
    <row r="188" spans="1:4" x14ac:dyDescent="0.25">
      <c r="A188" s="7">
        <v>40181</v>
      </c>
      <c r="B188" s="8">
        <v>69.48</v>
      </c>
      <c r="C188" s="9">
        <v>27.27</v>
      </c>
      <c r="D188" s="9">
        <f t="shared" si="2"/>
        <v>96.75</v>
      </c>
    </row>
    <row r="189" spans="1:4" x14ac:dyDescent="0.25">
      <c r="A189" s="7">
        <v>40182</v>
      </c>
      <c r="B189" s="8">
        <v>87.58</v>
      </c>
      <c r="C189" s="9">
        <v>27.45</v>
      </c>
      <c r="D189" s="9">
        <f t="shared" si="2"/>
        <v>115.03</v>
      </c>
    </row>
    <row r="190" spans="1:4" x14ac:dyDescent="0.25">
      <c r="A190" s="7">
        <v>40183</v>
      </c>
      <c r="B190" s="8">
        <v>63.96</v>
      </c>
      <c r="C190" s="9">
        <v>18.39</v>
      </c>
      <c r="D190" s="9">
        <f t="shared" si="2"/>
        <v>82.35</v>
      </c>
    </row>
    <row r="191" spans="1:4" x14ac:dyDescent="0.25">
      <c r="A191" s="7">
        <v>40184</v>
      </c>
      <c r="B191" s="8">
        <v>81.11</v>
      </c>
      <c r="C191" s="9">
        <v>27.98</v>
      </c>
      <c r="D191" s="9">
        <f t="shared" si="2"/>
        <v>109.09</v>
      </c>
    </row>
    <row r="192" spans="1:4" x14ac:dyDescent="0.25">
      <c r="A192" s="7">
        <v>40185</v>
      </c>
      <c r="B192" s="8">
        <v>76.08</v>
      </c>
      <c r="C192" s="9">
        <v>21.33</v>
      </c>
      <c r="D192" s="9">
        <f t="shared" si="2"/>
        <v>97.41</v>
      </c>
    </row>
    <row r="193" spans="1:4" x14ac:dyDescent="0.25">
      <c r="A193" s="7">
        <v>40186</v>
      </c>
      <c r="B193" s="8">
        <v>69.44</v>
      </c>
      <c r="C193" s="9">
        <v>28.15</v>
      </c>
      <c r="D193" s="9">
        <f t="shared" si="2"/>
        <v>97.59</v>
      </c>
    </row>
    <row r="194" spans="1:4" x14ac:dyDescent="0.25">
      <c r="A194" s="7">
        <v>40187</v>
      </c>
      <c r="B194" s="8">
        <v>53.46</v>
      </c>
      <c r="C194" s="9">
        <v>16.66</v>
      </c>
      <c r="D194" s="9">
        <f t="shared" ref="D194:D257" si="3">C194+B194</f>
        <v>70.12</v>
      </c>
    </row>
    <row r="195" spans="1:4" x14ac:dyDescent="0.25">
      <c r="A195" s="7">
        <v>40188</v>
      </c>
      <c r="B195" s="8">
        <v>67.23</v>
      </c>
      <c r="C195" s="9">
        <v>27.09</v>
      </c>
      <c r="D195" s="9">
        <f t="shared" si="3"/>
        <v>94.320000000000007</v>
      </c>
    </row>
    <row r="196" spans="1:4" x14ac:dyDescent="0.25">
      <c r="A196" s="7">
        <v>40189</v>
      </c>
      <c r="B196" s="8">
        <v>66.7</v>
      </c>
      <c r="C196" s="9">
        <v>16.57</v>
      </c>
      <c r="D196" s="9">
        <f t="shared" si="3"/>
        <v>83.27000000000001</v>
      </c>
    </row>
    <row r="197" spans="1:4" x14ac:dyDescent="0.25">
      <c r="A197" s="7">
        <v>40190</v>
      </c>
      <c r="B197" s="8">
        <v>80.209999999999994</v>
      </c>
      <c r="C197" s="9">
        <v>26.17</v>
      </c>
      <c r="D197" s="9">
        <f t="shared" si="3"/>
        <v>106.38</v>
      </c>
    </row>
    <row r="198" spans="1:4" x14ac:dyDescent="0.25">
      <c r="A198" s="7">
        <v>40191</v>
      </c>
      <c r="B198" s="8">
        <v>84.37</v>
      </c>
      <c r="C198" s="9">
        <v>27.05</v>
      </c>
      <c r="D198" s="9">
        <f t="shared" si="3"/>
        <v>111.42</v>
      </c>
    </row>
    <row r="199" spans="1:4" x14ac:dyDescent="0.25">
      <c r="A199" s="7">
        <v>40192</v>
      </c>
      <c r="B199" s="8">
        <v>92.61</v>
      </c>
      <c r="C199" s="9">
        <v>15.92</v>
      </c>
      <c r="D199" s="9">
        <f t="shared" si="3"/>
        <v>108.53</v>
      </c>
    </row>
    <row r="200" spans="1:4" x14ac:dyDescent="0.25">
      <c r="A200" s="7">
        <v>40193</v>
      </c>
      <c r="B200" s="8">
        <v>98.44</v>
      </c>
      <c r="C200" s="9">
        <v>27.73</v>
      </c>
      <c r="D200" s="9">
        <f t="shared" si="3"/>
        <v>126.17</v>
      </c>
    </row>
    <row r="201" spans="1:4" x14ac:dyDescent="0.25">
      <c r="A201" s="7">
        <v>40194</v>
      </c>
      <c r="B201" s="8">
        <v>102.22</v>
      </c>
      <c r="C201" s="9">
        <v>23.1</v>
      </c>
      <c r="D201" s="9">
        <f t="shared" si="3"/>
        <v>125.32</v>
      </c>
    </row>
    <row r="202" spans="1:4" x14ac:dyDescent="0.25">
      <c r="A202" s="7">
        <v>40195</v>
      </c>
      <c r="B202" s="8">
        <v>95.52</v>
      </c>
      <c r="C202" s="9">
        <v>28.28</v>
      </c>
      <c r="D202" s="9">
        <f t="shared" si="3"/>
        <v>123.8</v>
      </c>
    </row>
    <row r="203" spans="1:4" x14ac:dyDescent="0.25">
      <c r="A203" s="7">
        <v>40196</v>
      </c>
      <c r="B203" s="8">
        <v>101.51</v>
      </c>
      <c r="C203" s="9">
        <v>17.68</v>
      </c>
      <c r="D203" s="9">
        <f t="shared" si="3"/>
        <v>119.19</v>
      </c>
    </row>
    <row r="204" spans="1:4" x14ac:dyDescent="0.25">
      <c r="A204" s="7">
        <v>40197</v>
      </c>
      <c r="B204" s="8">
        <v>110</v>
      </c>
      <c r="C204" s="9">
        <v>28.22</v>
      </c>
      <c r="D204" s="9">
        <f t="shared" si="3"/>
        <v>138.22</v>
      </c>
    </row>
    <row r="205" spans="1:4" x14ac:dyDescent="0.25">
      <c r="A205" s="7">
        <v>40198</v>
      </c>
      <c r="B205" s="8">
        <v>136.99</v>
      </c>
      <c r="C205" s="9">
        <v>24.03</v>
      </c>
      <c r="D205" s="9">
        <f t="shared" si="3"/>
        <v>161.02000000000001</v>
      </c>
    </row>
    <row r="206" spans="1:4" x14ac:dyDescent="0.25">
      <c r="A206" s="7">
        <v>40199</v>
      </c>
      <c r="B206" s="8">
        <v>118.88</v>
      </c>
      <c r="C206" s="9">
        <v>30.26</v>
      </c>
      <c r="D206" s="9">
        <f t="shared" si="3"/>
        <v>149.13999999999999</v>
      </c>
    </row>
    <row r="207" spans="1:4" x14ac:dyDescent="0.25">
      <c r="A207" s="7">
        <v>40200</v>
      </c>
      <c r="B207" s="8">
        <v>114.05</v>
      </c>
      <c r="C207" s="9">
        <v>28.12</v>
      </c>
      <c r="D207" s="9">
        <f t="shared" si="3"/>
        <v>142.16999999999999</v>
      </c>
    </row>
    <row r="208" spans="1:4" x14ac:dyDescent="0.25">
      <c r="A208" s="7">
        <v>40201</v>
      </c>
      <c r="B208" s="8">
        <v>113.38</v>
      </c>
      <c r="C208" s="9">
        <v>17.87</v>
      </c>
      <c r="D208" s="9">
        <f t="shared" si="3"/>
        <v>131.25</v>
      </c>
    </row>
    <row r="209" spans="1:4" x14ac:dyDescent="0.25">
      <c r="A209" s="7">
        <v>40202</v>
      </c>
      <c r="B209" s="8">
        <v>82.69</v>
      </c>
      <c r="C209" s="9">
        <v>27.28</v>
      </c>
      <c r="D209" s="9">
        <f t="shared" si="3"/>
        <v>109.97</v>
      </c>
    </row>
    <row r="210" spans="1:4" x14ac:dyDescent="0.25">
      <c r="A210" s="7">
        <v>40203</v>
      </c>
      <c r="B210" s="8">
        <v>65.61</v>
      </c>
      <c r="C210" s="9">
        <v>14.52</v>
      </c>
      <c r="D210" s="9">
        <f t="shared" si="3"/>
        <v>80.13</v>
      </c>
    </row>
    <row r="211" spans="1:4" x14ac:dyDescent="0.25">
      <c r="A211" s="7">
        <v>40204</v>
      </c>
      <c r="B211" s="8">
        <v>64.89</v>
      </c>
      <c r="C211" s="9">
        <v>23.06</v>
      </c>
      <c r="D211" s="9">
        <f t="shared" si="3"/>
        <v>87.95</v>
      </c>
    </row>
    <row r="212" spans="1:4" x14ac:dyDescent="0.25">
      <c r="A212" s="7">
        <v>40205</v>
      </c>
      <c r="B212" s="8">
        <v>70.650000000000006</v>
      </c>
      <c r="C212" s="9">
        <v>13.89</v>
      </c>
      <c r="D212" s="9">
        <f t="shared" si="3"/>
        <v>84.54</v>
      </c>
    </row>
    <row r="213" spans="1:4" x14ac:dyDescent="0.25">
      <c r="A213" s="7">
        <v>40206</v>
      </c>
      <c r="B213" s="8">
        <v>64.56</v>
      </c>
      <c r="C213" s="9">
        <v>23.99</v>
      </c>
      <c r="D213" s="9">
        <f t="shared" si="3"/>
        <v>88.55</v>
      </c>
    </row>
    <row r="214" spans="1:4" x14ac:dyDescent="0.25">
      <c r="A214" s="7">
        <v>40207</v>
      </c>
      <c r="B214" s="8">
        <v>68.040000000000006</v>
      </c>
      <c r="C214" s="9">
        <v>12.18</v>
      </c>
      <c r="D214" s="9">
        <f t="shared" si="3"/>
        <v>80.22</v>
      </c>
    </row>
    <row r="215" spans="1:4" x14ac:dyDescent="0.25">
      <c r="A215" s="7">
        <v>40208</v>
      </c>
      <c r="B215" s="8">
        <v>65.48</v>
      </c>
      <c r="C215" s="9">
        <v>22.5</v>
      </c>
      <c r="D215" s="9">
        <f t="shared" si="3"/>
        <v>87.98</v>
      </c>
    </row>
    <row r="216" spans="1:4" x14ac:dyDescent="0.25">
      <c r="A216" s="7">
        <v>40209</v>
      </c>
      <c r="B216" s="8">
        <v>71.94</v>
      </c>
      <c r="C216" s="9">
        <v>17.73</v>
      </c>
      <c r="D216" s="9">
        <f t="shared" si="3"/>
        <v>89.67</v>
      </c>
    </row>
    <row r="217" spans="1:4" x14ac:dyDescent="0.25">
      <c r="A217" s="7">
        <v>40210</v>
      </c>
      <c r="B217" s="8">
        <v>61.8</v>
      </c>
      <c r="C217" s="9">
        <v>11.04</v>
      </c>
      <c r="D217" s="9">
        <f t="shared" si="3"/>
        <v>72.84</v>
      </c>
    </row>
    <row r="218" spans="1:4" x14ac:dyDescent="0.25">
      <c r="A218" s="7">
        <v>40211</v>
      </c>
      <c r="B218" s="8">
        <v>70.23</v>
      </c>
      <c r="C218" s="9">
        <v>26.87</v>
      </c>
      <c r="D218" s="9">
        <f t="shared" si="3"/>
        <v>97.100000000000009</v>
      </c>
    </row>
    <row r="219" spans="1:4" x14ac:dyDescent="0.25">
      <c r="A219" s="7">
        <v>40212</v>
      </c>
      <c r="B219" s="8">
        <v>68.069999999999993</v>
      </c>
      <c r="C219" s="9">
        <v>15.02</v>
      </c>
      <c r="D219" s="9">
        <f t="shared" si="3"/>
        <v>83.089999999999989</v>
      </c>
    </row>
    <row r="220" spans="1:4" x14ac:dyDescent="0.25">
      <c r="A220" s="7">
        <v>40213</v>
      </c>
      <c r="B220" s="8">
        <v>74.19</v>
      </c>
      <c r="C220" s="9">
        <v>26.49</v>
      </c>
      <c r="D220" s="9">
        <f t="shared" si="3"/>
        <v>100.67999999999999</v>
      </c>
    </row>
    <row r="221" spans="1:4" x14ac:dyDescent="0.25">
      <c r="A221" s="7">
        <v>40214</v>
      </c>
      <c r="B221" s="8">
        <v>71.22</v>
      </c>
      <c r="C221" s="9">
        <v>20.51</v>
      </c>
      <c r="D221" s="9">
        <f t="shared" si="3"/>
        <v>91.73</v>
      </c>
    </row>
    <row r="222" spans="1:4" x14ac:dyDescent="0.25">
      <c r="A222" s="7">
        <v>40215</v>
      </c>
      <c r="B222" s="8">
        <v>80.61</v>
      </c>
      <c r="C222" s="9">
        <v>33.58</v>
      </c>
      <c r="D222" s="9">
        <f t="shared" si="3"/>
        <v>114.19</v>
      </c>
    </row>
    <row r="223" spans="1:4" x14ac:dyDescent="0.25">
      <c r="A223" s="7">
        <v>40216</v>
      </c>
      <c r="B223" s="8">
        <v>64.349999999999994</v>
      </c>
      <c r="C223" s="9">
        <v>24.98</v>
      </c>
      <c r="D223" s="9">
        <f t="shared" si="3"/>
        <v>89.33</v>
      </c>
    </row>
    <row r="224" spans="1:4" x14ac:dyDescent="0.25">
      <c r="A224" s="7">
        <v>40217</v>
      </c>
      <c r="B224" s="8">
        <v>68.819999999999993</v>
      </c>
      <c r="C224" s="9">
        <v>29</v>
      </c>
      <c r="D224" s="9">
        <f t="shared" si="3"/>
        <v>97.82</v>
      </c>
    </row>
    <row r="225" spans="1:4" x14ac:dyDescent="0.25">
      <c r="A225" s="7">
        <v>40218</v>
      </c>
      <c r="B225" s="8">
        <v>76.69</v>
      </c>
      <c r="C225" s="9">
        <v>30.98</v>
      </c>
      <c r="D225" s="9">
        <f t="shared" si="3"/>
        <v>107.67</v>
      </c>
    </row>
    <row r="226" spans="1:4" x14ac:dyDescent="0.25">
      <c r="A226" s="7">
        <v>40219</v>
      </c>
      <c r="B226" s="8">
        <v>83.4</v>
      </c>
      <c r="C226" s="9">
        <v>23.66</v>
      </c>
      <c r="D226" s="9">
        <f t="shared" si="3"/>
        <v>107.06</v>
      </c>
    </row>
    <row r="227" spans="1:4" x14ac:dyDescent="0.25">
      <c r="A227" s="7">
        <v>40220</v>
      </c>
      <c r="B227" s="8">
        <v>73.239999999999995</v>
      </c>
      <c r="C227" s="9">
        <v>24.83</v>
      </c>
      <c r="D227" s="9">
        <f t="shared" si="3"/>
        <v>98.07</v>
      </c>
    </row>
    <row r="228" spans="1:4" x14ac:dyDescent="0.25">
      <c r="A228" s="7">
        <v>40221</v>
      </c>
      <c r="B228" s="8">
        <v>66.400000000000006</v>
      </c>
      <c r="C228" s="9">
        <v>17.52</v>
      </c>
      <c r="D228" s="9">
        <f t="shared" si="3"/>
        <v>83.92</v>
      </c>
    </row>
    <row r="229" spans="1:4" x14ac:dyDescent="0.25">
      <c r="A229" s="7">
        <v>40222</v>
      </c>
      <c r="B229" s="8">
        <v>66.349999999999994</v>
      </c>
      <c r="C229" s="9">
        <v>28.27</v>
      </c>
      <c r="D229" s="9">
        <f t="shared" si="3"/>
        <v>94.61999999999999</v>
      </c>
    </row>
    <row r="230" spans="1:4" x14ac:dyDescent="0.25">
      <c r="A230" s="7">
        <v>40223</v>
      </c>
      <c r="B230" s="8">
        <v>58.54</v>
      </c>
      <c r="C230" s="9">
        <v>19.55</v>
      </c>
      <c r="D230" s="9">
        <f t="shared" si="3"/>
        <v>78.09</v>
      </c>
    </row>
    <row r="231" spans="1:4" x14ac:dyDescent="0.25">
      <c r="A231" s="7">
        <v>40224</v>
      </c>
      <c r="B231" s="8">
        <v>78.42</v>
      </c>
      <c r="C231" s="9">
        <v>26.44</v>
      </c>
      <c r="D231" s="9">
        <f t="shared" si="3"/>
        <v>104.86</v>
      </c>
    </row>
    <row r="232" spans="1:4" x14ac:dyDescent="0.25">
      <c r="A232" s="7">
        <v>40225</v>
      </c>
      <c r="B232" s="8">
        <v>56.59</v>
      </c>
      <c r="C232" s="9">
        <v>14.79</v>
      </c>
      <c r="D232" s="9">
        <f t="shared" si="3"/>
        <v>71.38</v>
      </c>
    </row>
    <row r="233" spans="1:4" x14ac:dyDescent="0.25">
      <c r="A233" s="7">
        <v>40226</v>
      </c>
      <c r="B233" s="8">
        <v>67.09</v>
      </c>
      <c r="C233" s="9">
        <v>26.9</v>
      </c>
      <c r="D233" s="9">
        <f t="shared" si="3"/>
        <v>93.990000000000009</v>
      </c>
    </row>
    <row r="234" spans="1:4" x14ac:dyDescent="0.25">
      <c r="A234" s="7">
        <v>40227</v>
      </c>
      <c r="B234" s="8">
        <v>58.98</v>
      </c>
      <c r="C234" s="9">
        <v>22.15</v>
      </c>
      <c r="D234" s="9">
        <f t="shared" si="3"/>
        <v>81.13</v>
      </c>
    </row>
    <row r="235" spans="1:4" x14ac:dyDescent="0.25">
      <c r="A235" s="7">
        <v>40228</v>
      </c>
      <c r="B235" s="8">
        <v>60.27</v>
      </c>
      <c r="C235" s="9">
        <v>13.75</v>
      </c>
      <c r="D235" s="9">
        <f t="shared" si="3"/>
        <v>74.02000000000001</v>
      </c>
    </row>
    <row r="236" spans="1:4" x14ac:dyDescent="0.25">
      <c r="A236" s="7">
        <v>40229</v>
      </c>
      <c r="B236" s="8">
        <v>69.010000000000005</v>
      </c>
      <c r="C236" s="9">
        <v>22.41</v>
      </c>
      <c r="D236" s="9">
        <f t="shared" si="3"/>
        <v>91.42</v>
      </c>
    </row>
    <row r="237" spans="1:4" x14ac:dyDescent="0.25">
      <c r="A237" s="7">
        <v>40230</v>
      </c>
      <c r="B237" s="8">
        <v>61.15</v>
      </c>
      <c r="C237" s="9">
        <v>17.149999999999999</v>
      </c>
      <c r="D237" s="9">
        <f t="shared" si="3"/>
        <v>78.3</v>
      </c>
    </row>
    <row r="238" spans="1:4" x14ac:dyDescent="0.25">
      <c r="A238" s="7">
        <v>40231</v>
      </c>
      <c r="B238" s="8">
        <v>65.52</v>
      </c>
      <c r="C238" s="9">
        <v>21.21</v>
      </c>
      <c r="D238" s="9">
        <f t="shared" si="3"/>
        <v>86.72999999999999</v>
      </c>
    </row>
    <row r="239" spans="1:4" x14ac:dyDescent="0.25">
      <c r="A239" s="7">
        <v>40232</v>
      </c>
      <c r="B239" s="8">
        <v>68.849999999999994</v>
      </c>
      <c r="C239" s="9">
        <v>13.93</v>
      </c>
      <c r="D239" s="9">
        <f t="shared" si="3"/>
        <v>82.78</v>
      </c>
    </row>
    <row r="240" spans="1:4" x14ac:dyDescent="0.25">
      <c r="A240" s="7">
        <v>40233</v>
      </c>
      <c r="B240" s="8">
        <v>70.42</v>
      </c>
      <c r="C240" s="9">
        <v>25.02</v>
      </c>
      <c r="D240" s="9">
        <f t="shared" si="3"/>
        <v>95.44</v>
      </c>
    </row>
    <row r="241" spans="1:4" x14ac:dyDescent="0.25">
      <c r="A241" s="7">
        <v>40234</v>
      </c>
      <c r="B241" s="8">
        <v>66.64</v>
      </c>
      <c r="C241" s="9">
        <v>14.26</v>
      </c>
      <c r="D241" s="9">
        <f t="shared" si="3"/>
        <v>80.900000000000006</v>
      </c>
    </row>
    <row r="242" spans="1:4" x14ac:dyDescent="0.25">
      <c r="A242" s="7">
        <v>40235</v>
      </c>
      <c r="B242" s="8">
        <v>64.069999999999993</v>
      </c>
      <c r="C242" s="9">
        <v>26.18</v>
      </c>
      <c r="D242" s="9">
        <f t="shared" si="3"/>
        <v>90.25</v>
      </c>
    </row>
    <row r="243" spans="1:4" x14ac:dyDescent="0.25">
      <c r="A243" s="7">
        <v>40236</v>
      </c>
      <c r="B243" s="8">
        <v>56.54</v>
      </c>
      <c r="C243" s="9">
        <v>27.31</v>
      </c>
      <c r="D243" s="9">
        <f t="shared" si="3"/>
        <v>83.85</v>
      </c>
    </row>
    <row r="244" spans="1:4" x14ac:dyDescent="0.25">
      <c r="A244" s="7">
        <v>40237</v>
      </c>
      <c r="B244" s="8">
        <v>40.49</v>
      </c>
      <c r="C244" s="9">
        <v>14.35</v>
      </c>
      <c r="D244" s="9">
        <f t="shared" si="3"/>
        <v>54.84</v>
      </c>
    </row>
    <row r="245" spans="1:4" x14ac:dyDescent="0.25">
      <c r="A245" s="7">
        <v>40238</v>
      </c>
      <c r="B245" s="8">
        <v>55.03</v>
      </c>
      <c r="C245" s="9">
        <v>29.23</v>
      </c>
      <c r="D245" s="9">
        <f t="shared" si="3"/>
        <v>84.26</v>
      </c>
    </row>
    <row r="246" spans="1:4" x14ac:dyDescent="0.25">
      <c r="A246" s="7">
        <v>40239</v>
      </c>
      <c r="B246" s="8">
        <v>52.71</v>
      </c>
      <c r="C246" s="9">
        <v>14.91</v>
      </c>
      <c r="D246" s="9">
        <f t="shared" si="3"/>
        <v>67.62</v>
      </c>
    </row>
    <row r="247" spans="1:4" x14ac:dyDescent="0.25">
      <c r="A247" s="7">
        <v>40240</v>
      </c>
      <c r="B247" s="8">
        <v>80.03</v>
      </c>
      <c r="C247" s="9">
        <v>28.82</v>
      </c>
      <c r="D247" s="9">
        <f t="shared" si="3"/>
        <v>108.85</v>
      </c>
    </row>
    <row r="248" spans="1:4" x14ac:dyDescent="0.25">
      <c r="A248" s="7">
        <v>40241</v>
      </c>
      <c r="B248" s="8">
        <v>63.05</v>
      </c>
      <c r="C248" s="9">
        <v>13.47</v>
      </c>
      <c r="D248" s="9">
        <f t="shared" si="3"/>
        <v>76.52</v>
      </c>
    </row>
    <row r="249" spans="1:4" x14ac:dyDescent="0.25">
      <c r="A249" s="7">
        <v>40242</v>
      </c>
      <c r="B249" s="8">
        <v>72.19</v>
      </c>
      <c r="C249" s="9">
        <v>24.94</v>
      </c>
      <c r="D249" s="9">
        <f t="shared" si="3"/>
        <v>97.13</v>
      </c>
    </row>
    <row r="250" spans="1:4" x14ac:dyDescent="0.25">
      <c r="A250" s="7">
        <v>40243</v>
      </c>
      <c r="B250" s="8">
        <v>70.2</v>
      </c>
      <c r="C250" s="9">
        <v>11.98</v>
      </c>
      <c r="D250" s="9">
        <f t="shared" si="3"/>
        <v>82.18</v>
      </c>
    </row>
    <row r="251" spans="1:4" x14ac:dyDescent="0.25">
      <c r="A251" s="7">
        <v>40244</v>
      </c>
      <c r="B251" s="8">
        <v>69</v>
      </c>
      <c r="C251" s="9">
        <v>23.42</v>
      </c>
      <c r="D251" s="9">
        <f t="shared" si="3"/>
        <v>92.42</v>
      </c>
    </row>
    <row r="252" spans="1:4" x14ac:dyDescent="0.25">
      <c r="A252" s="7">
        <v>40245</v>
      </c>
      <c r="B252" s="8">
        <v>82.14</v>
      </c>
      <c r="C252" s="9">
        <v>23.59</v>
      </c>
      <c r="D252" s="9">
        <f t="shared" si="3"/>
        <v>105.73</v>
      </c>
    </row>
    <row r="253" spans="1:4" x14ac:dyDescent="0.25">
      <c r="A253" s="7">
        <v>40246</v>
      </c>
      <c r="B253" s="8">
        <v>69.59</v>
      </c>
      <c r="C253" s="9">
        <v>12.13</v>
      </c>
      <c r="D253" s="9">
        <f t="shared" si="3"/>
        <v>81.72</v>
      </c>
    </row>
    <row r="254" spans="1:4" x14ac:dyDescent="0.25">
      <c r="A254" s="7">
        <v>40247</v>
      </c>
      <c r="B254" s="8">
        <v>78.08</v>
      </c>
      <c r="C254" s="9">
        <v>24.54</v>
      </c>
      <c r="D254" s="9">
        <f t="shared" si="3"/>
        <v>102.62</v>
      </c>
    </row>
    <row r="255" spans="1:4" x14ac:dyDescent="0.25">
      <c r="A255" s="7">
        <v>40248</v>
      </c>
      <c r="B255" s="8">
        <v>62</v>
      </c>
      <c r="C255" s="9">
        <v>12.25</v>
      </c>
      <c r="D255" s="9">
        <f t="shared" si="3"/>
        <v>74.25</v>
      </c>
    </row>
    <row r="256" spans="1:4" x14ac:dyDescent="0.25">
      <c r="A256" s="7">
        <v>40249</v>
      </c>
      <c r="B256" s="8">
        <v>70.05</v>
      </c>
      <c r="C256" s="9">
        <v>24.21</v>
      </c>
      <c r="D256" s="9">
        <f t="shared" si="3"/>
        <v>94.259999999999991</v>
      </c>
    </row>
    <row r="257" spans="1:4" x14ac:dyDescent="0.25">
      <c r="A257" s="7">
        <v>40250</v>
      </c>
      <c r="B257" s="8">
        <v>69.98</v>
      </c>
      <c r="C257" s="9">
        <v>11.68</v>
      </c>
      <c r="D257" s="9">
        <f t="shared" si="3"/>
        <v>81.66</v>
      </c>
    </row>
    <row r="258" spans="1:4" x14ac:dyDescent="0.25">
      <c r="A258" s="7">
        <v>40251</v>
      </c>
      <c r="B258" s="8">
        <v>71.930000000000007</v>
      </c>
      <c r="C258" s="9">
        <v>22.63</v>
      </c>
      <c r="D258" s="9">
        <f t="shared" ref="D258:D321" si="4">C258+B258</f>
        <v>94.56</v>
      </c>
    </row>
    <row r="259" spans="1:4" x14ac:dyDescent="0.25">
      <c r="A259" s="7">
        <v>40252</v>
      </c>
      <c r="B259" s="8">
        <v>70.95</v>
      </c>
      <c r="C259" s="9">
        <v>11.16</v>
      </c>
      <c r="D259" s="9">
        <f t="shared" si="4"/>
        <v>82.11</v>
      </c>
    </row>
    <row r="260" spans="1:4" x14ac:dyDescent="0.25">
      <c r="A260" s="7">
        <v>40253</v>
      </c>
      <c r="B260" s="8">
        <v>75.040000000000006</v>
      </c>
      <c r="C260" s="9">
        <v>23.49</v>
      </c>
      <c r="D260" s="9">
        <f t="shared" si="4"/>
        <v>98.53</v>
      </c>
    </row>
    <row r="261" spans="1:4" x14ac:dyDescent="0.25">
      <c r="A261" s="7">
        <v>40254</v>
      </c>
      <c r="B261" s="8">
        <v>79.89</v>
      </c>
      <c r="C261" s="9">
        <v>26.23</v>
      </c>
      <c r="D261" s="9">
        <f t="shared" si="4"/>
        <v>106.12</v>
      </c>
    </row>
    <row r="262" spans="1:4" x14ac:dyDescent="0.25">
      <c r="A262" s="7">
        <v>40255</v>
      </c>
      <c r="B262" s="8">
        <v>82.07</v>
      </c>
      <c r="C262" s="9">
        <v>13.31</v>
      </c>
      <c r="D262" s="9">
        <f t="shared" si="4"/>
        <v>95.38</v>
      </c>
    </row>
    <row r="263" spans="1:4" x14ac:dyDescent="0.25">
      <c r="A263" s="7">
        <v>40256</v>
      </c>
      <c r="B263" s="8">
        <v>73.09</v>
      </c>
      <c r="C263" s="9">
        <v>25.81</v>
      </c>
      <c r="D263" s="9">
        <f t="shared" si="4"/>
        <v>98.9</v>
      </c>
    </row>
    <row r="264" spans="1:4" x14ac:dyDescent="0.25">
      <c r="A264" s="7">
        <v>40257</v>
      </c>
      <c r="B264" s="8">
        <v>85.05</v>
      </c>
      <c r="C264" s="9">
        <v>13</v>
      </c>
      <c r="D264" s="9">
        <f t="shared" si="4"/>
        <v>98.05</v>
      </c>
    </row>
    <row r="265" spans="1:4" x14ac:dyDescent="0.25">
      <c r="A265" s="7">
        <v>40258</v>
      </c>
      <c r="B265" s="8">
        <v>68.94</v>
      </c>
      <c r="C265" s="9">
        <v>27.17</v>
      </c>
      <c r="D265" s="9">
        <f t="shared" si="4"/>
        <v>96.11</v>
      </c>
    </row>
    <row r="266" spans="1:4" x14ac:dyDescent="0.25">
      <c r="A266" s="7">
        <v>40259</v>
      </c>
      <c r="B266" s="8">
        <v>60.25</v>
      </c>
      <c r="C266" s="9">
        <v>14.22</v>
      </c>
      <c r="D266" s="9">
        <f t="shared" si="4"/>
        <v>74.47</v>
      </c>
    </row>
    <row r="267" spans="1:4" x14ac:dyDescent="0.25">
      <c r="A267" s="7">
        <v>40260</v>
      </c>
      <c r="B267" s="8">
        <v>65.05</v>
      </c>
      <c r="C267" s="9">
        <v>28.83</v>
      </c>
      <c r="D267" s="9">
        <f t="shared" si="4"/>
        <v>93.88</v>
      </c>
    </row>
    <row r="268" spans="1:4" x14ac:dyDescent="0.25">
      <c r="A268" s="7">
        <v>40261</v>
      </c>
      <c r="B268" s="8">
        <v>67.739999999999995</v>
      </c>
      <c r="C268" s="9">
        <v>20.98</v>
      </c>
      <c r="D268" s="9">
        <f t="shared" si="4"/>
        <v>88.72</v>
      </c>
    </row>
    <row r="269" spans="1:4" x14ac:dyDescent="0.25">
      <c r="A269" s="7">
        <v>40262</v>
      </c>
      <c r="B269" s="8">
        <v>69.150000000000006</v>
      </c>
      <c r="C269" s="9">
        <v>24.01</v>
      </c>
      <c r="D269" s="9">
        <f t="shared" si="4"/>
        <v>93.160000000000011</v>
      </c>
    </row>
    <row r="270" spans="1:4" x14ac:dyDescent="0.25">
      <c r="A270" s="7">
        <v>40263</v>
      </c>
      <c r="B270" s="8">
        <v>63.45</v>
      </c>
      <c r="C270" s="9">
        <v>21.71</v>
      </c>
      <c r="D270" s="9">
        <f t="shared" si="4"/>
        <v>85.16</v>
      </c>
    </row>
    <row r="271" spans="1:4" x14ac:dyDescent="0.25">
      <c r="A271" s="7">
        <v>40264</v>
      </c>
      <c r="B271" s="8">
        <v>77.2</v>
      </c>
      <c r="C271" s="9">
        <v>23.02</v>
      </c>
      <c r="D271" s="9">
        <f t="shared" si="4"/>
        <v>100.22</v>
      </c>
    </row>
    <row r="272" spans="1:4" x14ac:dyDescent="0.25">
      <c r="A272" s="7">
        <v>40265</v>
      </c>
      <c r="B272" s="8">
        <v>70.02</v>
      </c>
      <c r="C272" s="9">
        <v>20.18</v>
      </c>
      <c r="D272" s="9">
        <f t="shared" si="4"/>
        <v>90.199999999999989</v>
      </c>
    </row>
    <row r="273" spans="1:4" x14ac:dyDescent="0.25">
      <c r="A273" s="7">
        <v>40266</v>
      </c>
      <c r="B273" s="8">
        <v>64.209999999999994</v>
      </c>
      <c r="C273" s="9">
        <v>20.63</v>
      </c>
      <c r="D273" s="9">
        <f t="shared" si="4"/>
        <v>84.839999999999989</v>
      </c>
    </row>
    <row r="274" spans="1:4" x14ac:dyDescent="0.25">
      <c r="A274" s="7">
        <v>40267</v>
      </c>
      <c r="B274" s="8">
        <v>77.5</v>
      </c>
      <c r="C274" s="9">
        <v>26.53</v>
      </c>
      <c r="D274" s="9">
        <f t="shared" si="4"/>
        <v>104.03</v>
      </c>
    </row>
    <row r="275" spans="1:4" x14ac:dyDescent="0.25">
      <c r="A275" s="7">
        <v>40268</v>
      </c>
      <c r="B275" s="8">
        <v>76.94</v>
      </c>
      <c r="C275" s="9">
        <v>21.11</v>
      </c>
      <c r="D275" s="9">
        <f t="shared" si="4"/>
        <v>98.05</v>
      </c>
    </row>
    <row r="276" spans="1:4" x14ac:dyDescent="0.25">
      <c r="A276" s="7">
        <v>40269</v>
      </c>
      <c r="B276" s="8">
        <v>68.03</v>
      </c>
      <c r="C276" s="9">
        <v>19.66</v>
      </c>
      <c r="D276" s="9">
        <f t="shared" si="4"/>
        <v>87.69</v>
      </c>
    </row>
    <row r="277" spans="1:4" x14ac:dyDescent="0.25">
      <c r="A277" s="7">
        <v>40270</v>
      </c>
      <c r="B277" s="8">
        <v>67.349999999999994</v>
      </c>
      <c r="C277" s="9">
        <v>19.55</v>
      </c>
      <c r="D277" s="9">
        <f t="shared" si="4"/>
        <v>86.899999999999991</v>
      </c>
    </row>
    <row r="278" spans="1:4" x14ac:dyDescent="0.25">
      <c r="A278" s="7">
        <v>40271</v>
      </c>
      <c r="B278" s="8">
        <v>61.64</v>
      </c>
      <c r="C278" s="9">
        <v>20.07</v>
      </c>
      <c r="D278" s="9">
        <f t="shared" si="4"/>
        <v>81.710000000000008</v>
      </c>
    </row>
    <row r="279" spans="1:4" x14ac:dyDescent="0.25">
      <c r="A279" s="7">
        <v>40272</v>
      </c>
      <c r="B279" s="8">
        <v>56.83</v>
      </c>
      <c r="C279" s="9">
        <v>19.87</v>
      </c>
      <c r="D279" s="9">
        <f t="shared" si="4"/>
        <v>76.7</v>
      </c>
    </row>
    <row r="280" spans="1:4" x14ac:dyDescent="0.25">
      <c r="A280" s="7">
        <v>40273</v>
      </c>
      <c r="B280" s="8">
        <v>59.33</v>
      </c>
      <c r="C280" s="9">
        <v>19.61</v>
      </c>
      <c r="D280" s="9">
        <f t="shared" si="4"/>
        <v>78.94</v>
      </c>
    </row>
    <row r="281" spans="1:4" x14ac:dyDescent="0.25">
      <c r="A281" s="7">
        <v>40274</v>
      </c>
      <c r="B281" s="8">
        <v>70.930000000000007</v>
      </c>
      <c r="C281" s="9">
        <v>19.149999999999999</v>
      </c>
      <c r="D281" s="9">
        <f t="shared" si="4"/>
        <v>90.080000000000013</v>
      </c>
    </row>
    <row r="282" spans="1:4" x14ac:dyDescent="0.25">
      <c r="A282" s="7">
        <v>40275</v>
      </c>
      <c r="B282" s="8">
        <v>75.55</v>
      </c>
      <c r="C282" s="9">
        <v>19.25</v>
      </c>
      <c r="D282" s="9">
        <f t="shared" si="4"/>
        <v>94.8</v>
      </c>
    </row>
    <row r="283" spans="1:4" x14ac:dyDescent="0.25">
      <c r="A283" s="7">
        <v>40276</v>
      </c>
      <c r="B283" s="8">
        <v>77.44</v>
      </c>
      <c r="C283" s="9">
        <v>19.71</v>
      </c>
      <c r="D283" s="9">
        <f t="shared" si="4"/>
        <v>97.15</v>
      </c>
    </row>
    <row r="284" spans="1:4" x14ac:dyDescent="0.25">
      <c r="A284" s="7">
        <v>40277</v>
      </c>
      <c r="B284" s="8">
        <v>87.72</v>
      </c>
      <c r="C284" s="9">
        <v>20.25</v>
      </c>
      <c r="D284" s="9">
        <f t="shared" si="4"/>
        <v>107.97</v>
      </c>
    </row>
    <row r="285" spans="1:4" x14ac:dyDescent="0.25">
      <c r="A285" s="7">
        <v>40278</v>
      </c>
      <c r="B285" s="8">
        <v>84.2</v>
      </c>
      <c r="C285" s="9">
        <v>18.29</v>
      </c>
      <c r="D285" s="9">
        <f t="shared" si="4"/>
        <v>102.49000000000001</v>
      </c>
    </row>
    <row r="286" spans="1:4" x14ac:dyDescent="0.25">
      <c r="A286" s="7">
        <v>40279</v>
      </c>
      <c r="B286" s="8">
        <v>100.08</v>
      </c>
      <c r="C286" s="9">
        <v>18.68</v>
      </c>
      <c r="D286" s="9">
        <f t="shared" si="4"/>
        <v>118.75999999999999</v>
      </c>
    </row>
    <row r="287" spans="1:4" x14ac:dyDescent="0.25">
      <c r="A287" s="7">
        <v>40280</v>
      </c>
      <c r="B287" s="8">
        <v>80.459999999999994</v>
      </c>
      <c r="C287" s="9">
        <v>21.35</v>
      </c>
      <c r="D287" s="9">
        <f t="shared" si="4"/>
        <v>101.81</v>
      </c>
    </row>
    <row r="288" spans="1:4" x14ac:dyDescent="0.25">
      <c r="A288" s="7">
        <v>40281</v>
      </c>
      <c r="B288" s="8">
        <v>90.91</v>
      </c>
      <c r="C288" s="9">
        <v>21.49</v>
      </c>
      <c r="D288" s="9">
        <f t="shared" si="4"/>
        <v>112.39999999999999</v>
      </c>
    </row>
    <row r="289" spans="1:4" x14ac:dyDescent="0.25">
      <c r="A289" s="7">
        <v>40282</v>
      </c>
      <c r="B289" s="8">
        <v>81.760000000000005</v>
      </c>
      <c r="C289" s="9">
        <v>20.78</v>
      </c>
      <c r="D289" s="9">
        <f t="shared" si="4"/>
        <v>102.54</v>
      </c>
    </row>
    <row r="290" spans="1:4" x14ac:dyDescent="0.25">
      <c r="A290" s="7">
        <v>40283</v>
      </c>
      <c r="B290" s="8">
        <v>88.85</v>
      </c>
      <c r="C290" s="9">
        <v>20.74</v>
      </c>
      <c r="D290" s="9">
        <f t="shared" si="4"/>
        <v>109.58999999999999</v>
      </c>
    </row>
    <row r="291" spans="1:4" x14ac:dyDescent="0.25">
      <c r="A291" s="7">
        <v>40284</v>
      </c>
      <c r="B291" s="8">
        <v>97.36</v>
      </c>
      <c r="C291" s="9">
        <v>20.48</v>
      </c>
      <c r="D291" s="9">
        <f t="shared" si="4"/>
        <v>117.84</v>
      </c>
    </row>
    <row r="292" spans="1:4" x14ac:dyDescent="0.25">
      <c r="A292" s="7">
        <v>40285</v>
      </c>
      <c r="B292" s="8">
        <v>87.36</v>
      </c>
      <c r="C292" s="9">
        <v>22.09</v>
      </c>
      <c r="D292" s="9">
        <f t="shared" si="4"/>
        <v>109.45</v>
      </c>
    </row>
    <row r="293" spans="1:4" x14ac:dyDescent="0.25">
      <c r="A293" s="7">
        <v>40286</v>
      </c>
      <c r="B293" s="8">
        <v>78.930000000000007</v>
      </c>
      <c r="C293" s="9">
        <v>23.49</v>
      </c>
      <c r="D293" s="9">
        <f t="shared" si="4"/>
        <v>102.42</v>
      </c>
    </row>
    <row r="294" spans="1:4" x14ac:dyDescent="0.25">
      <c r="A294" s="7">
        <v>40287</v>
      </c>
      <c r="B294" s="8">
        <v>75.510000000000005</v>
      </c>
      <c r="C294" s="9">
        <v>23.2</v>
      </c>
      <c r="D294" s="9">
        <f t="shared" si="4"/>
        <v>98.710000000000008</v>
      </c>
    </row>
    <row r="295" spans="1:4" x14ac:dyDescent="0.25">
      <c r="A295" s="7">
        <v>40288</v>
      </c>
      <c r="B295" s="8">
        <v>88.21</v>
      </c>
      <c r="C295" s="9">
        <v>23.36</v>
      </c>
      <c r="D295" s="9">
        <f t="shared" si="4"/>
        <v>111.57</v>
      </c>
    </row>
    <row r="296" spans="1:4" x14ac:dyDescent="0.25">
      <c r="A296" s="7">
        <v>40289</v>
      </c>
      <c r="B296" s="8">
        <v>88.9</v>
      </c>
      <c r="C296" s="9">
        <v>23.83</v>
      </c>
      <c r="D296" s="9">
        <f t="shared" si="4"/>
        <v>112.73</v>
      </c>
    </row>
    <row r="297" spans="1:4" x14ac:dyDescent="0.25">
      <c r="A297" s="7">
        <v>40290</v>
      </c>
      <c r="B297" s="8">
        <v>93.92</v>
      </c>
      <c r="C297" s="9">
        <v>23.68</v>
      </c>
      <c r="D297" s="9">
        <f t="shared" si="4"/>
        <v>117.6</v>
      </c>
    </row>
    <row r="298" spans="1:4" x14ac:dyDescent="0.25">
      <c r="A298" s="7">
        <v>40291</v>
      </c>
      <c r="B298" s="8">
        <v>90.8</v>
      </c>
      <c r="C298" s="9">
        <v>24.53</v>
      </c>
      <c r="D298" s="9">
        <f t="shared" si="4"/>
        <v>115.33</v>
      </c>
    </row>
    <row r="299" spans="1:4" x14ac:dyDescent="0.25">
      <c r="A299" s="7">
        <v>40292</v>
      </c>
      <c r="B299" s="8">
        <v>62.12</v>
      </c>
      <c r="C299" s="9">
        <v>25.09</v>
      </c>
      <c r="D299" s="9">
        <f t="shared" si="4"/>
        <v>87.21</v>
      </c>
    </row>
    <row r="300" spans="1:4" x14ac:dyDescent="0.25">
      <c r="A300" s="7">
        <v>40293</v>
      </c>
      <c r="B300" s="8">
        <v>67.12</v>
      </c>
      <c r="C300" s="9">
        <v>25.55</v>
      </c>
      <c r="D300" s="9">
        <f t="shared" si="4"/>
        <v>92.67</v>
      </c>
    </row>
    <row r="301" spans="1:4" x14ac:dyDescent="0.25">
      <c r="A301" s="7">
        <v>40294</v>
      </c>
      <c r="B301" s="8">
        <v>91.67</v>
      </c>
      <c r="C301" s="9">
        <v>25.88</v>
      </c>
      <c r="D301" s="9">
        <f t="shared" si="4"/>
        <v>117.55</v>
      </c>
    </row>
    <row r="302" spans="1:4" x14ac:dyDescent="0.25">
      <c r="A302" s="7">
        <v>40295</v>
      </c>
      <c r="B302" s="8">
        <v>74.790000000000006</v>
      </c>
      <c r="C302" s="9">
        <v>25.5</v>
      </c>
      <c r="D302" s="9">
        <f t="shared" si="4"/>
        <v>100.29</v>
      </c>
    </row>
    <row r="303" spans="1:4" x14ac:dyDescent="0.25">
      <c r="A303" s="7">
        <v>40296</v>
      </c>
      <c r="B303" s="8">
        <v>76.27</v>
      </c>
      <c r="C303" s="9">
        <v>24.73</v>
      </c>
      <c r="D303" s="9">
        <f t="shared" si="4"/>
        <v>101</v>
      </c>
    </row>
    <row r="304" spans="1:4" x14ac:dyDescent="0.25">
      <c r="A304" s="7">
        <v>40297</v>
      </c>
      <c r="B304" s="8">
        <v>83.32</v>
      </c>
      <c r="C304" s="9">
        <v>23.53</v>
      </c>
      <c r="D304" s="9">
        <f t="shared" si="4"/>
        <v>106.85</v>
      </c>
    </row>
    <row r="305" spans="1:4" x14ac:dyDescent="0.25">
      <c r="A305" s="7">
        <v>40298</v>
      </c>
      <c r="B305" s="8">
        <v>90.06</v>
      </c>
      <c r="C305" s="9">
        <v>19.11</v>
      </c>
      <c r="D305" s="9">
        <f t="shared" si="4"/>
        <v>109.17</v>
      </c>
    </row>
    <row r="306" spans="1:4" x14ac:dyDescent="0.25">
      <c r="A306" s="7">
        <v>40299</v>
      </c>
      <c r="B306" s="8">
        <v>97.91</v>
      </c>
      <c r="C306" s="9">
        <v>21.48</v>
      </c>
      <c r="D306" s="9">
        <f t="shared" si="4"/>
        <v>119.39</v>
      </c>
    </row>
    <row r="307" spans="1:4" x14ac:dyDescent="0.25">
      <c r="A307" s="7">
        <v>40300</v>
      </c>
      <c r="B307" s="8">
        <v>84.1</v>
      </c>
      <c r="C307" s="9">
        <v>20.84</v>
      </c>
      <c r="D307" s="9">
        <f t="shared" si="4"/>
        <v>104.94</v>
      </c>
    </row>
    <row r="308" spans="1:4" x14ac:dyDescent="0.25">
      <c r="A308" s="7">
        <v>40301</v>
      </c>
      <c r="B308" s="8">
        <v>81.760000000000005</v>
      </c>
      <c r="C308" s="9">
        <v>20.88</v>
      </c>
      <c r="D308" s="9">
        <f t="shared" si="4"/>
        <v>102.64</v>
      </c>
    </row>
    <row r="309" spans="1:4" x14ac:dyDescent="0.25">
      <c r="A309" s="7">
        <v>40302</v>
      </c>
      <c r="B309" s="8">
        <v>87.65</v>
      </c>
      <c r="C309" s="9">
        <v>20.88</v>
      </c>
      <c r="D309" s="9">
        <f t="shared" si="4"/>
        <v>108.53</v>
      </c>
    </row>
    <row r="310" spans="1:4" x14ac:dyDescent="0.25">
      <c r="A310" s="7">
        <v>40303</v>
      </c>
      <c r="B310" s="8">
        <v>117.51</v>
      </c>
      <c r="C310" s="9">
        <v>20.88</v>
      </c>
      <c r="D310" s="9">
        <f t="shared" si="4"/>
        <v>138.39000000000001</v>
      </c>
    </row>
    <row r="311" spans="1:4" x14ac:dyDescent="0.25">
      <c r="A311" s="7">
        <v>40304</v>
      </c>
      <c r="B311" s="8">
        <v>108.35</v>
      </c>
      <c r="C311" s="9">
        <v>20.84</v>
      </c>
      <c r="D311" s="9">
        <f t="shared" si="4"/>
        <v>129.19</v>
      </c>
    </row>
    <row r="312" spans="1:4" x14ac:dyDescent="0.25">
      <c r="A312" s="7">
        <v>40305</v>
      </c>
      <c r="B312" s="8">
        <v>118.4</v>
      </c>
      <c r="C312" s="9">
        <v>20.88</v>
      </c>
      <c r="D312" s="9">
        <f t="shared" si="4"/>
        <v>139.28</v>
      </c>
    </row>
    <row r="313" spans="1:4" x14ac:dyDescent="0.25">
      <c r="A313" s="7">
        <v>40306</v>
      </c>
      <c r="B313" s="8">
        <v>110.25</v>
      </c>
      <c r="C313" s="9">
        <v>20.88</v>
      </c>
      <c r="D313" s="9">
        <f t="shared" si="4"/>
        <v>131.13</v>
      </c>
    </row>
    <row r="314" spans="1:4" x14ac:dyDescent="0.25">
      <c r="A314" s="7">
        <v>40307</v>
      </c>
      <c r="B314" s="8">
        <v>104.87</v>
      </c>
      <c r="C314" s="9">
        <v>20.88</v>
      </c>
      <c r="D314" s="9">
        <f t="shared" si="4"/>
        <v>125.75</v>
      </c>
    </row>
    <row r="315" spans="1:4" x14ac:dyDescent="0.25">
      <c r="A315" s="7">
        <v>40308</v>
      </c>
      <c r="B315" s="8">
        <v>96.48</v>
      </c>
      <c r="C315" s="9">
        <v>20.84</v>
      </c>
      <c r="D315" s="9">
        <f t="shared" si="4"/>
        <v>117.32000000000001</v>
      </c>
    </row>
    <row r="316" spans="1:4" x14ac:dyDescent="0.25">
      <c r="A316" s="7">
        <v>40309</v>
      </c>
      <c r="B316" s="8">
        <v>121.84</v>
      </c>
      <c r="C316" s="9">
        <v>20.88</v>
      </c>
      <c r="D316" s="9">
        <f t="shared" si="4"/>
        <v>142.72</v>
      </c>
    </row>
    <row r="317" spans="1:4" x14ac:dyDescent="0.25">
      <c r="A317" s="7">
        <v>40310</v>
      </c>
      <c r="B317" s="8">
        <v>110.75</v>
      </c>
      <c r="C317" s="9">
        <v>20.88</v>
      </c>
      <c r="D317" s="9">
        <f t="shared" si="4"/>
        <v>131.63</v>
      </c>
    </row>
    <row r="318" spans="1:4" x14ac:dyDescent="0.25">
      <c r="A318" s="7">
        <v>40311</v>
      </c>
      <c r="B318" s="8">
        <v>120.56</v>
      </c>
      <c r="C318" s="9">
        <v>19.27</v>
      </c>
      <c r="D318" s="9">
        <f t="shared" si="4"/>
        <v>139.83000000000001</v>
      </c>
    </row>
    <row r="319" spans="1:4" x14ac:dyDescent="0.25">
      <c r="A319" s="7">
        <v>40312</v>
      </c>
      <c r="B319" s="8">
        <v>101.93</v>
      </c>
      <c r="C319" s="9">
        <v>17.739999999999998</v>
      </c>
      <c r="D319" s="9">
        <f t="shared" si="4"/>
        <v>119.67</v>
      </c>
    </row>
    <row r="320" spans="1:4" x14ac:dyDescent="0.25">
      <c r="A320" s="7">
        <v>40313</v>
      </c>
      <c r="B320" s="8">
        <v>124.78</v>
      </c>
      <c r="C320" s="9">
        <v>22.39</v>
      </c>
      <c r="D320" s="9">
        <f t="shared" si="4"/>
        <v>147.17000000000002</v>
      </c>
    </row>
    <row r="321" spans="1:4" x14ac:dyDescent="0.25">
      <c r="A321" s="7">
        <v>40314</v>
      </c>
      <c r="B321" s="8">
        <v>123.7</v>
      </c>
      <c r="C321" s="9">
        <v>25.12</v>
      </c>
      <c r="D321" s="9">
        <f t="shared" si="4"/>
        <v>148.82</v>
      </c>
    </row>
    <row r="322" spans="1:4" x14ac:dyDescent="0.25">
      <c r="A322" s="7">
        <v>40315</v>
      </c>
      <c r="B322" s="8">
        <v>93.85</v>
      </c>
      <c r="C322" s="9">
        <v>23.92</v>
      </c>
      <c r="D322" s="9">
        <f t="shared" ref="D322:D385" si="5">C322+B322</f>
        <v>117.77</v>
      </c>
    </row>
    <row r="323" spans="1:4" x14ac:dyDescent="0.25">
      <c r="A323" s="7">
        <v>40316</v>
      </c>
      <c r="B323" s="8">
        <v>110.28</v>
      </c>
      <c r="C323" s="9">
        <v>23.04</v>
      </c>
      <c r="D323" s="9">
        <f t="shared" si="5"/>
        <v>133.32</v>
      </c>
    </row>
    <row r="324" spans="1:4" x14ac:dyDescent="0.25">
      <c r="A324" s="7">
        <v>40317</v>
      </c>
      <c r="B324" s="8">
        <v>118.92</v>
      </c>
      <c r="C324" s="9">
        <v>24.31</v>
      </c>
      <c r="D324" s="9">
        <f t="shared" si="5"/>
        <v>143.22999999999999</v>
      </c>
    </row>
    <row r="325" spans="1:4" x14ac:dyDescent="0.25">
      <c r="A325" s="7">
        <v>40318</v>
      </c>
      <c r="B325" s="8">
        <v>134.47</v>
      </c>
      <c r="C325" s="9">
        <v>24.95</v>
      </c>
      <c r="D325" s="9">
        <f t="shared" si="5"/>
        <v>159.41999999999999</v>
      </c>
    </row>
    <row r="326" spans="1:4" x14ac:dyDescent="0.25">
      <c r="A326" s="7">
        <v>40319</v>
      </c>
      <c r="B326" s="8">
        <v>115.24</v>
      </c>
      <c r="C326" s="9">
        <v>25.51</v>
      </c>
      <c r="D326" s="9">
        <f t="shared" si="5"/>
        <v>140.75</v>
      </c>
    </row>
    <row r="327" spans="1:4" x14ac:dyDescent="0.25">
      <c r="A327" s="7">
        <v>40320</v>
      </c>
      <c r="B327" s="8">
        <v>117.92</v>
      </c>
      <c r="C327" s="9">
        <v>24.71</v>
      </c>
      <c r="D327" s="9">
        <f t="shared" si="5"/>
        <v>142.63</v>
      </c>
    </row>
    <row r="328" spans="1:4" x14ac:dyDescent="0.25">
      <c r="A328" s="7">
        <v>40321</v>
      </c>
      <c r="B328" s="8">
        <v>128.08000000000001</v>
      </c>
      <c r="C328" s="9">
        <v>18.7</v>
      </c>
      <c r="D328" s="9">
        <f t="shared" si="5"/>
        <v>146.78</v>
      </c>
    </row>
    <row r="329" spans="1:4" x14ac:dyDescent="0.25">
      <c r="A329" s="7">
        <v>40322</v>
      </c>
      <c r="B329" s="8">
        <v>105.97</v>
      </c>
      <c r="C329" s="9">
        <v>21.56</v>
      </c>
      <c r="D329" s="9">
        <f t="shared" si="5"/>
        <v>127.53</v>
      </c>
    </row>
    <row r="330" spans="1:4" x14ac:dyDescent="0.25">
      <c r="A330" s="7">
        <v>40323</v>
      </c>
      <c r="B330" s="8">
        <v>132.63</v>
      </c>
      <c r="C330" s="9">
        <v>25.95</v>
      </c>
      <c r="D330" s="9">
        <f t="shared" si="5"/>
        <v>158.57999999999998</v>
      </c>
    </row>
    <row r="331" spans="1:4" x14ac:dyDescent="0.25">
      <c r="A331" s="7">
        <v>40324</v>
      </c>
      <c r="B331" s="8">
        <v>113.02</v>
      </c>
      <c r="C331" s="9">
        <v>24.65</v>
      </c>
      <c r="D331" s="9">
        <f t="shared" si="5"/>
        <v>137.66999999999999</v>
      </c>
    </row>
    <row r="332" spans="1:4" x14ac:dyDescent="0.25">
      <c r="A332" s="7">
        <v>40325</v>
      </c>
      <c r="B332" s="8">
        <v>126.7</v>
      </c>
      <c r="C332" s="9">
        <v>23.56</v>
      </c>
      <c r="D332" s="9">
        <f t="shared" si="5"/>
        <v>150.26</v>
      </c>
    </row>
    <row r="333" spans="1:4" x14ac:dyDescent="0.25">
      <c r="A333" s="7">
        <v>40326</v>
      </c>
      <c r="B333" s="8">
        <v>113.23</v>
      </c>
      <c r="C333" s="9">
        <v>25.74</v>
      </c>
      <c r="D333" s="9">
        <f t="shared" si="5"/>
        <v>138.97</v>
      </c>
    </row>
    <row r="334" spans="1:4" x14ac:dyDescent="0.25">
      <c r="A334" s="7">
        <v>40327</v>
      </c>
      <c r="B334" s="8">
        <v>117.55</v>
      </c>
      <c r="C334" s="9">
        <v>27.9</v>
      </c>
      <c r="D334" s="9">
        <f t="shared" si="5"/>
        <v>145.44999999999999</v>
      </c>
    </row>
    <row r="335" spans="1:4" x14ac:dyDescent="0.25">
      <c r="A335" s="7">
        <v>40328</v>
      </c>
      <c r="B335" s="8">
        <v>124.43600000000001</v>
      </c>
      <c r="C335" s="9">
        <v>27.66</v>
      </c>
      <c r="D335" s="9">
        <f t="shared" si="5"/>
        <v>152.096</v>
      </c>
    </row>
    <row r="336" spans="1:4" x14ac:dyDescent="0.25">
      <c r="A336" s="7">
        <v>40329</v>
      </c>
      <c r="B336" s="8">
        <v>106.89</v>
      </c>
      <c r="C336" s="9">
        <v>24.14</v>
      </c>
      <c r="D336" s="9">
        <f t="shared" si="5"/>
        <v>131.03</v>
      </c>
    </row>
    <row r="337" spans="1:4" x14ac:dyDescent="0.25">
      <c r="A337" s="7">
        <v>40330</v>
      </c>
      <c r="B337" s="8">
        <v>125.01</v>
      </c>
      <c r="C337" s="9">
        <v>23.81</v>
      </c>
      <c r="D337" s="9">
        <f t="shared" si="5"/>
        <v>148.82</v>
      </c>
    </row>
    <row r="338" spans="1:4" x14ac:dyDescent="0.25">
      <c r="A338" s="7">
        <v>40331</v>
      </c>
      <c r="B338" s="8">
        <v>122.79</v>
      </c>
      <c r="C338" s="9">
        <v>24.52</v>
      </c>
      <c r="D338" s="9">
        <f t="shared" si="5"/>
        <v>147.31</v>
      </c>
    </row>
    <row r="339" spans="1:4" x14ac:dyDescent="0.25">
      <c r="A339" s="7">
        <v>40332</v>
      </c>
      <c r="B339" s="8">
        <v>102.33</v>
      </c>
      <c r="C339" s="9">
        <v>22.85</v>
      </c>
      <c r="D339" s="9">
        <f t="shared" si="5"/>
        <v>125.18</v>
      </c>
    </row>
    <row r="340" spans="1:4" x14ac:dyDescent="0.25">
      <c r="A340" s="7">
        <v>40333</v>
      </c>
      <c r="B340" s="8">
        <v>94.8</v>
      </c>
      <c r="C340" s="9">
        <v>21.51</v>
      </c>
      <c r="D340" s="9">
        <f t="shared" si="5"/>
        <v>116.31</v>
      </c>
    </row>
    <row r="341" spans="1:4" x14ac:dyDescent="0.25">
      <c r="A341" s="7">
        <v>40334</v>
      </c>
      <c r="B341" s="8">
        <v>110.63</v>
      </c>
      <c r="C341" s="9">
        <v>20.079999999999998</v>
      </c>
      <c r="D341" s="9">
        <f t="shared" si="5"/>
        <v>130.70999999999998</v>
      </c>
    </row>
    <row r="342" spans="1:4" x14ac:dyDescent="0.25">
      <c r="A342" s="7">
        <v>40335</v>
      </c>
      <c r="B342" s="8">
        <v>180.63</v>
      </c>
      <c r="C342" s="9">
        <v>19.96</v>
      </c>
      <c r="D342" s="9">
        <f t="shared" si="5"/>
        <v>200.59</v>
      </c>
    </row>
    <row r="343" spans="1:4" x14ac:dyDescent="0.25">
      <c r="A343" s="7">
        <v>40336</v>
      </c>
      <c r="B343" s="8">
        <v>91.24</v>
      </c>
      <c r="C343" s="9">
        <v>20.059999999999999</v>
      </c>
      <c r="D343" s="9">
        <f t="shared" si="5"/>
        <v>111.3</v>
      </c>
    </row>
    <row r="344" spans="1:4" x14ac:dyDescent="0.25">
      <c r="A344" s="7">
        <v>40337</v>
      </c>
      <c r="B344" s="8">
        <v>118.16</v>
      </c>
      <c r="C344" s="9">
        <v>21.16</v>
      </c>
      <c r="D344" s="9">
        <f t="shared" si="5"/>
        <v>139.32</v>
      </c>
    </row>
    <row r="345" spans="1:4" x14ac:dyDescent="0.25">
      <c r="A345" s="7">
        <v>40338</v>
      </c>
      <c r="B345" s="8">
        <v>119.07</v>
      </c>
      <c r="C345" s="9">
        <v>27.33</v>
      </c>
      <c r="D345" s="9">
        <f t="shared" si="5"/>
        <v>146.39999999999998</v>
      </c>
    </row>
    <row r="346" spans="1:4" x14ac:dyDescent="0.25">
      <c r="A346" s="7">
        <v>40339</v>
      </c>
      <c r="B346" s="8">
        <v>115.27</v>
      </c>
      <c r="C346" s="9">
        <v>28.24</v>
      </c>
      <c r="D346" s="9">
        <f t="shared" si="5"/>
        <v>143.51</v>
      </c>
    </row>
    <row r="347" spans="1:4" x14ac:dyDescent="0.25">
      <c r="A347" s="7">
        <v>40340</v>
      </c>
      <c r="B347" s="8">
        <v>110.6</v>
      </c>
      <c r="C347" s="9">
        <v>26</v>
      </c>
      <c r="D347" s="9">
        <f t="shared" si="5"/>
        <v>136.6</v>
      </c>
    </row>
    <row r="348" spans="1:4" x14ac:dyDescent="0.25">
      <c r="A348" s="7">
        <v>40341</v>
      </c>
      <c r="B348" s="8">
        <v>103.41</v>
      </c>
      <c r="C348" s="9">
        <v>23.26</v>
      </c>
      <c r="D348" s="9">
        <f t="shared" si="5"/>
        <v>126.67</v>
      </c>
    </row>
    <row r="349" spans="1:4" x14ac:dyDescent="0.25">
      <c r="A349" s="7">
        <v>40342</v>
      </c>
      <c r="B349" s="8">
        <v>107.83</v>
      </c>
      <c r="C349" s="9">
        <v>21.97</v>
      </c>
      <c r="D349" s="9">
        <f t="shared" si="5"/>
        <v>129.80000000000001</v>
      </c>
    </row>
    <row r="350" spans="1:4" x14ac:dyDescent="0.25">
      <c r="A350" s="7">
        <v>40343</v>
      </c>
      <c r="B350" s="8">
        <v>92.57</v>
      </c>
      <c r="C350" s="9">
        <v>22.55</v>
      </c>
      <c r="D350" s="9">
        <f t="shared" si="5"/>
        <v>115.11999999999999</v>
      </c>
    </row>
    <row r="351" spans="1:4" x14ac:dyDescent="0.25">
      <c r="A351" s="7">
        <v>40344</v>
      </c>
      <c r="B351" s="8">
        <v>126.34</v>
      </c>
      <c r="C351" s="9">
        <v>25.53</v>
      </c>
      <c r="D351" s="9">
        <f t="shared" si="5"/>
        <v>151.87</v>
      </c>
    </row>
    <row r="352" spans="1:4" x14ac:dyDescent="0.25">
      <c r="A352" s="7">
        <v>40345</v>
      </c>
      <c r="B352" s="8">
        <v>112.62</v>
      </c>
      <c r="C352" s="9">
        <v>25.72</v>
      </c>
      <c r="D352" s="9">
        <f t="shared" si="5"/>
        <v>138.34</v>
      </c>
    </row>
    <row r="353" spans="1:4" x14ac:dyDescent="0.25">
      <c r="A353" s="7">
        <v>40346</v>
      </c>
      <c r="B353" s="8">
        <v>121.23</v>
      </c>
      <c r="C353" s="9">
        <v>26.41</v>
      </c>
      <c r="D353" s="9">
        <f t="shared" si="5"/>
        <v>147.64000000000001</v>
      </c>
    </row>
    <row r="354" spans="1:4" x14ac:dyDescent="0.25">
      <c r="A354" s="7">
        <v>40347</v>
      </c>
      <c r="B354" s="8">
        <v>115.21</v>
      </c>
      <c r="C354" s="9">
        <v>24.96</v>
      </c>
      <c r="D354" s="9">
        <f t="shared" si="5"/>
        <v>140.16999999999999</v>
      </c>
    </row>
    <row r="355" spans="1:4" x14ac:dyDescent="0.25">
      <c r="A355" s="7">
        <v>40348</v>
      </c>
      <c r="B355" s="8">
        <v>111.79</v>
      </c>
      <c r="C355" s="9">
        <v>24.66</v>
      </c>
      <c r="D355" s="9">
        <f t="shared" si="5"/>
        <v>136.45000000000002</v>
      </c>
    </row>
    <row r="356" spans="1:4" x14ac:dyDescent="0.25">
      <c r="A356" s="7">
        <v>40349</v>
      </c>
      <c r="B356" s="8">
        <v>106.78</v>
      </c>
      <c r="C356" s="9">
        <v>17.5</v>
      </c>
      <c r="D356" s="9">
        <f t="shared" si="5"/>
        <v>124.28</v>
      </c>
    </row>
    <row r="357" spans="1:4" x14ac:dyDescent="0.25">
      <c r="A357" s="7">
        <v>40350</v>
      </c>
      <c r="B357" s="8">
        <v>104.95</v>
      </c>
      <c r="C357" s="9">
        <v>20.190000000000001</v>
      </c>
      <c r="D357" s="9">
        <f t="shared" si="5"/>
        <v>125.14</v>
      </c>
    </row>
    <row r="358" spans="1:4" x14ac:dyDescent="0.25">
      <c r="A358" s="7">
        <v>40351</v>
      </c>
      <c r="B358" s="8">
        <v>125.47</v>
      </c>
      <c r="C358" s="9">
        <v>23.64</v>
      </c>
      <c r="D358" s="9">
        <f t="shared" si="5"/>
        <v>149.11000000000001</v>
      </c>
    </row>
    <row r="359" spans="1:4" x14ac:dyDescent="0.25">
      <c r="A359" s="7">
        <v>40352</v>
      </c>
      <c r="B359" s="8">
        <v>114.57</v>
      </c>
      <c r="C359" s="9">
        <v>23.44</v>
      </c>
      <c r="D359" s="9">
        <f t="shared" si="5"/>
        <v>138.01</v>
      </c>
    </row>
    <row r="360" spans="1:4" x14ac:dyDescent="0.25">
      <c r="A360" s="7">
        <v>40353</v>
      </c>
      <c r="B360" s="8">
        <v>125.57</v>
      </c>
      <c r="C360" s="9">
        <v>25.5</v>
      </c>
      <c r="D360" s="9">
        <f t="shared" si="5"/>
        <v>151.07</v>
      </c>
    </row>
    <row r="361" spans="1:4" x14ac:dyDescent="0.25">
      <c r="A361" s="7">
        <v>40354</v>
      </c>
      <c r="B361" s="8">
        <v>105.17</v>
      </c>
      <c r="C361" s="9">
        <v>23.35</v>
      </c>
      <c r="D361" s="9">
        <f t="shared" si="5"/>
        <v>128.52000000000001</v>
      </c>
    </row>
    <row r="362" spans="1:4" x14ac:dyDescent="0.25">
      <c r="A362" s="7">
        <v>40355</v>
      </c>
      <c r="B362" s="8">
        <v>113.66</v>
      </c>
      <c r="C362" s="9">
        <v>22.97</v>
      </c>
      <c r="D362" s="9">
        <f t="shared" si="5"/>
        <v>136.63</v>
      </c>
    </row>
    <row r="363" spans="1:4" x14ac:dyDescent="0.25">
      <c r="A363" s="7">
        <v>40356</v>
      </c>
      <c r="B363" s="8">
        <v>114.39</v>
      </c>
      <c r="C363" s="9">
        <v>25.14</v>
      </c>
      <c r="D363" s="9">
        <f t="shared" si="5"/>
        <v>139.53</v>
      </c>
    </row>
    <row r="364" spans="1:4" x14ac:dyDescent="0.25">
      <c r="A364" s="7">
        <v>40357</v>
      </c>
      <c r="B364" s="8">
        <v>91.15</v>
      </c>
      <c r="C364" s="9">
        <v>26.79</v>
      </c>
      <c r="D364" s="9">
        <f t="shared" si="5"/>
        <v>117.94</v>
      </c>
    </row>
    <row r="365" spans="1:4" x14ac:dyDescent="0.25">
      <c r="A365" s="7">
        <v>40358</v>
      </c>
      <c r="B365" s="8">
        <v>120.27</v>
      </c>
      <c r="C365" s="9">
        <v>23.33</v>
      </c>
      <c r="D365" s="9">
        <f t="shared" si="5"/>
        <v>143.6</v>
      </c>
    </row>
    <row r="366" spans="1:4" x14ac:dyDescent="0.25">
      <c r="A366" s="7">
        <v>40359</v>
      </c>
      <c r="B366" s="8">
        <v>112.5</v>
      </c>
      <c r="C366" s="9">
        <v>22.21</v>
      </c>
      <c r="D366" s="9">
        <f t="shared" si="5"/>
        <v>134.71</v>
      </c>
    </row>
    <row r="367" spans="1:4" x14ac:dyDescent="0.25">
      <c r="A367" s="7">
        <v>40360</v>
      </c>
      <c r="B367" s="8">
        <v>112.84</v>
      </c>
      <c r="C367" s="9">
        <v>20.88</v>
      </c>
      <c r="D367" s="9">
        <f t="shared" si="5"/>
        <v>133.72</v>
      </c>
    </row>
    <row r="368" spans="1:4" x14ac:dyDescent="0.25">
      <c r="A368" s="7">
        <v>40361</v>
      </c>
      <c r="B368" s="8">
        <v>103.18</v>
      </c>
      <c r="C368" s="9">
        <v>20.89</v>
      </c>
      <c r="D368" s="9">
        <f t="shared" si="5"/>
        <v>124.07000000000001</v>
      </c>
    </row>
    <row r="369" spans="1:4" x14ac:dyDescent="0.25">
      <c r="A369" s="7">
        <v>40362</v>
      </c>
      <c r="B369" s="8">
        <v>102.74</v>
      </c>
      <c r="C369" s="9">
        <v>20.87</v>
      </c>
      <c r="D369" s="9">
        <f t="shared" si="5"/>
        <v>123.61</v>
      </c>
    </row>
    <row r="370" spans="1:4" x14ac:dyDescent="0.25">
      <c r="A370" s="7">
        <v>40363</v>
      </c>
      <c r="B370" s="8">
        <v>97.26</v>
      </c>
      <c r="C370" s="9">
        <v>20.79</v>
      </c>
      <c r="D370" s="9">
        <f t="shared" si="5"/>
        <v>118.05000000000001</v>
      </c>
    </row>
    <row r="371" spans="1:4" x14ac:dyDescent="0.25">
      <c r="A371" s="7">
        <v>40364</v>
      </c>
      <c r="B371" s="8">
        <v>104.19</v>
      </c>
      <c r="C371" s="9">
        <v>20.81</v>
      </c>
      <c r="D371" s="9">
        <f t="shared" si="5"/>
        <v>125</v>
      </c>
    </row>
    <row r="372" spans="1:4" x14ac:dyDescent="0.25">
      <c r="A372" s="7">
        <v>40365</v>
      </c>
      <c r="B372" s="8">
        <v>104.24</v>
      </c>
      <c r="C372" s="9">
        <v>20.85</v>
      </c>
      <c r="D372" s="9">
        <f t="shared" si="5"/>
        <v>125.09</v>
      </c>
    </row>
    <row r="373" spans="1:4" x14ac:dyDescent="0.25">
      <c r="A373" s="7">
        <v>40366</v>
      </c>
      <c r="B373" s="8">
        <v>95.66</v>
      </c>
      <c r="C373" s="9">
        <v>20.88</v>
      </c>
      <c r="D373" s="9">
        <f t="shared" si="5"/>
        <v>116.53999999999999</v>
      </c>
    </row>
    <row r="374" spans="1:4" x14ac:dyDescent="0.25">
      <c r="A374" s="7">
        <v>40367</v>
      </c>
      <c r="B374" s="8">
        <v>83.59</v>
      </c>
      <c r="C374" s="9">
        <v>20.73</v>
      </c>
      <c r="D374" s="9">
        <f t="shared" si="5"/>
        <v>104.32000000000001</v>
      </c>
    </row>
    <row r="375" spans="1:4" x14ac:dyDescent="0.25">
      <c r="A375" s="7">
        <v>40368</v>
      </c>
      <c r="B375" s="8">
        <v>97.56</v>
      </c>
      <c r="C375" s="9">
        <v>19.88</v>
      </c>
      <c r="D375" s="9">
        <f t="shared" si="5"/>
        <v>117.44</v>
      </c>
    </row>
    <row r="376" spans="1:4" x14ac:dyDescent="0.25">
      <c r="A376" s="7">
        <v>40369</v>
      </c>
      <c r="B376" s="8">
        <v>90.86</v>
      </c>
      <c r="C376" s="9">
        <v>20.88</v>
      </c>
      <c r="D376" s="9">
        <f t="shared" si="5"/>
        <v>111.74</v>
      </c>
    </row>
    <row r="377" spans="1:4" x14ac:dyDescent="0.25">
      <c r="A377" s="7">
        <v>40370</v>
      </c>
      <c r="B377" s="8">
        <v>98.02</v>
      </c>
      <c r="C377" s="9">
        <v>20.86</v>
      </c>
      <c r="D377" s="9">
        <f t="shared" si="5"/>
        <v>118.88</v>
      </c>
    </row>
    <row r="378" spans="1:4" x14ac:dyDescent="0.25">
      <c r="A378" s="7">
        <v>40371</v>
      </c>
      <c r="B378" s="8">
        <v>82.69</v>
      </c>
      <c r="C378" s="9">
        <v>20.88</v>
      </c>
      <c r="D378" s="9">
        <f t="shared" si="5"/>
        <v>103.57</v>
      </c>
    </row>
    <row r="379" spans="1:4" x14ac:dyDescent="0.25">
      <c r="A379" s="7">
        <v>40372</v>
      </c>
      <c r="B379" s="8">
        <v>101.64100000000001</v>
      </c>
      <c r="C379" s="9">
        <v>20.72</v>
      </c>
      <c r="D379" s="9">
        <f t="shared" si="5"/>
        <v>122.361</v>
      </c>
    </row>
    <row r="380" spans="1:4" x14ac:dyDescent="0.25">
      <c r="A380" s="7">
        <v>40373</v>
      </c>
      <c r="B380" s="8">
        <v>99.31</v>
      </c>
      <c r="C380" s="9">
        <v>20.8</v>
      </c>
      <c r="D380" s="9">
        <f t="shared" si="5"/>
        <v>120.11</v>
      </c>
    </row>
    <row r="381" spans="1:4" x14ac:dyDescent="0.25">
      <c r="A381" s="7">
        <v>40374</v>
      </c>
      <c r="B381" s="8">
        <v>104.12</v>
      </c>
      <c r="C381" s="9">
        <v>20.66</v>
      </c>
      <c r="D381" s="9">
        <f t="shared" si="5"/>
        <v>124.78</v>
      </c>
    </row>
    <row r="382" spans="1:4" x14ac:dyDescent="0.25">
      <c r="A382" s="7">
        <v>40375</v>
      </c>
      <c r="B382" s="8">
        <v>115.37</v>
      </c>
      <c r="C382" s="9">
        <v>20.79</v>
      </c>
      <c r="D382" s="9">
        <f t="shared" si="5"/>
        <v>136.16</v>
      </c>
    </row>
    <row r="383" spans="1:4" x14ac:dyDescent="0.25">
      <c r="A383" s="7">
        <v>40376</v>
      </c>
      <c r="B383" s="8">
        <v>98.24</v>
      </c>
      <c r="C383" s="9">
        <v>20.72</v>
      </c>
      <c r="D383" s="9">
        <f t="shared" si="5"/>
        <v>118.96</v>
      </c>
    </row>
    <row r="384" spans="1:4" x14ac:dyDescent="0.25">
      <c r="A384" s="7">
        <v>40377</v>
      </c>
      <c r="B384" s="8">
        <v>108.1</v>
      </c>
      <c r="C384" s="9">
        <v>20.88</v>
      </c>
      <c r="D384" s="9">
        <f t="shared" si="5"/>
        <v>128.97999999999999</v>
      </c>
    </row>
    <row r="385" spans="1:4" x14ac:dyDescent="0.25">
      <c r="A385" s="7">
        <v>40378</v>
      </c>
      <c r="B385" s="8">
        <v>92.43</v>
      </c>
      <c r="C385" s="9">
        <v>20.71</v>
      </c>
      <c r="D385" s="9">
        <f t="shared" si="5"/>
        <v>113.14000000000001</v>
      </c>
    </row>
    <row r="386" spans="1:4" x14ac:dyDescent="0.25">
      <c r="A386" s="7">
        <v>40379</v>
      </c>
      <c r="B386" s="8">
        <v>113.42</v>
      </c>
      <c r="C386" s="9">
        <v>19.84</v>
      </c>
      <c r="D386" s="9">
        <f t="shared" ref="D386:D449" si="6">C386+B386</f>
        <v>133.26</v>
      </c>
    </row>
    <row r="387" spans="1:4" x14ac:dyDescent="0.25">
      <c r="A387" s="7">
        <v>40380</v>
      </c>
      <c r="B387" s="8">
        <v>98.33</v>
      </c>
      <c r="C387" s="9">
        <v>20.94</v>
      </c>
      <c r="D387" s="9">
        <f t="shared" si="6"/>
        <v>119.27</v>
      </c>
    </row>
    <row r="388" spans="1:4" x14ac:dyDescent="0.25">
      <c r="A388" s="7">
        <v>40381</v>
      </c>
      <c r="B388" s="8">
        <v>91</v>
      </c>
      <c r="C388" s="9">
        <v>20.88</v>
      </c>
      <c r="D388" s="9">
        <f t="shared" si="6"/>
        <v>111.88</v>
      </c>
    </row>
    <row r="389" spans="1:4" x14ac:dyDescent="0.25">
      <c r="A389" s="7">
        <v>40382</v>
      </c>
      <c r="B389" s="8">
        <v>113.84</v>
      </c>
      <c r="C389" s="9">
        <v>20.95</v>
      </c>
      <c r="D389" s="9">
        <f t="shared" si="6"/>
        <v>134.79</v>
      </c>
    </row>
    <row r="390" spans="1:4" x14ac:dyDescent="0.25">
      <c r="A390" s="7">
        <v>40383</v>
      </c>
      <c r="B390" s="8">
        <v>104.44</v>
      </c>
      <c r="C390" s="9">
        <v>20.82</v>
      </c>
      <c r="D390" s="9">
        <f t="shared" si="6"/>
        <v>125.25999999999999</v>
      </c>
    </row>
    <row r="391" spans="1:4" x14ac:dyDescent="0.25">
      <c r="A391" s="7">
        <v>40384</v>
      </c>
      <c r="B391" s="8">
        <v>106.34</v>
      </c>
      <c r="C391" s="9">
        <v>20.88</v>
      </c>
      <c r="D391" s="9">
        <f t="shared" si="6"/>
        <v>127.22</v>
      </c>
    </row>
    <row r="392" spans="1:4" x14ac:dyDescent="0.25">
      <c r="A392" s="7">
        <v>40385</v>
      </c>
      <c r="B392" s="8">
        <v>90.33</v>
      </c>
      <c r="C392" s="9">
        <v>20.86</v>
      </c>
      <c r="D392" s="9">
        <f t="shared" si="6"/>
        <v>111.19</v>
      </c>
    </row>
    <row r="393" spans="1:4" x14ac:dyDescent="0.25">
      <c r="A393" s="7">
        <v>40386</v>
      </c>
      <c r="B393" s="8">
        <v>114.95</v>
      </c>
      <c r="C393" s="9">
        <v>20.8</v>
      </c>
      <c r="D393" s="9">
        <f t="shared" si="6"/>
        <v>135.75</v>
      </c>
    </row>
    <row r="394" spans="1:4" x14ac:dyDescent="0.25">
      <c r="A394" s="7">
        <v>40387</v>
      </c>
      <c r="B394" s="8">
        <v>125.63</v>
      </c>
      <c r="C394" s="9">
        <v>20.87</v>
      </c>
      <c r="D394" s="9">
        <f t="shared" si="6"/>
        <v>146.5</v>
      </c>
    </row>
    <row r="395" spans="1:4" x14ac:dyDescent="0.25">
      <c r="A395" s="7">
        <v>40388</v>
      </c>
      <c r="B395" s="8">
        <v>98.84</v>
      </c>
      <c r="C395" s="9">
        <v>20.97</v>
      </c>
      <c r="D395" s="9">
        <f t="shared" si="6"/>
        <v>119.81</v>
      </c>
    </row>
    <row r="396" spans="1:4" x14ac:dyDescent="0.25">
      <c r="A396" s="7">
        <v>40389</v>
      </c>
      <c r="B396" s="8">
        <v>111.31</v>
      </c>
      <c r="C396" s="9">
        <v>20.8</v>
      </c>
      <c r="D396" s="9">
        <f t="shared" si="6"/>
        <v>132.11000000000001</v>
      </c>
    </row>
    <row r="397" spans="1:4" x14ac:dyDescent="0.25">
      <c r="A397" s="7">
        <v>40390</v>
      </c>
      <c r="B397" s="8">
        <v>111.6</v>
      </c>
      <c r="C397" s="9">
        <v>21.36</v>
      </c>
      <c r="D397" s="9">
        <f t="shared" si="6"/>
        <v>132.95999999999998</v>
      </c>
    </row>
    <row r="398" spans="1:4" x14ac:dyDescent="0.25">
      <c r="A398" s="7">
        <v>40391</v>
      </c>
      <c r="B398" s="8">
        <v>114.95</v>
      </c>
      <c r="C398" s="9">
        <v>21.32</v>
      </c>
      <c r="D398" s="9">
        <f t="shared" si="6"/>
        <v>136.27000000000001</v>
      </c>
    </row>
    <row r="399" spans="1:4" x14ac:dyDescent="0.25">
      <c r="A399" s="7">
        <v>40392</v>
      </c>
      <c r="B399" s="8">
        <v>87.27</v>
      </c>
      <c r="C399" s="9">
        <v>22.32</v>
      </c>
      <c r="D399" s="9">
        <f t="shared" si="6"/>
        <v>109.59</v>
      </c>
    </row>
    <row r="400" spans="1:4" x14ac:dyDescent="0.25">
      <c r="A400" s="7">
        <v>40393</v>
      </c>
      <c r="B400" s="8">
        <v>116.9</v>
      </c>
      <c r="C400" s="9">
        <v>22.41</v>
      </c>
      <c r="D400" s="9">
        <f t="shared" si="6"/>
        <v>139.31</v>
      </c>
    </row>
    <row r="401" spans="1:4" x14ac:dyDescent="0.25">
      <c r="A401" s="7">
        <v>40394</v>
      </c>
      <c r="B401" s="8">
        <v>108.1</v>
      </c>
      <c r="C401" s="9">
        <v>22.32</v>
      </c>
      <c r="D401" s="9">
        <f t="shared" si="6"/>
        <v>130.41999999999999</v>
      </c>
    </row>
    <row r="402" spans="1:4" x14ac:dyDescent="0.25">
      <c r="A402" s="7">
        <v>40395</v>
      </c>
      <c r="B402" s="8">
        <v>114</v>
      </c>
      <c r="C402" s="9">
        <v>22.53</v>
      </c>
      <c r="D402" s="9">
        <f t="shared" si="6"/>
        <v>136.53</v>
      </c>
    </row>
    <row r="403" spans="1:4" x14ac:dyDescent="0.25">
      <c r="A403" s="7">
        <v>40396</v>
      </c>
      <c r="B403" s="8">
        <v>110.39</v>
      </c>
      <c r="C403" s="9">
        <v>22.39</v>
      </c>
      <c r="D403" s="9">
        <f t="shared" si="6"/>
        <v>132.78</v>
      </c>
    </row>
    <row r="404" spans="1:4" x14ac:dyDescent="0.25">
      <c r="A404" s="7">
        <v>40397</v>
      </c>
      <c r="B404" s="8">
        <v>114.06</v>
      </c>
      <c r="C404" s="9">
        <v>22.1</v>
      </c>
      <c r="D404" s="9">
        <f t="shared" si="6"/>
        <v>136.16</v>
      </c>
    </row>
    <row r="405" spans="1:4" x14ac:dyDescent="0.25">
      <c r="A405" s="7">
        <v>40398</v>
      </c>
      <c r="B405" s="8">
        <v>108.88</v>
      </c>
      <c r="C405" s="9">
        <v>22.18</v>
      </c>
      <c r="D405" s="9">
        <f t="shared" si="6"/>
        <v>131.06</v>
      </c>
    </row>
    <row r="406" spans="1:4" x14ac:dyDescent="0.25">
      <c r="A406" s="7">
        <v>40399</v>
      </c>
      <c r="B406" s="8">
        <v>107.72</v>
      </c>
      <c r="C406" s="9">
        <v>22.49</v>
      </c>
      <c r="D406" s="9">
        <f t="shared" si="6"/>
        <v>130.21</v>
      </c>
    </row>
    <row r="407" spans="1:4" x14ac:dyDescent="0.25">
      <c r="A407" s="7">
        <v>40400</v>
      </c>
      <c r="B407" s="8">
        <v>87.31</v>
      </c>
      <c r="C407" s="9">
        <v>22.32</v>
      </c>
      <c r="D407" s="9">
        <f t="shared" si="6"/>
        <v>109.63</v>
      </c>
    </row>
    <row r="408" spans="1:4" x14ac:dyDescent="0.25">
      <c r="A408" s="7">
        <v>40401</v>
      </c>
      <c r="B408" s="8">
        <v>62.81</v>
      </c>
      <c r="C408" s="9">
        <v>22.34</v>
      </c>
      <c r="D408" s="9">
        <f t="shared" si="6"/>
        <v>85.15</v>
      </c>
    </row>
    <row r="409" spans="1:4" x14ac:dyDescent="0.25">
      <c r="A409" s="7">
        <v>40402</v>
      </c>
      <c r="B409" s="8">
        <v>74.239999999999995</v>
      </c>
      <c r="C409" s="9">
        <v>22.42</v>
      </c>
      <c r="D409" s="9">
        <f t="shared" si="6"/>
        <v>96.66</v>
      </c>
    </row>
    <row r="410" spans="1:4" x14ac:dyDescent="0.25">
      <c r="A410" s="7">
        <v>40403</v>
      </c>
      <c r="B410" s="8">
        <v>78.790000000000006</v>
      </c>
      <c r="C410" s="9">
        <v>21.29</v>
      </c>
      <c r="D410" s="9">
        <f t="shared" si="6"/>
        <v>100.08000000000001</v>
      </c>
    </row>
    <row r="411" spans="1:4" x14ac:dyDescent="0.25">
      <c r="A411" s="7">
        <v>40404</v>
      </c>
      <c r="B411" s="8">
        <v>68.13</v>
      </c>
      <c r="C411" s="9">
        <v>22.48</v>
      </c>
      <c r="D411" s="9">
        <f t="shared" si="6"/>
        <v>90.61</v>
      </c>
    </row>
    <row r="412" spans="1:4" x14ac:dyDescent="0.25">
      <c r="A412" s="7">
        <v>40405</v>
      </c>
      <c r="B412" s="8">
        <v>80.63</v>
      </c>
      <c r="C412" s="9">
        <v>22.34</v>
      </c>
      <c r="D412" s="9">
        <f t="shared" si="6"/>
        <v>102.97</v>
      </c>
    </row>
    <row r="413" spans="1:4" x14ac:dyDescent="0.25">
      <c r="A413" s="7">
        <v>40406</v>
      </c>
      <c r="B413" s="8">
        <v>81.48</v>
      </c>
      <c r="C413" s="9">
        <v>22.54</v>
      </c>
      <c r="D413" s="9">
        <f t="shared" si="6"/>
        <v>104.02000000000001</v>
      </c>
    </row>
    <row r="414" spans="1:4" x14ac:dyDescent="0.25">
      <c r="A414" s="7">
        <v>40407</v>
      </c>
      <c r="B414" s="8">
        <v>105.53</v>
      </c>
      <c r="C414" s="9">
        <v>22.6</v>
      </c>
      <c r="D414" s="9">
        <f t="shared" si="6"/>
        <v>128.13</v>
      </c>
    </row>
    <row r="415" spans="1:4" x14ac:dyDescent="0.25">
      <c r="A415" s="7">
        <v>40408</v>
      </c>
      <c r="B415" s="8">
        <v>91.65</v>
      </c>
      <c r="C415" s="9">
        <v>21.48</v>
      </c>
      <c r="D415" s="9">
        <f t="shared" si="6"/>
        <v>113.13000000000001</v>
      </c>
    </row>
    <row r="416" spans="1:4" x14ac:dyDescent="0.25">
      <c r="A416" s="7">
        <v>40409</v>
      </c>
      <c r="B416" s="8">
        <v>87.47</v>
      </c>
      <c r="C416" s="9">
        <v>23.03</v>
      </c>
      <c r="D416" s="9">
        <f t="shared" si="6"/>
        <v>110.5</v>
      </c>
    </row>
    <row r="417" spans="1:8" x14ac:dyDescent="0.25">
      <c r="A417" s="7">
        <v>40410</v>
      </c>
      <c r="B417" s="8">
        <v>94.29</v>
      </c>
      <c r="C417" s="9">
        <v>21.01</v>
      </c>
      <c r="D417" s="9">
        <f t="shared" si="6"/>
        <v>115.30000000000001</v>
      </c>
    </row>
    <row r="418" spans="1:8" x14ac:dyDescent="0.25">
      <c r="A418" s="7">
        <v>40411</v>
      </c>
      <c r="B418" s="8">
        <v>85.99</v>
      </c>
      <c r="C418" s="9">
        <v>19.670000000000002</v>
      </c>
      <c r="D418" s="9">
        <f t="shared" si="6"/>
        <v>105.66</v>
      </c>
      <c r="H418" s="1"/>
    </row>
    <row r="419" spans="1:8" x14ac:dyDescent="0.25">
      <c r="A419" s="7">
        <v>40412</v>
      </c>
      <c r="B419" s="8">
        <v>88.54</v>
      </c>
      <c r="C419" s="9">
        <v>19.940000000000001</v>
      </c>
      <c r="D419" s="9">
        <f t="shared" si="6"/>
        <v>108.48</v>
      </c>
    </row>
    <row r="420" spans="1:8" x14ac:dyDescent="0.25">
      <c r="A420" s="7">
        <v>40413</v>
      </c>
      <c r="B420" s="8">
        <v>86.72</v>
      </c>
      <c r="C420" s="9">
        <v>19.86</v>
      </c>
      <c r="D420" s="9">
        <f t="shared" si="6"/>
        <v>106.58</v>
      </c>
    </row>
    <row r="421" spans="1:8" x14ac:dyDescent="0.25">
      <c r="A421" s="7">
        <v>40414</v>
      </c>
      <c r="B421" s="8">
        <v>97</v>
      </c>
      <c r="C421" s="9">
        <v>18.989999999999998</v>
      </c>
      <c r="D421" s="9">
        <f t="shared" si="6"/>
        <v>115.99</v>
      </c>
    </row>
    <row r="422" spans="1:8" x14ac:dyDescent="0.25">
      <c r="A422" s="7">
        <v>40415</v>
      </c>
      <c r="B422" s="8">
        <v>97.17</v>
      </c>
      <c r="C422" s="9">
        <v>19.71</v>
      </c>
      <c r="D422" s="9">
        <f t="shared" si="6"/>
        <v>116.88</v>
      </c>
    </row>
    <row r="423" spans="1:8" x14ac:dyDescent="0.25">
      <c r="A423" s="7">
        <v>40416</v>
      </c>
      <c r="B423" s="8">
        <v>86.77</v>
      </c>
      <c r="C423" s="9">
        <v>19.66</v>
      </c>
      <c r="D423" s="9">
        <f t="shared" si="6"/>
        <v>106.42999999999999</v>
      </c>
    </row>
    <row r="424" spans="1:8" x14ac:dyDescent="0.25">
      <c r="A424" s="7">
        <v>40417</v>
      </c>
      <c r="B424" s="8">
        <v>72.930000000000007</v>
      </c>
      <c r="C424" s="9">
        <v>19.690000000000001</v>
      </c>
      <c r="D424" s="9">
        <f t="shared" si="6"/>
        <v>92.62</v>
      </c>
    </row>
    <row r="425" spans="1:8" x14ac:dyDescent="0.25">
      <c r="A425" s="7">
        <v>40418</v>
      </c>
      <c r="B425" s="8">
        <v>73.400000000000006</v>
      </c>
      <c r="C425" s="9">
        <v>19.71</v>
      </c>
      <c r="D425" s="9">
        <f t="shared" si="6"/>
        <v>93.110000000000014</v>
      </c>
    </row>
    <row r="426" spans="1:8" x14ac:dyDescent="0.25">
      <c r="A426" s="7">
        <v>40419</v>
      </c>
      <c r="B426" s="8">
        <v>70.260000000000005</v>
      </c>
      <c r="C426" s="9">
        <v>19.68</v>
      </c>
      <c r="D426" s="9">
        <f t="shared" si="6"/>
        <v>89.94</v>
      </c>
    </row>
    <row r="427" spans="1:8" x14ac:dyDescent="0.25">
      <c r="A427" s="7">
        <v>40420</v>
      </c>
      <c r="B427" s="8">
        <v>62.69</v>
      </c>
      <c r="C427" s="9">
        <v>19.690000000000001</v>
      </c>
      <c r="D427" s="9">
        <f t="shared" si="6"/>
        <v>82.38</v>
      </c>
    </row>
    <row r="428" spans="1:8" x14ac:dyDescent="0.25">
      <c r="A428" s="7">
        <v>40421</v>
      </c>
      <c r="B428" s="8">
        <v>74.569999999999993</v>
      </c>
      <c r="C428" s="9">
        <v>19.71</v>
      </c>
      <c r="D428" s="9">
        <f t="shared" si="6"/>
        <v>94.28</v>
      </c>
    </row>
    <row r="429" spans="1:8" x14ac:dyDescent="0.25">
      <c r="A429" s="7">
        <v>40422</v>
      </c>
      <c r="B429" s="8">
        <v>91.2</v>
      </c>
      <c r="C429" s="9">
        <v>19.72</v>
      </c>
      <c r="D429" s="9">
        <f t="shared" si="6"/>
        <v>110.92</v>
      </c>
    </row>
    <row r="430" spans="1:8" x14ac:dyDescent="0.25">
      <c r="A430" s="7">
        <v>40423</v>
      </c>
      <c r="B430" s="8">
        <v>83.34</v>
      </c>
      <c r="C430" s="9">
        <v>19.8</v>
      </c>
      <c r="D430" s="9">
        <f t="shared" si="6"/>
        <v>103.14</v>
      </c>
    </row>
    <row r="431" spans="1:8" x14ac:dyDescent="0.25">
      <c r="A431" s="7">
        <v>40424</v>
      </c>
      <c r="B431" s="8">
        <v>100.14</v>
      </c>
      <c r="C431" s="9">
        <v>19.760000000000002</v>
      </c>
      <c r="D431" s="9">
        <f t="shared" si="6"/>
        <v>119.9</v>
      </c>
    </row>
    <row r="432" spans="1:8" x14ac:dyDescent="0.25">
      <c r="A432" s="7">
        <v>40425</v>
      </c>
      <c r="B432" s="8">
        <v>73.150000000000006</v>
      </c>
      <c r="C432" s="9">
        <v>18.37</v>
      </c>
      <c r="D432" s="9">
        <f t="shared" si="6"/>
        <v>91.52000000000001</v>
      </c>
    </row>
    <row r="433" spans="1:4" x14ac:dyDescent="0.25">
      <c r="A433" s="7">
        <v>40426</v>
      </c>
      <c r="B433" s="8">
        <v>82.55</v>
      </c>
      <c r="C433" s="9">
        <v>16.45</v>
      </c>
      <c r="D433" s="9">
        <f t="shared" si="6"/>
        <v>99</v>
      </c>
    </row>
    <row r="434" spans="1:4" x14ac:dyDescent="0.25">
      <c r="A434" s="7">
        <v>40427</v>
      </c>
      <c r="B434" s="8">
        <v>75.72</v>
      </c>
      <c r="C434" s="9">
        <v>17.239999999999998</v>
      </c>
      <c r="D434" s="9">
        <f t="shared" si="6"/>
        <v>92.96</v>
      </c>
    </row>
    <row r="435" spans="1:4" x14ac:dyDescent="0.25">
      <c r="A435" s="7">
        <v>40428</v>
      </c>
      <c r="B435" s="8">
        <v>90.63</v>
      </c>
      <c r="C435" s="9">
        <v>17.37</v>
      </c>
      <c r="D435" s="9">
        <f t="shared" si="6"/>
        <v>108</v>
      </c>
    </row>
    <row r="436" spans="1:4" x14ac:dyDescent="0.25">
      <c r="A436" s="7">
        <v>40429</v>
      </c>
      <c r="B436" s="8">
        <v>92.14</v>
      </c>
      <c r="C436" s="9">
        <v>17.28</v>
      </c>
      <c r="D436" s="9">
        <f t="shared" si="6"/>
        <v>109.42</v>
      </c>
    </row>
    <row r="437" spans="1:4" x14ac:dyDescent="0.25">
      <c r="A437" s="7">
        <v>40430</v>
      </c>
      <c r="B437" s="8">
        <v>98.9</v>
      </c>
      <c r="C437" s="9">
        <v>17.29</v>
      </c>
      <c r="D437" s="9">
        <f t="shared" si="6"/>
        <v>116.19</v>
      </c>
    </row>
    <row r="438" spans="1:4" x14ac:dyDescent="0.25">
      <c r="A438" s="7">
        <v>40431</v>
      </c>
      <c r="B438" s="8">
        <v>90.86</v>
      </c>
      <c r="C438" s="9">
        <v>17.37</v>
      </c>
      <c r="D438" s="9">
        <f t="shared" si="6"/>
        <v>108.23</v>
      </c>
    </row>
    <row r="439" spans="1:4" x14ac:dyDescent="0.25">
      <c r="A439" s="7">
        <v>40432</v>
      </c>
      <c r="B439" s="8">
        <v>96.02</v>
      </c>
      <c r="C439" s="9">
        <v>17.3</v>
      </c>
      <c r="D439" s="9">
        <f t="shared" si="6"/>
        <v>113.32</v>
      </c>
    </row>
    <row r="440" spans="1:4" x14ac:dyDescent="0.25">
      <c r="A440" s="7">
        <v>40433</v>
      </c>
      <c r="B440" s="8">
        <v>82.06</v>
      </c>
      <c r="C440" s="9">
        <v>17.239999999999998</v>
      </c>
      <c r="D440" s="9">
        <f t="shared" si="6"/>
        <v>99.3</v>
      </c>
    </row>
    <row r="441" spans="1:4" x14ac:dyDescent="0.25">
      <c r="A441" s="7">
        <v>40434</v>
      </c>
      <c r="B441" s="8">
        <v>95.65</v>
      </c>
      <c r="C441" s="9">
        <v>17.239999999999998</v>
      </c>
      <c r="D441" s="9">
        <f t="shared" si="6"/>
        <v>112.89</v>
      </c>
    </row>
    <row r="442" spans="1:4" x14ac:dyDescent="0.25">
      <c r="A442" s="7">
        <v>40435</v>
      </c>
      <c r="B442" s="8">
        <v>101.28</v>
      </c>
      <c r="C442" s="9">
        <v>17.350000000000001</v>
      </c>
      <c r="D442" s="9">
        <f t="shared" si="6"/>
        <v>118.63</v>
      </c>
    </row>
    <row r="443" spans="1:4" x14ac:dyDescent="0.25">
      <c r="A443" s="7">
        <v>40436</v>
      </c>
      <c r="B443" s="8">
        <v>108.98</v>
      </c>
      <c r="C443" s="9">
        <v>17.41</v>
      </c>
      <c r="D443" s="9">
        <f t="shared" si="6"/>
        <v>126.39</v>
      </c>
    </row>
    <row r="444" spans="1:4" x14ac:dyDescent="0.25">
      <c r="A444" s="7">
        <v>40437</v>
      </c>
      <c r="B444" s="8">
        <v>115.42</v>
      </c>
      <c r="C444" s="9">
        <v>17.41</v>
      </c>
      <c r="D444" s="9">
        <f t="shared" si="6"/>
        <v>132.83000000000001</v>
      </c>
    </row>
    <row r="445" spans="1:4" x14ac:dyDescent="0.25">
      <c r="A445" s="7">
        <v>40438</v>
      </c>
      <c r="B445" s="8">
        <v>107.75</v>
      </c>
      <c r="C445" s="9">
        <v>16.46</v>
      </c>
      <c r="D445" s="9">
        <f t="shared" si="6"/>
        <v>124.21000000000001</v>
      </c>
    </row>
    <row r="446" spans="1:4" x14ac:dyDescent="0.25">
      <c r="A446" s="7">
        <v>40439</v>
      </c>
      <c r="B446" s="8">
        <v>92.13</v>
      </c>
      <c r="C446" s="9">
        <v>17.239999999999998</v>
      </c>
      <c r="D446" s="9">
        <f t="shared" si="6"/>
        <v>109.36999999999999</v>
      </c>
    </row>
    <row r="447" spans="1:4" x14ac:dyDescent="0.25">
      <c r="A447" s="7">
        <v>40440</v>
      </c>
      <c r="B447" s="8">
        <v>96.33</v>
      </c>
      <c r="C447" s="9">
        <v>17.3</v>
      </c>
      <c r="D447" s="9">
        <f t="shared" si="6"/>
        <v>113.63</v>
      </c>
    </row>
    <row r="448" spans="1:4" x14ac:dyDescent="0.25">
      <c r="A448" s="7">
        <v>40441</v>
      </c>
      <c r="B448" s="8">
        <v>53.56</v>
      </c>
      <c r="C448" s="9">
        <v>17.34</v>
      </c>
      <c r="D448" s="9">
        <f t="shared" si="6"/>
        <v>70.900000000000006</v>
      </c>
    </row>
    <row r="449" spans="1:4" x14ac:dyDescent="0.25">
      <c r="A449" s="7">
        <v>40442</v>
      </c>
      <c r="B449" s="8">
        <v>83.69</v>
      </c>
      <c r="C449" s="9">
        <v>17.3</v>
      </c>
      <c r="D449" s="9">
        <f t="shared" si="6"/>
        <v>100.99</v>
      </c>
    </row>
    <row r="450" spans="1:4" x14ac:dyDescent="0.25">
      <c r="A450" s="7">
        <v>40443</v>
      </c>
      <c r="B450" s="8">
        <v>61.27</v>
      </c>
      <c r="C450" s="9">
        <v>17.2</v>
      </c>
      <c r="D450" s="9">
        <f t="shared" ref="D450:D513" si="7">C450+B450</f>
        <v>78.47</v>
      </c>
    </row>
    <row r="451" spans="1:4" x14ac:dyDescent="0.25">
      <c r="A451" s="7">
        <v>40444</v>
      </c>
      <c r="B451" s="8">
        <v>62.68</v>
      </c>
      <c r="C451" s="9">
        <v>17.440000000000001</v>
      </c>
      <c r="D451" s="9">
        <f t="shared" si="7"/>
        <v>80.12</v>
      </c>
    </row>
    <row r="452" spans="1:4" x14ac:dyDescent="0.25">
      <c r="A452" s="7">
        <v>40445</v>
      </c>
      <c r="B452" s="8">
        <v>65.94</v>
      </c>
      <c r="C452" s="9">
        <v>17.260000000000002</v>
      </c>
      <c r="D452" s="9">
        <f t="shared" si="7"/>
        <v>83.2</v>
      </c>
    </row>
    <row r="453" spans="1:4" x14ac:dyDescent="0.25">
      <c r="A453" s="7">
        <v>40446</v>
      </c>
      <c r="B453" s="8">
        <v>63.58</v>
      </c>
      <c r="C453" s="9">
        <v>17.34</v>
      </c>
      <c r="D453" s="9">
        <f t="shared" si="7"/>
        <v>80.92</v>
      </c>
    </row>
    <row r="454" spans="1:4" x14ac:dyDescent="0.25">
      <c r="A454" s="7">
        <v>40447</v>
      </c>
      <c r="B454" s="8">
        <v>71.069999999999993</v>
      </c>
      <c r="C454" s="9">
        <v>17.260000000000002</v>
      </c>
      <c r="D454" s="9">
        <f t="shared" si="7"/>
        <v>88.33</v>
      </c>
    </row>
    <row r="455" spans="1:4" x14ac:dyDescent="0.25">
      <c r="A455" s="7">
        <v>40448</v>
      </c>
      <c r="B455" s="8">
        <v>64.599999999999994</v>
      </c>
      <c r="C455" s="9">
        <v>17.440000000000001</v>
      </c>
      <c r="D455" s="9">
        <f t="shared" si="7"/>
        <v>82.039999999999992</v>
      </c>
    </row>
    <row r="456" spans="1:4" x14ac:dyDescent="0.25">
      <c r="A456" s="7">
        <v>40449</v>
      </c>
      <c r="B456" s="8">
        <v>74.73</v>
      </c>
      <c r="C456" s="9">
        <v>16.57</v>
      </c>
      <c r="D456" s="9">
        <f t="shared" si="7"/>
        <v>91.300000000000011</v>
      </c>
    </row>
    <row r="457" spans="1:4" x14ac:dyDescent="0.25">
      <c r="A457" s="7">
        <v>40450</v>
      </c>
      <c r="B457" s="8">
        <v>77.03</v>
      </c>
      <c r="C457" s="9">
        <v>17.41</v>
      </c>
      <c r="D457" s="9">
        <f t="shared" si="7"/>
        <v>94.44</v>
      </c>
    </row>
    <row r="458" spans="1:4" x14ac:dyDescent="0.25">
      <c r="A458" s="7">
        <v>40451</v>
      </c>
      <c r="B458" s="8">
        <v>84.88</v>
      </c>
      <c r="C458" s="9">
        <v>17.239999999999998</v>
      </c>
      <c r="D458" s="9">
        <f t="shared" si="7"/>
        <v>102.11999999999999</v>
      </c>
    </row>
    <row r="459" spans="1:4" x14ac:dyDescent="0.25">
      <c r="A459" s="7">
        <v>40452</v>
      </c>
      <c r="B459" s="8">
        <v>96.25</v>
      </c>
      <c r="C459" s="9">
        <v>20.54</v>
      </c>
      <c r="D459" s="9">
        <f t="shared" si="7"/>
        <v>116.78999999999999</v>
      </c>
    </row>
    <row r="460" spans="1:4" x14ac:dyDescent="0.25">
      <c r="A460" s="7">
        <v>40453</v>
      </c>
      <c r="B460" s="8">
        <v>86.96</v>
      </c>
      <c r="C460" s="9">
        <v>21.17</v>
      </c>
      <c r="D460" s="9">
        <f t="shared" si="7"/>
        <v>108.13</v>
      </c>
    </row>
    <row r="461" spans="1:4" x14ac:dyDescent="0.25">
      <c r="A461" s="7">
        <v>40454</v>
      </c>
      <c r="B461" s="8">
        <v>92.7</v>
      </c>
      <c r="C461" s="9">
        <v>24.36</v>
      </c>
      <c r="D461" s="9">
        <f t="shared" si="7"/>
        <v>117.06</v>
      </c>
    </row>
    <row r="462" spans="1:4" x14ac:dyDescent="0.25">
      <c r="A462" s="7">
        <v>40455</v>
      </c>
      <c r="B462" s="8">
        <v>86.9</v>
      </c>
      <c r="C462" s="9">
        <v>23.65</v>
      </c>
      <c r="D462" s="9">
        <f t="shared" si="7"/>
        <v>110.55000000000001</v>
      </c>
    </row>
    <row r="463" spans="1:4" x14ac:dyDescent="0.25">
      <c r="A463" s="7">
        <v>40456</v>
      </c>
      <c r="B463" s="8">
        <v>114.8</v>
      </c>
      <c r="C463" s="9">
        <v>23.11</v>
      </c>
      <c r="D463" s="9">
        <f t="shared" si="7"/>
        <v>137.91</v>
      </c>
    </row>
    <row r="464" spans="1:4" x14ac:dyDescent="0.25">
      <c r="A464" s="7">
        <v>40457</v>
      </c>
      <c r="B464" s="8">
        <v>103.51</v>
      </c>
      <c r="C464" s="9">
        <v>21.72</v>
      </c>
      <c r="D464" s="9">
        <f t="shared" si="7"/>
        <v>125.23</v>
      </c>
    </row>
    <row r="465" spans="1:4" x14ac:dyDescent="0.25">
      <c r="A465" s="7">
        <v>40458</v>
      </c>
      <c r="B465" s="8">
        <v>112.31</v>
      </c>
      <c r="C465" s="9">
        <v>23.13</v>
      </c>
      <c r="D465" s="9">
        <f t="shared" si="7"/>
        <v>135.44</v>
      </c>
    </row>
    <row r="466" spans="1:4" x14ac:dyDescent="0.25">
      <c r="A466" s="7">
        <v>40459</v>
      </c>
      <c r="B466" s="8">
        <v>101.52</v>
      </c>
      <c r="C466" s="9">
        <v>22.18</v>
      </c>
      <c r="D466" s="9">
        <f t="shared" si="7"/>
        <v>123.69999999999999</v>
      </c>
    </row>
    <row r="467" spans="1:4" x14ac:dyDescent="0.25">
      <c r="A467" s="7">
        <v>40460</v>
      </c>
      <c r="B467" s="8">
        <v>101.76</v>
      </c>
      <c r="C467" s="9">
        <v>23.14</v>
      </c>
      <c r="D467" s="9">
        <f t="shared" si="7"/>
        <v>124.9</v>
      </c>
    </row>
    <row r="468" spans="1:4" x14ac:dyDescent="0.25">
      <c r="A468" s="7">
        <v>40461</v>
      </c>
      <c r="B468" s="8">
        <v>92.62</v>
      </c>
      <c r="C468" s="9">
        <v>26.41</v>
      </c>
      <c r="D468" s="9">
        <f t="shared" si="7"/>
        <v>119.03</v>
      </c>
    </row>
    <row r="469" spans="1:4" x14ac:dyDescent="0.25">
      <c r="A469" s="7">
        <v>40462</v>
      </c>
      <c r="B469" s="8">
        <v>81.3</v>
      </c>
      <c r="C469" s="9">
        <v>23.27</v>
      </c>
      <c r="D469" s="9">
        <f t="shared" si="7"/>
        <v>104.57</v>
      </c>
    </row>
    <row r="470" spans="1:4" x14ac:dyDescent="0.25">
      <c r="A470" s="7">
        <v>40463</v>
      </c>
      <c r="B470" s="8">
        <v>93.79</v>
      </c>
      <c r="C470" s="9">
        <v>21.39</v>
      </c>
      <c r="D470" s="9">
        <f t="shared" si="7"/>
        <v>115.18</v>
      </c>
    </row>
    <row r="471" spans="1:4" x14ac:dyDescent="0.25">
      <c r="A471" s="7">
        <v>40464</v>
      </c>
      <c r="B471" s="8">
        <v>80.09</v>
      </c>
      <c r="C471" s="9">
        <v>21.31</v>
      </c>
      <c r="D471" s="9">
        <f t="shared" si="7"/>
        <v>101.4</v>
      </c>
    </row>
    <row r="472" spans="1:4" x14ac:dyDescent="0.25">
      <c r="A472" s="7">
        <v>40465</v>
      </c>
      <c r="B472" s="8">
        <v>79.39</v>
      </c>
      <c r="C472" s="9">
        <v>21.11</v>
      </c>
      <c r="D472" s="9">
        <f t="shared" si="7"/>
        <v>100.5</v>
      </c>
    </row>
    <row r="473" spans="1:4" x14ac:dyDescent="0.25">
      <c r="A473" s="7">
        <v>40466</v>
      </c>
      <c r="B473" s="8">
        <v>69.150000000000006</v>
      </c>
      <c r="C473" s="9">
        <v>20.34</v>
      </c>
      <c r="D473" s="9">
        <f t="shared" si="7"/>
        <v>89.490000000000009</v>
      </c>
    </row>
    <row r="474" spans="1:4" x14ac:dyDescent="0.25">
      <c r="A474" s="7">
        <v>40467</v>
      </c>
      <c r="B474" s="8">
        <v>69.040000000000006</v>
      </c>
      <c r="C474" s="9">
        <v>16.21</v>
      </c>
      <c r="D474" s="9">
        <f t="shared" si="7"/>
        <v>85.25</v>
      </c>
    </row>
    <row r="475" spans="1:4" x14ac:dyDescent="0.25">
      <c r="A475" s="7">
        <v>40468</v>
      </c>
      <c r="B475" s="8">
        <v>66.53</v>
      </c>
      <c r="C475" s="9">
        <v>15.03</v>
      </c>
      <c r="D475" s="9">
        <f t="shared" si="7"/>
        <v>81.56</v>
      </c>
    </row>
    <row r="476" spans="1:4" x14ac:dyDescent="0.25">
      <c r="A476" s="7">
        <v>40469</v>
      </c>
      <c r="B476" s="8">
        <v>76.12</v>
      </c>
      <c r="C476" s="9">
        <v>17.37</v>
      </c>
      <c r="D476" s="9">
        <f t="shared" si="7"/>
        <v>93.490000000000009</v>
      </c>
    </row>
    <row r="477" spans="1:4" x14ac:dyDescent="0.25">
      <c r="A477" s="7">
        <v>40470</v>
      </c>
      <c r="B477" s="8">
        <v>84.7</v>
      </c>
      <c r="C477" s="9">
        <v>30.7</v>
      </c>
      <c r="D477" s="9">
        <f t="shared" si="7"/>
        <v>115.4</v>
      </c>
    </row>
    <row r="478" spans="1:4" x14ac:dyDescent="0.25">
      <c r="A478" s="7">
        <v>40471</v>
      </c>
      <c r="B478" s="8">
        <v>93.99</v>
      </c>
      <c r="C478" s="9">
        <v>38.979999999999997</v>
      </c>
      <c r="D478" s="9">
        <f t="shared" si="7"/>
        <v>132.97</v>
      </c>
    </row>
    <row r="479" spans="1:4" x14ac:dyDescent="0.25">
      <c r="A479" s="7">
        <v>40472</v>
      </c>
      <c r="B479" s="8">
        <v>67.680000000000007</v>
      </c>
      <c r="C479" s="9">
        <v>26.29</v>
      </c>
      <c r="D479" s="9">
        <f t="shared" si="7"/>
        <v>93.97</v>
      </c>
    </row>
    <row r="480" spans="1:4" x14ac:dyDescent="0.25">
      <c r="A480" s="7">
        <v>40473</v>
      </c>
      <c r="B480" s="8">
        <v>72.23</v>
      </c>
      <c r="C480" s="9">
        <v>22.47</v>
      </c>
      <c r="D480" s="9">
        <f t="shared" si="7"/>
        <v>94.7</v>
      </c>
    </row>
    <row r="481" spans="1:4" x14ac:dyDescent="0.25">
      <c r="A481" s="7">
        <v>40474</v>
      </c>
      <c r="B481" s="8">
        <v>74.77</v>
      </c>
      <c r="C481" s="9">
        <v>23.72</v>
      </c>
      <c r="D481" s="9">
        <f t="shared" si="7"/>
        <v>98.49</v>
      </c>
    </row>
    <row r="482" spans="1:4" x14ac:dyDescent="0.25">
      <c r="A482" s="7">
        <v>40475</v>
      </c>
      <c r="B482" s="8">
        <v>71.92</v>
      </c>
      <c r="C482" s="9">
        <v>24.35</v>
      </c>
      <c r="D482" s="9">
        <f t="shared" si="7"/>
        <v>96.27000000000001</v>
      </c>
    </row>
    <row r="483" spans="1:4" x14ac:dyDescent="0.25">
      <c r="A483" s="7">
        <v>40476</v>
      </c>
      <c r="B483" s="8">
        <v>75.73</v>
      </c>
      <c r="C483" s="9">
        <v>24.45</v>
      </c>
      <c r="D483" s="9">
        <f t="shared" si="7"/>
        <v>100.18</v>
      </c>
    </row>
    <row r="484" spans="1:4" x14ac:dyDescent="0.25">
      <c r="A484" s="7">
        <v>40477</v>
      </c>
      <c r="B484" s="8">
        <v>120</v>
      </c>
      <c r="C484" s="9">
        <v>22.96</v>
      </c>
      <c r="D484" s="9">
        <f t="shared" si="7"/>
        <v>142.96</v>
      </c>
    </row>
    <row r="485" spans="1:4" x14ac:dyDescent="0.25">
      <c r="A485" s="7">
        <v>40478</v>
      </c>
      <c r="B485" s="8">
        <v>107.94</v>
      </c>
      <c r="C485" s="9">
        <v>24.2</v>
      </c>
      <c r="D485" s="9">
        <f t="shared" si="7"/>
        <v>132.13999999999999</v>
      </c>
    </row>
    <row r="486" spans="1:4" x14ac:dyDescent="0.25">
      <c r="A486" s="7">
        <v>40479</v>
      </c>
      <c r="B486" s="8">
        <v>107.95</v>
      </c>
      <c r="C486" s="9">
        <v>16.149999999999999</v>
      </c>
      <c r="D486" s="9">
        <f t="shared" si="7"/>
        <v>124.1</v>
      </c>
    </row>
    <row r="487" spans="1:4" x14ac:dyDescent="0.25">
      <c r="A487" s="7">
        <v>40480</v>
      </c>
      <c r="B487" s="8">
        <v>110.85</v>
      </c>
      <c r="C487" s="9">
        <v>13.32</v>
      </c>
      <c r="D487" s="9">
        <f t="shared" si="7"/>
        <v>124.16999999999999</v>
      </c>
    </row>
    <row r="488" spans="1:4" x14ac:dyDescent="0.25">
      <c r="A488" s="7">
        <v>40481</v>
      </c>
      <c r="B488" s="8">
        <v>115.48</v>
      </c>
      <c r="C488" s="9">
        <v>14.13</v>
      </c>
      <c r="D488" s="9">
        <f t="shared" si="7"/>
        <v>129.61000000000001</v>
      </c>
    </row>
    <row r="489" spans="1:4" x14ac:dyDescent="0.25">
      <c r="A489" s="7">
        <v>40482</v>
      </c>
      <c r="B489" s="8">
        <v>111.04</v>
      </c>
      <c r="C489" s="9">
        <v>20.149999999999999</v>
      </c>
      <c r="D489" s="9">
        <f t="shared" si="7"/>
        <v>131.19</v>
      </c>
    </row>
    <row r="490" spans="1:4" x14ac:dyDescent="0.25">
      <c r="A490" s="7">
        <v>40483</v>
      </c>
      <c r="B490" s="8">
        <v>109.52</v>
      </c>
      <c r="C490" s="9">
        <v>24.24</v>
      </c>
      <c r="D490" s="9">
        <f t="shared" si="7"/>
        <v>133.76</v>
      </c>
    </row>
    <row r="491" spans="1:4" x14ac:dyDescent="0.25">
      <c r="A491" s="7">
        <v>40484</v>
      </c>
      <c r="B491" s="8">
        <v>112.15</v>
      </c>
      <c r="C491" s="9">
        <v>19.329999999999998</v>
      </c>
      <c r="D491" s="9">
        <f t="shared" si="7"/>
        <v>131.48000000000002</v>
      </c>
    </row>
    <row r="492" spans="1:4" x14ac:dyDescent="0.25">
      <c r="A492" s="7">
        <v>40485</v>
      </c>
      <c r="B492" s="8">
        <v>83.49</v>
      </c>
      <c r="C492" s="9">
        <v>56.16</v>
      </c>
      <c r="D492" s="9">
        <f t="shared" si="7"/>
        <v>139.64999999999998</v>
      </c>
    </row>
    <row r="493" spans="1:4" x14ac:dyDescent="0.25">
      <c r="A493" s="7">
        <v>40486</v>
      </c>
      <c r="B493" s="8">
        <v>74.5</v>
      </c>
      <c r="C493" s="9">
        <v>19.829999999999998</v>
      </c>
      <c r="D493" s="9">
        <f t="shared" si="7"/>
        <v>94.33</v>
      </c>
    </row>
    <row r="494" spans="1:4" x14ac:dyDescent="0.25">
      <c r="A494" s="7">
        <v>40487</v>
      </c>
      <c r="B494" s="8">
        <v>80.88</v>
      </c>
      <c r="C494" s="9">
        <v>19.62</v>
      </c>
      <c r="D494" s="9">
        <f t="shared" si="7"/>
        <v>100.5</v>
      </c>
    </row>
    <row r="495" spans="1:4" x14ac:dyDescent="0.25">
      <c r="A495" s="7">
        <v>40488</v>
      </c>
      <c r="B495" s="8">
        <v>69.64</v>
      </c>
      <c r="C495" s="9">
        <v>20.72</v>
      </c>
      <c r="D495" s="9">
        <f t="shared" si="7"/>
        <v>90.36</v>
      </c>
    </row>
    <row r="496" spans="1:4" x14ac:dyDescent="0.25">
      <c r="A496" s="7">
        <v>40489</v>
      </c>
      <c r="B496" s="8">
        <v>74.23</v>
      </c>
      <c r="C496" s="9">
        <v>20.8</v>
      </c>
      <c r="D496" s="9">
        <f t="shared" si="7"/>
        <v>95.03</v>
      </c>
    </row>
    <row r="497" spans="1:4" x14ac:dyDescent="0.25">
      <c r="A497" s="7">
        <v>40490</v>
      </c>
      <c r="B497" s="8">
        <v>75.290000000000006</v>
      </c>
      <c r="C497" s="9">
        <v>20.8</v>
      </c>
      <c r="D497" s="9">
        <f t="shared" si="7"/>
        <v>96.09</v>
      </c>
    </row>
    <row r="498" spans="1:4" x14ac:dyDescent="0.25">
      <c r="A498" s="7">
        <v>40491</v>
      </c>
      <c r="B498" s="8">
        <v>86.36</v>
      </c>
      <c r="C498" s="9">
        <v>21.1</v>
      </c>
      <c r="D498" s="9">
        <f t="shared" si="7"/>
        <v>107.46000000000001</v>
      </c>
    </row>
    <row r="499" spans="1:4" x14ac:dyDescent="0.25">
      <c r="A499" s="7">
        <v>40492</v>
      </c>
      <c r="B499" s="8">
        <v>69.47</v>
      </c>
      <c r="C499" s="9">
        <v>18.91</v>
      </c>
      <c r="D499" s="9">
        <f t="shared" si="7"/>
        <v>88.38</v>
      </c>
    </row>
    <row r="500" spans="1:4" x14ac:dyDescent="0.25">
      <c r="A500" s="7">
        <v>40493</v>
      </c>
      <c r="B500" s="8">
        <v>74.47</v>
      </c>
      <c r="C500" s="9">
        <v>27.03</v>
      </c>
      <c r="D500" s="9">
        <f t="shared" si="7"/>
        <v>101.5</v>
      </c>
    </row>
    <row r="501" spans="1:4" x14ac:dyDescent="0.25">
      <c r="A501" s="7">
        <v>40494</v>
      </c>
      <c r="B501" s="8">
        <v>75.8</v>
      </c>
      <c r="C501" s="9">
        <v>20.6</v>
      </c>
      <c r="D501" s="9">
        <f t="shared" si="7"/>
        <v>96.4</v>
      </c>
    </row>
    <row r="502" spans="1:4" x14ac:dyDescent="0.25">
      <c r="A502" s="7">
        <v>40495</v>
      </c>
      <c r="B502" s="8">
        <v>60.75</v>
      </c>
      <c r="C502" s="9">
        <v>16.22</v>
      </c>
      <c r="D502" s="9">
        <f t="shared" si="7"/>
        <v>76.97</v>
      </c>
    </row>
    <row r="503" spans="1:4" x14ac:dyDescent="0.25">
      <c r="A503" s="7">
        <v>40496</v>
      </c>
      <c r="B503" s="8">
        <v>72.930000000000007</v>
      </c>
      <c r="C503" s="9">
        <v>13.57</v>
      </c>
      <c r="D503" s="9">
        <f t="shared" si="7"/>
        <v>86.5</v>
      </c>
    </row>
    <row r="504" spans="1:4" x14ac:dyDescent="0.25">
      <c r="A504" s="7">
        <v>40497</v>
      </c>
      <c r="B504" s="8">
        <v>67.73</v>
      </c>
      <c r="C504" s="9">
        <v>19.25</v>
      </c>
      <c r="D504" s="9">
        <f t="shared" si="7"/>
        <v>86.98</v>
      </c>
    </row>
    <row r="505" spans="1:4" x14ac:dyDescent="0.25">
      <c r="A505" s="7">
        <v>40498</v>
      </c>
      <c r="B505" s="8">
        <v>84.11</v>
      </c>
      <c r="C505" s="9">
        <v>13.87</v>
      </c>
      <c r="D505" s="9">
        <f t="shared" si="7"/>
        <v>97.98</v>
      </c>
    </row>
    <row r="506" spans="1:4" x14ac:dyDescent="0.25">
      <c r="A506" s="7">
        <v>40499</v>
      </c>
      <c r="B506" s="8">
        <v>72.77</v>
      </c>
      <c r="C506" s="9">
        <v>11.2</v>
      </c>
      <c r="D506" s="9">
        <f t="shared" si="7"/>
        <v>83.97</v>
      </c>
    </row>
    <row r="507" spans="1:4" x14ac:dyDescent="0.25">
      <c r="A507" s="7">
        <v>40500</v>
      </c>
      <c r="B507" s="8">
        <v>63.22</v>
      </c>
      <c r="C507" s="9">
        <v>18.760000000000002</v>
      </c>
      <c r="D507" s="9">
        <f t="shared" si="7"/>
        <v>81.98</v>
      </c>
    </row>
    <row r="508" spans="1:4" x14ac:dyDescent="0.25">
      <c r="A508" s="7">
        <v>40501</v>
      </c>
      <c r="B508" s="8">
        <v>67.709999999999994</v>
      </c>
      <c r="C508" s="9">
        <v>19.45</v>
      </c>
      <c r="D508" s="9">
        <f t="shared" si="7"/>
        <v>87.16</v>
      </c>
    </row>
    <row r="509" spans="1:4" x14ac:dyDescent="0.25">
      <c r="A509" s="7">
        <v>40502</v>
      </c>
      <c r="B509" s="8">
        <v>73.820999999999998</v>
      </c>
      <c r="C509" s="9">
        <v>19.39</v>
      </c>
      <c r="D509" s="9">
        <f t="shared" si="7"/>
        <v>93.210999999999999</v>
      </c>
    </row>
    <row r="510" spans="1:4" x14ac:dyDescent="0.25">
      <c r="A510" s="7">
        <v>40503</v>
      </c>
      <c r="B510" s="8">
        <v>71.27</v>
      </c>
      <c r="C510" s="9">
        <v>19.32</v>
      </c>
      <c r="D510" s="9">
        <f t="shared" si="7"/>
        <v>90.59</v>
      </c>
    </row>
    <row r="511" spans="1:4" x14ac:dyDescent="0.25">
      <c r="A511" s="7">
        <v>40504</v>
      </c>
      <c r="B511" s="8">
        <v>67.88</v>
      </c>
      <c r="C511" s="9">
        <v>19.3</v>
      </c>
      <c r="D511" s="9">
        <f t="shared" si="7"/>
        <v>87.179999999999993</v>
      </c>
    </row>
    <row r="512" spans="1:4" x14ac:dyDescent="0.25">
      <c r="A512" s="7">
        <v>40505</v>
      </c>
      <c r="B512" s="8">
        <v>67.38</v>
      </c>
      <c r="C512" s="9">
        <v>20.98</v>
      </c>
      <c r="D512" s="9">
        <f t="shared" si="7"/>
        <v>88.36</v>
      </c>
    </row>
    <row r="513" spans="1:4" x14ac:dyDescent="0.25">
      <c r="A513" s="7">
        <v>40506</v>
      </c>
      <c r="B513" s="8">
        <v>65.430000000000007</v>
      </c>
      <c r="C513" s="9">
        <v>18.260000000000002</v>
      </c>
      <c r="D513" s="9">
        <f t="shared" si="7"/>
        <v>83.690000000000012</v>
      </c>
    </row>
    <row r="514" spans="1:4" x14ac:dyDescent="0.25">
      <c r="A514" s="7">
        <v>40507</v>
      </c>
      <c r="B514" s="8">
        <v>66.33</v>
      </c>
      <c r="C514" s="9">
        <v>18.13</v>
      </c>
      <c r="D514" s="9">
        <f t="shared" ref="D514:D577" si="8">C514+B514</f>
        <v>84.46</v>
      </c>
    </row>
    <row r="515" spans="1:4" x14ac:dyDescent="0.25">
      <c r="A515" s="7">
        <v>40508</v>
      </c>
      <c r="B515" s="8">
        <v>68.849999999999994</v>
      </c>
      <c r="C515" s="9">
        <v>18.07</v>
      </c>
      <c r="D515" s="9">
        <f t="shared" si="8"/>
        <v>86.919999999999987</v>
      </c>
    </row>
    <row r="516" spans="1:4" x14ac:dyDescent="0.25">
      <c r="A516" s="7">
        <v>40509</v>
      </c>
      <c r="B516" s="8">
        <v>69.33</v>
      </c>
      <c r="C516" s="9">
        <v>18.329999999999998</v>
      </c>
      <c r="D516" s="9">
        <f t="shared" si="8"/>
        <v>87.66</v>
      </c>
    </row>
    <row r="517" spans="1:4" x14ac:dyDescent="0.25">
      <c r="A517" s="7">
        <v>40510</v>
      </c>
      <c r="B517" s="8">
        <v>62.28</v>
      </c>
      <c r="C517" s="9">
        <v>18.420000000000002</v>
      </c>
      <c r="D517" s="9">
        <f t="shared" si="8"/>
        <v>80.7</v>
      </c>
    </row>
    <row r="518" spans="1:4" x14ac:dyDescent="0.25">
      <c r="A518" s="7">
        <v>40511</v>
      </c>
      <c r="B518" s="8">
        <v>68.709999999999994</v>
      </c>
      <c r="C518" s="9">
        <v>18.53</v>
      </c>
      <c r="D518" s="9">
        <f t="shared" si="8"/>
        <v>87.24</v>
      </c>
    </row>
    <row r="519" spans="1:4" x14ac:dyDescent="0.25">
      <c r="A519" s="7">
        <v>40512</v>
      </c>
      <c r="B519" s="8">
        <v>61.24</v>
      </c>
      <c r="C519" s="9">
        <v>19.37</v>
      </c>
      <c r="D519" s="9">
        <f t="shared" si="8"/>
        <v>80.61</v>
      </c>
    </row>
    <row r="520" spans="1:4" x14ac:dyDescent="0.25">
      <c r="A520" s="7">
        <v>40513</v>
      </c>
      <c r="B520" s="8">
        <v>70.13</v>
      </c>
      <c r="C520" s="9">
        <v>16.82</v>
      </c>
      <c r="D520" s="9">
        <f t="shared" si="8"/>
        <v>86.949999999999989</v>
      </c>
    </row>
    <row r="521" spans="1:4" x14ac:dyDescent="0.25">
      <c r="A521" s="7">
        <v>40514</v>
      </c>
      <c r="B521" s="8">
        <v>72.790000000000006</v>
      </c>
      <c r="C521" s="9">
        <v>6.02</v>
      </c>
      <c r="D521" s="9">
        <f t="shared" si="8"/>
        <v>78.81</v>
      </c>
    </row>
    <row r="522" spans="1:4" x14ac:dyDescent="0.25">
      <c r="A522" s="7">
        <v>40515</v>
      </c>
      <c r="B522" s="8">
        <v>56.93</v>
      </c>
      <c r="C522" s="9">
        <v>12.74</v>
      </c>
      <c r="D522" s="9">
        <f t="shared" si="8"/>
        <v>69.67</v>
      </c>
    </row>
    <row r="523" spans="1:4" x14ac:dyDescent="0.25">
      <c r="A523" s="7">
        <v>40516</v>
      </c>
      <c r="B523" s="8">
        <v>61.33</v>
      </c>
      <c r="C523" s="9">
        <v>17.84</v>
      </c>
      <c r="D523" s="9">
        <f t="shared" si="8"/>
        <v>79.17</v>
      </c>
    </row>
    <row r="524" spans="1:4" x14ac:dyDescent="0.25">
      <c r="A524" s="7">
        <v>40517</v>
      </c>
      <c r="B524" s="8">
        <v>72.069999999999993</v>
      </c>
      <c r="C524" s="9">
        <v>19.29</v>
      </c>
      <c r="D524" s="9">
        <f t="shared" si="8"/>
        <v>91.359999999999985</v>
      </c>
    </row>
    <row r="525" spans="1:4" x14ac:dyDescent="0.25">
      <c r="A525" s="7">
        <v>40518</v>
      </c>
      <c r="B525" s="8">
        <v>66.569999999999993</v>
      </c>
      <c r="C525" s="9">
        <v>19.239999999999998</v>
      </c>
      <c r="D525" s="9">
        <f t="shared" si="8"/>
        <v>85.809999999999988</v>
      </c>
    </row>
    <row r="526" spans="1:4" x14ac:dyDescent="0.25">
      <c r="A526" s="7">
        <v>40519</v>
      </c>
      <c r="B526" s="8">
        <v>76.86</v>
      </c>
      <c r="C526" s="9">
        <v>18.32</v>
      </c>
      <c r="D526" s="9">
        <f t="shared" si="8"/>
        <v>95.18</v>
      </c>
    </row>
    <row r="527" spans="1:4" x14ac:dyDescent="0.25">
      <c r="A527" s="7">
        <v>40520</v>
      </c>
      <c r="B527" s="8">
        <v>70.81</v>
      </c>
      <c r="C527" s="9">
        <v>19.579999999999998</v>
      </c>
      <c r="D527" s="9">
        <f t="shared" si="8"/>
        <v>90.39</v>
      </c>
    </row>
    <row r="528" spans="1:4" x14ac:dyDescent="0.25">
      <c r="A528" s="7">
        <v>40521</v>
      </c>
      <c r="B528" s="8">
        <v>69.86</v>
      </c>
      <c r="C528" s="9">
        <v>19.25</v>
      </c>
      <c r="D528" s="9">
        <f t="shared" si="8"/>
        <v>89.11</v>
      </c>
    </row>
    <row r="529" spans="1:4" x14ac:dyDescent="0.25">
      <c r="A529" s="7">
        <v>40522</v>
      </c>
      <c r="B529" s="8">
        <v>71.150000000000006</v>
      </c>
      <c r="C529" s="9">
        <v>20.350000000000001</v>
      </c>
      <c r="D529" s="9">
        <f t="shared" si="8"/>
        <v>91.5</v>
      </c>
    </row>
    <row r="530" spans="1:4" x14ac:dyDescent="0.25">
      <c r="A530" s="7">
        <v>40523</v>
      </c>
      <c r="B530" s="8">
        <v>58.24</v>
      </c>
      <c r="C530" s="9">
        <v>19.41</v>
      </c>
      <c r="D530" s="9">
        <f t="shared" si="8"/>
        <v>77.650000000000006</v>
      </c>
    </row>
    <row r="531" spans="1:4" x14ac:dyDescent="0.25">
      <c r="A531" s="7">
        <v>40524</v>
      </c>
      <c r="B531" s="8">
        <v>42.97</v>
      </c>
      <c r="C531" s="9">
        <v>18.63</v>
      </c>
      <c r="D531" s="9">
        <f t="shared" si="8"/>
        <v>61.599999999999994</v>
      </c>
    </row>
    <row r="532" spans="1:4" x14ac:dyDescent="0.25">
      <c r="A532" s="7">
        <v>40525</v>
      </c>
      <c r="B532" s="8">
        <v>59.59</v>
      </c>
      <c r="C532" s="9">
        <v>18.52</v>
      </c>
      <c r="D532" s="9">
        <f t="shared" si="8"/>
        <v>78.11</v>
      </c>
    </row>
    <row r="533" spans="1:4" x14ac:dyDescent="0.25">
      <c r="A533" s="7">
        <v>40526</v>
      </c>
      <c r="B533" s="8">
        <v>67.63</v>
      </c>
      <c r="C533" s="9">
        <v>17.899999999999999</v>
      </c>
      <c r="D533" s="9">
        <f t="shared" si="8"/>
        <v>85.53</v>
      </c>
    </row>
    <row r="534" spans="1:4" x14ac:dyDescent="0.25">
      <c r="A534" s="7">
        <v>40527</v>
      </c>
      <c r="B534" s="8">
        <v>64.150000000000006</v>
      </c>
      <c r="C534" s="9">
        <v>17.53</v>
      </c>
      <c r="D534" s="9">
        <f t="shared" si="8"/>
        <v>81.680000000000007</v>
      </c>
    </row>
    <row r="535" spans="1:4" x14ac:dyDescent="0.25">
      <c r="A535" s="7">
        <v>40528</v>
      </c>
      <c r="B535" s="8">
        <v>58.89</v>
      </c>
      <c r="C535" s="9">
        <v>18.57</v>
      </c>
      <c r="D535" s="9">
        <f t="shared" si="8"/>
        <v>77.460000000000008</v>
      </c>
    </row>
    <row r="536" spans="1:4" x14ac:dyDescent="0.25">
      <c r="A536" s="7">
        <v>40529</v>
      </c>
      <c r="B536" s="8">
        <v>57.05</v>
      </c>
      <c r="C536" s="9">
        <v>19.27</v>
      </c>
      <c r="D536" s="9">
        <f t="shared" si="8"/>
        <v>76.319999999999993</v>
      </c>
    </row>
    <row r="537" spans="1:4" x14ac:dyDescent="0.25">
      <c r="A537" s="7">
        <v>40530</v>
      </c>
      <c r="B537" s="8">
        <v>63.4</v>
      </c>
      <c r="C537" s="9">
        <v>20.68</v>
      </c>
      <c r="D537" s="9">
        <f t="shared" si="8"/>
        <v>84.08</v>
      </c>
    </row>
    <row r="538" spans="1:4" x14ac:dyDescent="0.25">
      <c r="A538" s="7">
        <v>40531</v>
      </c>
      <c r="B538" s="8">
        <v>49.46</v>
      </c>
      <c r="C538" s="9">
        <v>20.54</v>
      </c>
      <c r="D538" s="9">
        <f t="shared" si="8"/>
        <v>70</v>
      </c>
    </row>
    <row r="539" spans="1:4" x14ac:dyDescent="0.25">
      <c r="A539" s="7">
        <v>40532</v>
      </c>
      <c r="B539" s="8">
        <v>39.103999999999999</v>
      </c>
      <c r="C539" s="9">
        <v>18.93</v>
      </c>
      <c r="D539" s="9">
        <f t="shared" si="8"/>
        <v>58.033999999999999</v>
      </c>
    </row>
    <row r="540" spans="1:4" x14ac:dyDescent="0.25">
      <c r="A540" s="7">
        <v>40533</v>
      </c>
      <c r="B540" s="8">
        <v>66.007999999999996</v>
      </c>
      <c r="C540" s="9">
        <v>18.91</v>
      </c>
      <c r="D540" s="9">
        <f t="shared" si="8"/>
        <v>84.917999999999992</v>
      </c>
    </row>
    <row r="541" spans="1:4" x14ac:dyDescent="0.25">
      <c r="A541" s="7">
        <v>40534</v>
      </c>
      <c r="B541" s="8">
        <v>60.2</v>
      </c>
      <c r="C541" s="9">
        <v>20.27</v>
      </c>
      <c r="D541" s="9">
        <f t="shared" si="8"/>
        <v>80.47</v>
      </c>
    </row>
    <row r="542" spans="1:4" x14ac:dyDescent="0.25">
      <c r="A542" s="7">
        <v>40535</v>
      </c>
      <c r="B542" s="8">
        <v>47.7</v>
      </c>
      <c r="C542" s="9">
        <v>19.190000000000001</v>
      </c>
      <c r="D542" s="9">
        <f t="shared" si="8"/>
        <v>66.89</v>
      </c>
    </row>
    <row r="543" spans="1:4" x14ac:dyDescent="0.25">
      <c r="A543" s="7">
        <v>40536</v>
      </c>
      <c r="B543" s="8">
        <v>56.71</v>
      </c>
      <c r="C543" s="9">
        <v>16</v>
      </c>
      <c r="D543" s="9">
        <f t="shared" si="8"/>
        <v>72.710000000000008</v>
      </c>
    </row>
    <row r="544" spans="1:4" x14ac:dyDescent="0.25">
      <c r="A544" s="7">
        <v>40537</v>
      </c>
      <c r="B544" s="8">
        <v>50.12</v>
      </c>
      <c r="C544" s="9">
        <v>12.16</v>
      </c>
      <c r="D544" s="9">
        <f t="shared" si="8"/>
        <v>62.28</v>
      </c>
    </row>
    <row r="545" spans="1:4" x14ac:dyDescent="0.25">
      <c r="A545" s="7">
        <v>40538</v>
      </c>
      <c r="B545" s="8">
        <v>50.55</v>
      </c>
      <c r="C545" s="9">
        <v>10.88</v>
      </c>
      <c r="D545" s="9">
        <f t="shared" si="8"/>
        <v>61.43</v>
      </c>
    </row>
    <row r="546" spans="1:4" x14ac:dyDescent="0.25">
      <c r="A546" s="7">
        <v>40539</v>
      </c>
      <c r="B546" s="8">
        <v>66.260000000000005</v>
      </c>
      <c r="C546" s="9">
        <v>10.51</v>
      </c>
      <c r="D546" s="9">
        <f t="shared" si="8"/>
        <v>76.77000000000001</v>
      </c>
    </row>
    <row r="547" spans="1:4" x14ac:dyDescent="0.25">
      <c r="A547" s="7">
        <v>40540</v>
      </c>
      <c r="B547" s="8">
        <v>53.79</v>
      </c>
      <c r="C547" s="9">
        <v>10.57</v>
      </c>
      <c r="D547" s="9">
        <f t="shared" si="8"/>
        <v>64.36</v>
      </c>
    </row>
    <row r="548" spans="1:4" x14ac:dyDescent="0.25">
      <c r="A548" s="7">
        <v>40541</v>
      </c>
      <c r="B548" s="8">
        <v>59.78</v>
      </c>
      <c r="C548" s="9">
        <v>10.75</v>
      </c>
      <c r="D548" s="9">
        <f t="shared" si="8"/>
        <v>70.53</v>
      </c>
    </row>
    <row r="549" spans="1:4" x14ac:dyDescent="0.25">
      <c r="A549" s="7">
        <v>40542</v>
      </c>
      <c r="B549" s="8">
        <v>72.8</v>
      </c>
      <c r="C549" s="9">
        <v>13.31</v>
      </c>
      <c r="D549" s="9">
        <f t="shared" si="8"/>
        <v>86.11</v>
      </c>
    </row>
    <row r="550" spans="1:4" x14ac:dyDescent="0.25">
      <c r="A550" s="7">
        <v>40543</v>
      </c>
      <c r="B550" s="8">
        <v>45.69</v>
      </c>
      <c r="C550" s="9">
        <v>13.84</v>
      </c>
      <c r="D550" s="9">
        <f t="shared" si="8"/>
        <v>59.53</v>
      </c>
    </row>
    <row r="551" spans="1:4" x14ac:dyDescent="0.25">
      <c r="A551" s="7">
        <v>40544</v>
      </c>
      <c r="B551" s="8">
        <v>64.67</v>
      </c>
      <c r="C551" s="9">
        <v>13.56</v>
      </c>
      <c r="D551" s="9">
        <f t="shared" si="8"/>
        <v>78.23</v>
      </c>
    </row>
    <row r="552" spans="1:4" x14ac:dyDescent="0.25">
      <c r="A552" s="7">
        <v>40545</v>
      </c>
      <c r="B552" s="8">
        <v>56.24</v>
      </c>
      <c r="C552" s="9">
        <v>11.74</v>
      </c>
      <c r="D552" s="9">
        <f t="shared" si="8"/>
        <v>67.98</v>
      </c>
    </row>
    <row r="553" spans="1:4" x14ac:dyDescent="0.25">
      <c r="A553" s="7">
        <v>40546</v>
      </c>
      <c r="B553" s="8">
        <v>65.040000000000006</v>
      </c>
      <c r="C553" s="9">
        <v>10.49</v>
      </c>
      <c r="D553" s="9">
        <f t="shared" si="8"/>
        <v>75.53</v>
      </c>
    </row>
    <row r="554" spans="1:4" x14ac:dyDescent="0.25">
      <c r="A554" s="7">
        <v>40547</v>
      </c>
      <c r="B554" s="8">
        <v>53.67</v>
      </c>
      <c r="C554" s="9">
        <v>11.89</v>
      </c>
      <c r="D554" s="9">
        <f t="shared" si="8"/>
        <v>65.56</v>
      </c>
    </row>
    <row r="555" spans="1:4" x14ac:dyDescent="0.25">
      <c r="A555" s="7">
        <v>40548</v>
      </c>
      <c r="B555" s="8">
        <v>62.52</v>
      </c>
      <c r="C555" s="9">
        <v>13.01</v>
      </c>
      <c r="D555" s="9">
        <f t="shared" si="8"/>
        <v>75.53</v>
      </c>
    </row>
    <row r="556" spans="1:4" x14ac:dyDescent="0.25">
      <c r="A556" s="7">
        <v>40549</v>
      </c>
      <c r="B556" s="8">
        <v>57.09</v>
      </c>
      <c r="C556" s="9">
        <v>12.73</v>
      </c>
      <c r="D556" s="9">
        <f t="shared" si="8"/>
        <v>69.820000000000007</v>
      </c>
    </row>
    <row r="557" spans="1:4" x14ac:dyDescent="0.25">
      <c r="A557" s="7">
        <v>40550</v>
      </c>
      <c r="B557" s="8">
        <v>72.150000000000006</v>
      </c>
      <c r="C557" s="9">
        <v>12.64</v>
      </c>
      <c r="D557" s="9">
        <f t="shared" si="8"/>
        <v>84.79</v>
      </c>
    </row>
    <row r="558" spans="1:4" x14ac:dyDescent="0.25">
      <c r="A558" s="7">
        <v>40551</v>
      </c>
      <c r="B558" s="8">
        <v>59.65</v>
      </c>
      <c r="C558" s="9">
        <v>13.16</v>
      </c>
      <c r="D558" s="9">
        <f t="shared" si="8"/>
        <v>72.81</v>
      </c>
    </row>
    <row r="559" spans="1:4" x14ac:dyDescent="0.25">
      <c r="A559" s="7">
        <v>40552</v>
      </c>
      <c r="B559" s="8">
        <v>60.72</v>
      </c>
      <c r="C559" s="9">
        <v>12.8</v>
      </c>
      <c r="D559" s="9">
        <f t="shared" si="8"/>
        <v>73.52</v>
      </c>
    </row>
    <row r="560" spans="1:4" x14ac:dyDescent="0.25">
      <c r="A560" s="7">
        <v>40553</v>
      </c>
      <c r="B560" s="8">
        <v>58.69</v>
      </c>
      <c r="C560" s="9">
        <v>11.22</v>
      </c>
      <c r="D560" s="9">
        <f t="shared" si="8"/>
        <v>69.91</v>
      </c>
    </row>
    <row r="561" spans="1:4" x14ac:dyDescent="0.25">
      <c r="A561" s="7">
        <v>40554</v>
      </c>
      <c r="B561" s="8">
        <v>54.28</v>
      </c>
      <c r="C561" s="9">
        <v>10.88</v>
      </c>
      <c r="D561" s="9">
        <f t="shared" si="8"/>
        <v>65.16</v>
      </c>
    </row>
    <row r="562" spans="1:4" x14ac:dyDescent="0.25">
      <c r="A562" s="7">
        <v>40555</v>
      </c>
      <c r="B562" s="8">
        <v>63.32</v>
      </c>
      <c r="C562" s="9">
        <v>12.52</v>
      </c>
      <c r="D562" s="9">
        <f t="shared" si="8"/>
        <v>75.84</v>
      </c>
    </row>
    <row r="563" spans="1:4" x14ac:dyDescent="0.25">
      <c r="A563" s="7">
        <v>40556</v>
      </c>
      <c r="B563" s="8">
        <v>60.95</v>
      </c>
      <c r="C563" s="9">
        <v>14.13</v>
      </c>
      <c r="D563" s="9">
        <f t="shared" si="8"/>
        <v>75.08</v>
      </c>
    </row>
    <row r="564" spans="1:4" x14ac:dyDescent="0.25">
      <c r="A564" s="7">
        <v>40557</v>
      </c>
      <c r="B564" s="8">
        <v>63.01</v>
      </c>
      <c r="C564" s="9">
        <v>15.72</v>
      </c>
      <c r="D564" s="9">
        <f t="shared" si="8"/>
        <v>78.73</v>
      </c>
    </row>
    <row r="565" spans="1:4" x14ac:dyDescent="0.25">
      <c r="A565" s="7">
        <v>40558</v>
      </c>
      <c r="B565" s="8">
        <v>67.78</v>
      </c>
      <c r="C565" s="9">
        <v>13.73</v>
      </c>
      <c r="D565" s="9">
        <f t="shared" si="8"/>
        <v>81.510000000000005</v>
      </c>
    </row>
    <row r="566" spans="1:4" x14ac:dyDescent="0.25">
      <c r="A566" s="7">
        <v>40559</v>
      </c>
      <c r="B566" s="8">
        <v>65.42</v>
      </c>
      <c r="C566" s="9">
        <v>11.91</v>
      </c>
      <c r="D566" s="9">
        <f t="shared" si="8"/>
        <v>77.33</v>
      </c>
    </row>
    <row r="567" spans="1:4" x14ac:dyDescent="0.25">
      <c r="A567" s="7">
        <v>40560</v>
      </c>
      <c r="B567" s="8">
        <v>60.48</v>
      </c>
      <c r="C567" s="9">
        <v>15.28</v>
      </c>
      <c r="D567" s="9">
        <f t="shared" si="8"/>
        <v>75.759999999999991</v>
      </c>
    </row>
    <row r="568" spans="1:4" x14ac:dyDescent="0.25">
      <c r="A568" s="7">
        <v>40561</v>
      </c>
      <c r="B568" s="8">
        <v>60.83</v>
      </c>
      <c r="C568" s="9">
        <v>16.399999999999999</v>
      </c>
      <c r="D568" s="9">
        <f t="shared" si="8"/>
        <v>77.22999999999999</v>
      </c>
    </row>
    <row r="569" spans="1:4" x14ac:dyDescent="0.25">
      <c r="A569" s="7">
        <v>40562</v>
      </c>
      <c r="B569" s="8">
        <v>67</v>
      </c>
      <c r="C569" s="9">
        <v>15.39</v>
      </c>
      <c r="D569" s="9">
        <f t="shared" si="8"/>
        <v>82.39</v>
      </c>
    </row>
    <row r="570" spans="1:4" x14ac:dyDescent="0.25">
      <c r="A570" s="7">
        <v>40563</v>
      </c>
      <c r="B570" s="8">
        <v>62.62</v>
      </c>
      <c r="C570" s="9">
        <v>14.09</v>
      </c>
      <c r="D570" s="9">
        <f t="shared" si="8"/>
        <v>76.709999999999994</v>
      </c>
    </row>
    <row r="571" spans="1:4" x14ac:dyDescent="0.25">
      <c r="A571" s="7">
        <v>40564</v>
      </c>
      <c r="B571" s="8">
        <v>55.75</v>
      </c>
      <c r="C571" s="9">
        <v>13.47</v>
      </c>
      <c r="D571" s="9">
        <f t="shared" si="8"/>
        <v>69.22</v>
      </c>
    </row>
    <row r="572" spans="1:4" x14ac:dyDescent="0.25">
      <c r="A572" s="7">
        <v>40565</v>
      </c>
      <c r="B572" s="8">
        <v>67.41</v>
      </c>
      <c r="C572" s="9">
        <v>11.15</v>
      </c>
      <c r="D572" s="9">
        <f t="shared" si="8"/>
        <v>78.56</v>
      </c>
    </row>
    <row r="573" spans="1:4" x14ac:dyDescent="0.25">
      <c r="A573" s="7">
        <v>40566</v>
      </c>
      <c r="B573" s="8">
        <v>63.37</v>
      </c>
      <c r="C573" s="9">
        <v>9.99</v>
      </c>
      <c r="D573" s="9">
        <f t="shared" si="8"/>
        <v>73.36</v>
      </c>
    </row>
    <row r="574" spans="1:4" x14ac:dyDescent="0.25">
      <c r="A574" s="7">
        <v>40567</v>
      </c>
      <c r="B574" s="8">
        <v>60.21</v>
      </c>
      <c r="C574" s="9">
        <v>14.29</v>
      </c>
      <c r="D574" s="9">
        <f t="shared" si="8"/>
        <v>74.5</v>
      </c>
    </row>
    <row r="575" spans="1:4" x14ac:dyDescent="0.25">
      <c r="A575" s="7">
        <v>40568</v>
      </c>
      <c r="B575" s="8">
        <v>64.52</v>
      </c>
      <c r="C575" s="9">
        <v>15.6</v>
      </c>
      <c r="D575" s="9">
        <f t="shared" si="8"/>
        <v>80.11999999999999</v>
      </c>
    </row>
    <row r="576" spans="1:4" x14ac:dyDescent="0.25">
      <c r="A576" s="7">
        <v>40569</v>
      </c>
      <c r="B576" s="8">
        <v>76.459999999999994</v>
      </c>
      <c r="C576" s="9">
        <v>15.92</v>
      </c>
      <c r="D576" s="9">
        <f t="shared" si="8"/>
        <v>92.38</v>
      </c>
    </row>
    <row r="577" spans="1:4" x14ac:dyDescent="0.25">
      <c r="A577" s="7">
        <v>40570</v>
      </c>
      <c r="B577" s="8">
        <v>59.08</v>
      </c>
      <c r="C577" s="9">
        <v>15.12</v>
      </c>
      <c r="D577" s="9">
        <f t="shared" si="8"/>
        <v>74.2</v>
      </c>
    </row>
    <row r="578" spans="1:4" x14ac:dyDescent="0.25">
      <c r="A578" s="7">
        <v>40571</v>
      </c>
      <c r="B578" s="8">
        <v>66.260000000000005</v>
      </c>
      <c r="C578" s="9">
        <v>15.32</v>
      </c>
      <c r="D578" s="9">
        <f t="shared" ref="D578:D641" si="9">C578+B578</f>
        <v>81.580000000000013</v>
      </c>
    </row>
    <row r="579" spans="1:4" x14ac:dyDescent="0.25">
      <c r="A579" s="7">
        <v>40572</v>
      </c>
      <c r="B579" s="8">
        <v>81.319999999999993</v>
      </c>
      <c r="C579" s="9">
        <v>12.75</v>
      </c>
      <c r="D579" s="9">
        <f t="shared" si="9"/>
        <v>94.07</v>
      </c>
    </row>
    <row r="580" spans="1:4" x14ac:dyDescent="0.25">
      <c r="A580" s="7">
        <v>40573</v>
      </c>
      <c r="B580" s="8">
        <v>62.47</v>
      </c>
      <c r="C580" s="9">
        <v>11.29</v>
      </c>
      <c r="D580" s="9">
        <f t="shared" si="9"/>
        <v>73.759999999999991</v>
      </c>
    </row>
    <row r="581" spans="1:4" x14ac:dyDescent="0.25">
      <c r="A581" s="7">
        <v>40574</v>
      </c>
      <c r="B581" s="8">
        <v>79.040000000000006</v>
      </c>
      <c r="C581" s="9">
        <v>12.95</v>
      </c>
      <c r="D581" s="9">
        <f t="shared" si="9"/>
        <v>91.990000000000009</v>
      </c>
    </row>
    <row r="582" spans="1:4" x14ac:dyDescent="0.25">
      <c r="A582" s="7">
        <v>40575</v>
      </c>
      <c r="B582" s="8">
        <v>69.459999999999994</v>
      </c>
      <c r="C582" s="9">
        <v>15</v>
      </c>
      <c r="D582" s="9">
        <f t="shared" si="9"/>
        <v>84.46</v>
      </c>
    </row>
    <row r="583" spans="1:4" x14ac:dyDescent="0.25">
      <c r="A583" s="7">
        <v>40576</v>
      </c>
      <c r="B583" s="8">
        <v>0</v>
      </c>
      <c r="C583" s="9">
        <v>15</v>
      </c>
      <c r="D583" s="9">
        <f t="shared" si="9"/>
        <v>15</v>
      </c>
    </row>
    <row r="584" spans="1:4" x14ac:dyDescent="0.25">
      <c r="A584" s="7">
        <v>40577</v>
      </c>
      <c r="B584" s="8">
        <v>56.37</v>
      </c>
      <c r="C584" s="9">
        <v>15</v>
      </c>
      <c r="D584" s="9">
        <f t="shared" si="9"/>
        <v>71.37</v>
      </c>
    </row>
    <row r="585" spans="1:4" x14ac:dyDescent="0.25">
      <c r="A585" s="7">
        <v>40578</v>
      </c>
      <c r="B585" s="8">
        <v>106.27</v>
      </c>
      <c r="C585" s="9">
        <v>15</v>
      </c>
      <c r="D585" s="9">
        <f t="shared" si="9"/>
        <v>121.27</v>
      </c>
    </row>
    <row r="586" spans="1:4" x14ac:dyDescent="0.25">
      <c r="A586" s="7">
        <v>40579</v>
      </c>
      <c r="B586" s="8">
        <v>73.959999999999994</v>
      </c>
      <c r="C586" s="9">
        <v>15</v>
      </c>
      <c r="D586" s="9">
        <f t="shared" si="9"/>
        <v>88.96</v>
      </c>
    </row>
    <row r="587" spans="1:4" x14ac:dyDescent="0.25">
      <c r="A587" s="7">
        <v>40580</v>
      </c>
      <c r="B587" s="8">
        <v>77.11</v>
      </c>
      <c r="C587" s="9">
        <v>15</v>
      </c>
      <c r="D587" s="9">
        <f t="shared" si="9"/>
        <v>92.11</v>
      </c>
    </row>
    <row r="588" spans="1:4" x14ac:dyDescent="0.25">
      <c r="A588" s="7">
        <v>40581</v>
      </c>
      <c r="B588" s="8">
        <v>63.92</v>
      </c>
      <c r="C588" s="9">
        <v>15</v>
      </c>
      <c r="D588" s="9">
        <f t="shared" si="9"/>
        <v>78.92</v>
      </c>
    </row>
    <row r="589" spans="1:4" x14ac:dyDescent="0.25">
      <c r="A589" s="7">
        <v>40582</v>
      </c>
      <c r="B589" s="8">
        <v>83.23</v>
      </c>
      <c r="C589" s="9">
        <v>15</v>
      </c>
      <c r="D589" s="9">
        <f t="shared" si="9"/>
        <v>98.23</v>
      </c>
    </row>
    <row r="590" spans="1:4" x14ac:dyDescent="0.25">
      <c r="A590" s="7">
        <v>40583</v>
      </c>
      <c r="B590" s="8">
        <v>63.58</v>
      </c>
      <c r="C590" s="9">
        <v>15</v>
      </c>
      <c r="D590" s="9">
        <f t="shared" si="9"/>
        <v>78.58</v>
      </c>
    </row>
    <row r="591" spans="1:4" x14ac:dyDescent="0.25">
      <c r="A591" s="7">
        <v>40584</v>
      </c>
      <c r="B591" s="8">
        <v>62.82</v>
      </c>
      <c r="C591" s="9">
        <v>15</v>
      </c>
      <c r="D591" s="9">
        <f t="shared" si="9"/>
        <v>77.819999999999993</v>
      </c>
    </row>
    <row r="592" spans="1:4" x14ac:dyDescent="0.25">
      <c r="A592" s="7">
        <v>40585</v>
      </c>
      <c r="B592" s="8">
        <v>62.63</v>
      </c>
      <c r="C592" s="9">
        <v>15</v>
      </c>
      <c r="D592" s="9">
        <f t="shared" si="9"/>
        <v>77.63</v>
      </c>
    </row>
    <row r="593" spans="1:4" x14ac:dyDescent="0.25">
      <c r="A593" s="7">
        <v>40586</v>
      </c>
      <c r="B593" s="8">
        <v>73.849999999999994</v>
      </c>
      <c r="C593" s="9">
        <v>15</v>
      </c>
      <c r="D593" s="9">
        <f t="shared" si="9"/>
        <v>88.85</v>
      </c>
    </row>
    <row r="594" spans="1:4" x14ac:dyDescent="0.25">
      <c r="A594" s="7">
        <v>40587</v>
      </c>
      <c r="B594" s="8">
        <v>70.09</v>
      </c>
      <c r="C594" s="9">
        <v>15</v>
      </c>
      <c r="D594" s="9">
        <f t="shared" si="9"/>
        <v>85.09</v>
      </c>
    </row>
    <row r="595" spans="1:4" x14ac:dyDescent="0.25">
      <c r="A595" s="7">
        <v>40588</v>
      </c>
      <c r="B595" s="8">
        <v>69.14</v>
      </c>
      <c r="C595" s="9">
        <v>15</v>
      </c>
      <c r="D595" s="9">
        <f t="shared" si="9"/>
        <v>84.14</v>
      </c>
    </row>
    <row r="596" spans="1:4" x14ac:dyDescent="0.25">
      <c r="A596" s="7">
        <v>40589</v>
      </c>
      <c r="B596" s="8">
        <v>69.150000000000006</v>
      </c>
      <c r="C596" s="9">
        <v>15</v>
      </c>
      <c r="D596" s="9">
        <f t="shared" si="9"/>
        <v>84.15</v>
      </c>
    </row>
    <row r="597" spans="1:4" x14ac:dyDescent="0.25">
      <c r="A597" s="7">
        <v>40590</v>
      </c>
      <c r="B597" s="8">
        <v>65.59</v>
      </c>
      <c r="C597" s="9">
        <v>15</v>
      </c>
      <c r="D597" s="9">
        <f t="shared" si="9"/>
        <v>80.59</v>
      </c>
    </row>
    <row r="598" spans="1:4" x14ac:dyDescent="0.25">
      <c r="A598" s="7">
        <v>40591</v>
      </c>
      <c r="B598" s="8">
        <v>66.489999999999995</v>
      </c>
      <c r="C598" s="9">
        <v>15</v>
      </c>
      <c r="D598" s="9">
        <f t="shared" si="9"/>
        <v>81.489999999999995</v>
      </c>
    </row>
    <row r="599" spans="1:4" x14ac:dyDescent="0.25">
      <c r="A599" s="7">
        <v>40592</v>
      </c>
      <c r="B599" s="8">
        <v>69.08</v>
      </c>
      <c r="C599" s="9">
        <v>15</v>
      </c>
      <c r="D599" s="9">
        <f t="shared" si="9"/>
        <v>84.08</v>
      </c>
    </row>
    <row r="600" spans="1:4" x14ac:dyDescent="0.25">
      <c r="A600" s="7">
        <v>40593</v>
      </c>
      <c r="B600" s="8">
        <v>65.38</v>
      </c>
      <c r="C600" s="9">
        <v>15</v>
      </c>
      <c r="D600" s="9">
        <f t="shared" si="9"/>
        <v>80.38</v>
      </c>
    </row>
    <row r="601" spans="1:4" x14ac:dyDescent="0.25">
      <c r="A601" s="7">
        <v>40594</v>
      </c>
      <c r="B601" s="8">
        <v>73.55</v>
      </c>
      <c r="C601" s="9">
        <v>15</v>
      </c>
      <c r="D601" s="9">
        <f t="shared" si="9"/>
        <v>88.55</v>
      </c>
    </row>
    <row r="602" spans="1:4" x14ac:dyDescent="0.25">
      <c r="A602" s="7">
        <v>40595</v>
      </c>
      <c r="B602" s="8">
        <v>71.16</v>
      </c>
      <c r="C602" s="9">
        <v>17.25</v>
      </c>
      <c r="D602" s="9">
        <f t="shared" si="9"/>
        <v>88.41</v>
      </c>
    </row>
    <row r="603" spans="1:4" x14ac:dyDescent="0.25">
      <c r="A603" s="7">
        <v>40596</v>
      </c>
      <c r="B603" s="8">
        <v>69.63</v>
      </c>
      <c r="C603" s="9">
        <v>17.61</v>
      </c>
      <c r="D603" s="9">
        <f t="shared" si="9"/>
        <v>87.24</v>
      </c>
    </row>
    <row r="604" spans="1:4" x14ac:dyDescent="0.25">
      <c r="A604" s="7">
        <v>40597</v>
      </c>
      <c r="B604" s="8">
        <v>71.010000000000005</v>
      </c>
      <c r="C604" s="9">
        <v>16.91</v>
      </c>
      <c r="D604" s="9">
        <f t="shared" si="9"/>
        <v>87.92</v>
      </c>
    </row>
    <row r="605" spans="1:4" x14ac:dyDescent="0.25">
      <c r="A605" s="7">
        <v>40598</v>
      </c>
      <c r="B605" s="8">
        <v>67.638999999999996</v>
      </c>
      <c r="C605" s="9">
        <v>15.95</v>
      </c>
      <c r="D605" s="9">
        <f t="shared" si="9"/>
        <v>83.588999999999999</v>
      </c>
    </row>
    <row r="606" spans="1:4" x14ac:dyDescent="0.25">
      <c r="A606" s="7">
        <v>40599</v>
      </c>
      <c r="B606" s="8">
        <v>63.87</v>
      </c>
      <c r="C606" s="9">
        <v>15.43</v>
      </c>
      <c r="D606" s="9">
        <f t="shared" si="9"/>
        <v>79.3</v>
      </c>
    </row>
    <row r="607" spans="1:4" x14ac:dyDescent="0.25">
      <c r="A607" s="7">
        <v>40600</v>
      </c>
      <c r="B607" s="8">
        <v>72.94</v>
      </c>
      <c r="C607" s="9">
        <v>15.69</v>
      </c>
      <c r="D607" s="9">
        <f t="shared" si="9"/>
        <v>88.63</v>
      </c>
    </row>
    <row r="608" spans="1:4" x14ac:dyDescent="0.25">
      <c r="A608" s="7">
        <v>40601</v>
      </c>
      <c r="B608" s="8">
        <v>61.49</v>
      </c>
      <c r="C608" s="9">
        <v>15.25</v>
      </c>
      <c r="D608" s="9">
        <f t="shared" si="9"/>
        <v>76.740000000000009</v>
      </c>
    </row>
    <row r="609" spans="1:4" x14ac:dyDescent="0.25">
      <c r="A609" s="7">
        <v>40602</v>
      </c>
      <c r="B609" s="8">
        <v>62.09</v>
      </c>
      <c r="C609" s="9">
        <v>14.13</v>
      </c>
      <c r="D609" s="9">
        <f t="shared" si="9"/>
        <v>76.22</v>
      </c>
    </row>
    <row r="610" spans="1:4" x14ac:dyDescent="0.25">
      <c r="A610" s="7">
        <v>40603</v>
      </c>
      <c r="B610" s="8">
        <v>65.27</v>
      </c>
      <c r="C610" s="9">
        <v>14.04</v>
      </c>
      <c r="D610" s="9">
        <f t="shared" si="9"/>
        <v>79.31</v>
      </c>
    </row>
    <row r="611" spans="1:4" x14ac:dyDescent="0.25">
      <c r="A611" s="7">
        <v>40604</v>
      </c>
      <c r="B611" s="8">
        <v>62.98</v>
      </c>
      <c r="C611" s="9">
        <v>13.78</v>
      </c>
      <c r="D611" s="9">
        <f t="shared" si="9"/>
        <v>76.759999999999991</v>
      </c>
    </row>
    <row r="612" spans="1:4" x14ac:dyDescent="0.25">
      <c r="A612" s="7">
        <v>40605</v>
      </c>
      <c r="B612" s="8">
        <v>64.31</v>
      </c>
      <c r="C612" s="9">
        <v>14.4</v>
      </c>
      <c r="D612" s="9">
        <f t="shared" si="9"/>
        <v>78.710000000000008</v>
      </c>
    </row>
    <row r="613" spans="1:4" x14ac:dyDescent="0.25">
      <c r="A613" s="7">
        <v>40606</v>
      </c>
      <c r="B613" s="8">
        <v>65.2</v>
      </c>
      <c r="C613" s="9">
        <v>15.22</v>
      </c>
      <c r="D613" s="9">
        <f t="shared" si="9"/>
        <v>80.42</v>
      </c>
    </row>
    <row r="614" spans="1:4" x14ac:dyDescent="0.25">
      <c r="A614" s="7">
        <v>40607</v>
      </c>
      <c r="B614" s="8">
        <v>75.13</v>
      </c>
      <c r="C614" s="9">
        <v>13.56</v>
      </c>
      <c r="D614" s="9">
        <f t="shared" si="9"/>
        <v>88.69</v>
      </c>
    </row>
    <row r="615" spans="1:4" x14ac:dyDescent="0.25">
      <c r="A615" s="7">
        <v>40608</v>
      </c>
      <c r="B615" s="8">
        <v>66.58</v>
      </c>
      <c r="C615" s="9">
        <v>11.64</v>
      </c>
      <c r="D615" s="9">
        <f t="shared" si="9"/>
        <v>78.22</v>
      </c>
    </row>
    <row r="616" spans="1:4" x14ac:dyDescent="0.25">
      <c r="A616" s="7">
        <v>40609</v>
      </c>
      <c r="B616" s="8">
        <v>58.09</v>
      </c>
      <c r="C616" s="9">
        <v>12.82</v>
      </c>
      <c r="D616" s="9">
        <f t="shared" si="9"/>
        <v>70.91</v>
      </c>
    </row>
    <row r="617" spans="1:4" x14ac:dyDescent="0.25">
      <c r="A617" s="7">
        <v>40610</v>
      </c>
      <c r="B617" s="8">
        <v>67.14</v>
      </c>
      <c r="C617" s="9">
        <v>14.5</v>
      </c>
      <c r="D617" s="9">
        <f t="shared" si="9"/>
        <v>81.64</v>
      </c>
    </row>
    <row r="618" spans="1:4" x14ac:dyDescent="0.25">
      <c r="A618" s="7">
        <v>40611</v>
      </c>
      <c r="B618" s="8">
        <v>63.31</v>
      </c>
      <c r="C618" s="9">
        <v>13.81</v>
      </c>
      <c r="D618" s="9">
        <f t="shared" si="9"/>
        <v>77.12</v>
      </c>
    </row>
    <row r="619" spans="1:4" x14ac:dyDescent="0.25">
      <c r="A619" s="7">
        <v>40612</v>
      </c>
      <c r="B619" s="8">
        <v>60.38</v>
      </c>
      <c r="C619" s="9">
        <v>13.37</v>
      </c>
      <c r="D619" s="9">
        <f t="shared" si="9"/>
        <v>73.75</v>
      </c>
    </row>
    <row r="620" spans="1:4" x14ac:dyDescent="0.25">
      <c r="A620" s="7">
        <v>40613</v>
      </c>
      <c r="B620" s="8">
        <v>60.36</v>
      </c>
      <c r="C620" s="9">
        <v>12.61</v>
      </c>
      <c r="D620" s="9">
        <f t="shared" si="9"/>
        <v>72.97</v>
      </c>
    </row>
    <row r="621" spans="1:4" x14ac:dyDescent="0.25">
      <c r="A621" s="7">
        <v>40614</v>
      </c>
      <c r="B621" s="8">
        <v>64.7</v>
      </c>
      <c r="C621" s="9">
        <v>9.75</v>
      </c>
      <c r="D621" s="9">
        <f t="shared" si="9"/>
        <v>74.45</v>
      </c>
    </row>
    <row r="622" spans="1:4" x14ac:dyDescent="0.25">
      <c r="A622" s="7">
        <v>40615</v>
      </c>
      <c r="B622" s="8">
        <v>58.89</v>
      </c>
      <c r="C622" s="9">
        <v>9.94</v>
      </c>
      <c r="D622" s="9">
        <f t="shared" si="9"/>
        <v>68.83</v>
      </c>
    </row>
    <row r="623" spans="1:4" x14ac:dyDescent="0.25">
      <c r="A623" s="7">
        <v>40616</v>
      </c>
      <c r="B623" s="8">
        <v>63.85</v>
      </c>
      <c r="C623" s="9">
        <v>12.51</v>
      </c>
      <c r="D623" s="9">
        <f t="shared" si="9"/>
        <v>76.36</v>
      </c>
    </row>
    <row r="624" spans="1:4" x14ac:dyDescent="0.25">
      <c r="A624" s="7">
        <v>40617</v>
      </c>
      <c r="B624" s="8">
        <v>61.33</v>
      </c>
      <c r="C624" s="9">
        <v>16.05</v>
      </c>
      <c r="D624" s="9">
        <f t="shared" si="9"/>
        <v>77.38</v>
      </c>
    </row>
    <row r="625" spans="1:4" x14ac:dyDescent="0.25">
      <c r="A625" s="7">
        <v>40618</v>
      </c>
      <c r="B625" s="8">
        <v>59.41</v>
      </c>
      <c r="C625" s="9">
        <v>12.37</v>
      </c>
      <c r="D625" s="9">
        <f t="shared" si="9"/>
        <v>71.78</v>
      </c>
    </row>
    <row r="626" spans="1:4" x14ac:dyDescent="0.25">
      <c r="A626" s="7">
        <v>40619</v>
      </c>
      <c r="B626" s="8">
        <v>69.900000000000006</v>
      </c>
      <c r="C626" s="9">
        <v>10.220000000000001</v>
      </c>
      <c r="D626" s="9">
        <f t="shared" si="9"/>
        <v>80.12</v>
      </c>
    </row>
    <row r="627" spans="1:4" x14ac:dyDescent="0.25">
      <c r="A627" s="7">
        <v>40620</v>
      </c>
      <c r="B627" s="8">
        <v>63.92</v>
      </c>
      <c r="C627" s="9">
        <v>12.04</v>
      </c>
      <c r="D627" s="9">
        <f t="shared" si="9"/>
        <v>75.960000000000008</v>
      </c>
    </row>
    <row r="628" spans="1:4" x14ac:dyDescent="0.25">
      <c r="A628" s="7">
        <v>40621</v>
      </c>
      <c r="B628" s="8">
        <v>72.48</v>
      </c>
      <c r="C628" s="9">
        <v>12.06</v>
      </c>
      <c r="D628" s="9">
        <f t="shared" si="9"/>
        <v>84.54</v>
      </c>
    </row>
    <row r="629" spans="1:4" x14ac:dyDescent="0.25">
      <c r="A629" s="7">
        <v>40622</v>
      </c>
      <c r="B629" s="8">
        <v>62.48</v>
      </c>
      <c r="C629" s="9">
        <v>8.94</v>
      </c>
      <c r="D629" s="9">
        <f t="shared" si="9"/>
        <v>71.42</v>
      </c>
    </row>
    <row r="630" spans="1:4" x14ac:dyDescent="0.25">
      <c r="A630" s="7">
        <v>40623</v>
      </c>
      <c r="B630" s="8">
        <v>66.760000000000005</v>
      </c>
      <c r="C630" s="9">
        <v>10.37</v>
      </c>
      <c r="D630" s="9">
        <f t="shared" si="9"/>
        <v>77.13000000000001</v>
      </c>
    </row>
    <row r="631" spans="1:4" x14ac:dyDescent="0.25">
      <c r="A631" s="7">
        <v>40624</v>
      </c>
      <c r="B631" s="8">
        <v>68.02</v>
      </c>
      <c r="C631" s="9">
        <v>13.63</v>
      </c>
      <c r="D631" s="9">
        <f t="shared" si="9"/>
        <v>81.649999999999991</v>
      </c>
    </row>
    <row r="632" spans="1:4" x14ac:dyDescent="0.25">
      <c r="A632" s="7">
        <v>40625</v>
      </c>
      <c r="B632" s="8">
        <v>71.78</v>
      </c>
      <c r="C632" s="9">
        <v>14.73</v>
      </c>
      <c r="D632" s="9">
        <f t="shared" si="9"/>
        <v>86.51</v>
      </c>
    </row>
    <row r="633" spans="1:4" x14ac:dyDescent="0.25">
      <c r="A633" s="7">
        <v>40626</v>
      </c>
      <c r="B633" s="8">
        <v>56.88</v>
      </c>
      <c r="C633" s="9">
        <v>14.55</v>
      </c>
      <c r="D633" s="9">
        <f t="shared" si="9"/>
        <v>71.430000000000007</v>
      </c>
    </row>
    <row r="634" spans="1:4" x14ac:dyDescent="0.25">
      <c r="A634" s="7">
        <v>40627</v>
      </c>
      <c r="B634" s="8">
        <v>65.53</v>
      </c>
      <c r="C634" s="9">
        <v>13.14</v>
      </c>
      <c r="D634" s="9">
        <f t="shared" si="9"/>
        <v>78.67</v>
      </c>
    </row>
    <row r="635" spans="1:4" x14ac:dyDescent="0.25">
      <c r="A635" s="7">
        <v>40628</v>
      </c>
      <c r="B635" s="8">
        <v>71.180000000000007</v>
      </c>
      <c r="C635" s="9">
        <v>10.73</v>
      </c>
      <c r="D635" s="9">
        <f t="shared" si="9"/>
        <v>81.910000000000011</v>
      </c>
    </row>
    <row r="636" spans="1:4" x14ac:dyDescent="0.25">
      <c r="A636" s="7">
        <v>40629</v>
      </c>
      <c r="B636" s="8">
        <v>66.150000000000006</v>
      </c>
      <c r="C636" s="9">
        <v>9.6300000000000008</v>
      </c>
      <c r="D636" s="9">
        <f t="shared" si="9"/>
        <v>75.78</v>
      </c>
    </row>
    <row r="637" spans="1:4" x14ac:dyDescent="0.25">
      <c r="A637" s="7">
        <v>40630</v>
      </c>
      <c r="B637" s="8">
        <v>63.08</v>
      </c>
      <c r="C637" s="9">
        <v>10.55</v>
      </c>
      <c r="D637" s="9">
        <f t="shared" si="9"/>
        <v>73.63</v>
      </c>
    </row>
    <row r="638" spans="1:4" x14ac:dyDescent="0.25">
      <c r="A638" s="7">
        <v>40631</v>
      </c>
      <c r="B638" s="8">
        <v>62.84</v>
      </c>
      <c r="C638" s="9">
        <v>11.84</v>
      </c>
      <c r="D638" s="9">
        <f t="shared" si="9"/>
        <v>74.680000000000007</v>
      </c>
    </row>
    <row r="639" spans="1:4" x14ac:dyDescent="0.25">
      <c r="A639" s="7">
        <v>40632</v>
      </c>
      <c r="B639" s="8">
        <v>64.87</v>
      </c>
      <c r="C639" s="9">
        <v>13.16</v>
      </c>
      <c r="D639" s="9">
        <f t="shared" si="9"/>
        <v>78.03</v>
      </c>
    </row>
    <row r="640" spans="1:4" x14ac:dyDescent="0.25">
      <c r="A640" s="7">
        <v>40633</v>
      </c>
      <c r="B640" s="8">
        <v>67.819999999999993</v>
      </c>
      <c r="C640" s="9">
        <v>12.57</v>
      </c>
      <c r="D640" s="9">
        <f t="shared" si="9"/>
        <v>80.389999999999986</v>
      </c>
    </row>
    <row r="641" spans="1:4" x14ac:dyDescent="0.25">
      <c r="A641" s="7">
        <v>40634</v>
      </c>
      <c r="B641" s="8">
        <v>55.31</v>
      </c>
      <c r="C641" s="9">
        <v>10.84</v>
      </c>
      <c r="D641" s="9">
        <f t="shared" si="9"/>
        <v>66.150000000000006</v>
      </c>
    </row>
    <row r="642" spans="1:4" x14ac:dyDescent="0.25">
      <c r="A642" s="7">
        <v>40635</v>
      </c>
      <c r="B642" s="8">
        <v>61.41</v>
      </c>
      <c r="C642" s="9">
        <v>9.3000000000000007</v>
      </c>
      <c r="D642" s="9">
        <f t="shared" ref="D642:D705" si="10">C642+B642</f>
        <v>70.709999999999994</v>
      </c>
    </row>
    <row r="643" spans="1:4" x14ac:dyDescent="0.25">
      <c r="A643" s="7">
        <v>40636</v>
      </c>
      <c r="B643" s="8">
        <v>66.63</v>
      </c>
      <c r="C643" s="9">
        <v>11.16</v>
      </c>
      <c r="D643" s="9">
        <f t="shared" si="10"/>
        <v>77.789999999999992</v>
      </c>
    </row>
    <row r="644" spans="1:4" x14ac:dyDescent="0.25">
      <c r="A644" s="7">
        <v>40637</v>
      </c>
      <c r="B644" s="8">
        <v>70.63</v>
      </c>
      <c r="C644" s="9">
        <v>10.95</v>
      </c>
      <c r="D644" s="9">
        <f t="shared" si="10"/>
        <v>81.58</v>
      </c>
    </row>
    <row r="645" spans="1:4" x14ac:dyDescent="0.25">
      <c r="A645" s="7">
        <v>40638</v>
      </c>
      <c r="B645" s="8">
        <v>64.36</v>
      </c>
      <c r="C645" s="9">
        <v>13.05</v>
      </c>
      <c r="D645" s="9">
        <f t="shared" si="10"/>
        <v>77.41</v>
      </c>
    </row>
    <row r="646" spans="1:4" x14ac:dyDescent="0.25">
      <c r="A646" s="7">
        <v>40639</v>
      </c>
      <c r="B646" s="8">
        <v>61.17</v>
      </c>
      <c r="C646" s="9">
        <v>14.39</v>
      </c>
      <c r="D646" s="9">
        <f t="shared" si="10"/>
        <v>75.56</v>
      </c>
    </row>
    <row r="647" spans="1:4" x14ac:dyDescent="0.25">
      <c r="A647" s="7">
        <v>40640</v>
      </c>
      <c r="B647" s="8">
        <v>75.8</v>
      </c>
      <c r="C647" s="9">
        <v>12.98</v>
      </c>
      <c r="D647" s="9">
        <f t="shared" si="10"/>
        <v>88.78</v>
      </c>
    </row>
    <row r="648" spans="1:4" x14ac:dyDescent="0.25">
      <c r="A648" s="7">
        <v>40641</v>
      </c>
      <c r="B648" s="8">
        <v>64.180000000000007</v>
      </c>
      <c r="C648" s="9">
        <v>14.07</v>
      </c>
      <c r="D648" s="9">
        <f t="shared" si="10"/>
        <v>78.25</v>
      </c>
    </row>
    <row r="649" spans="1:4" x14ac:dyDescent="0.25">
      <c r="A649" s="7">
        <v>40642</v>
      </c>
      <c r="B649" s="8">
        <v>73.33</v>
      </c>
      <c r="C649" s="9">
        <v>13.01</v>
      </c>
      <c r="D649" s="9">
        <f t="shared" si="10"/>
        <v>86.34</v>
      </c>
    </row>
    <row r="650" spans="1:4" x14ac:dyDescent="0.25">
      <c r="A650" s="7">
        <v>40643</v>
      </c>
      <c r="B650" s="8">
        <v>65.099999999999994</v>
      </c>
      <c r="C650" s="9">
        <v>15.71</v>
      </c>
      <c r="D650" s="9">
        <f t="shared" si="10"/>
        <v>80.81</v>
      </c>
    </row>
    <row r="651" spans="1:4" x14ac:dyDescent="0.25">
      <c r="A651" s="7">
        <v>40644</v>
      </c>
      <c r="B651" s="8">
        <v>85.95</v>
      </c>
      <c r="C651" s="9">
        <v>14.51</v>
      </c>
      <c r="D651" s="9">
        <f t="shared" si="10"/>
        <v>100.46000000000001</v>
      </c>
    </row>
    <row r="652" spans="1:4" x14ac:dyDescent="0.25">
      <c r="A652" s="7">
        <v>40645</v>
      </c>
      <c r="B652" s="8">
        <v>62.69</v>
      </c>
      <c r="C652" s="9">
        <v>15.78</v>
      </c>
      <c r="D652" s="9">
        <f t="shared" si="10"/>
        <v>78.47</v>
      </c>
    </row>
    <row r="653" spans="1:4" x14ac:dyDescent="0.25">
      <c r="A653" s="7">
        <v>40646</v>
      </c>
      <c r="B653" s="8">
        <v>86.79</v>
      </c>
      <c r="C653" s="9">
        <v>14.04</v>
      </c>
      <c r="D653" s="9">
        <f t="shared" si="10"/>
        <v>100.83000000000001</v>
      </c>
    </row>
    <row r="654" spans="1:4" x14ac:dyDescent="0.25">
      <c r="A654" s="7">
        <v>40647</v>
      </c>
      <c r="B654" s="8">
        <v>77.17</v>
      </c>
      <c r="C654" s="9">
        <v>15.3</v>
      </c>
      <c r="D654" s="9">
        <f t="shared" si="10"/>
        <v>92.47</v>
      </c>
    </row>
    <row r="655" spans="1:4" x14ac:dyDescent="0.25">
      <c r="A655" s="7">
        <v>40648</v>
      </c>
      <c r="B655" s="8">
        <v>82</v>
      </c>
      <c r="C655" s="9">
        <v>13.02</v>
      </c>
      <c r="D655" s="9">
        <f t="shared" si="10"/>
        <v>95.02</v>
      </c>
    </row>
    <row r="656" spans="1:4" x14ac:dyDescent="0.25">
      <c r="A656" s="7">
        <v>40649</v>
      </c>
      <c r="B656" s="8">
        <v>73.17</v>
      </c>
      <c r="C656" s="9">
        <v>16.04</v>
      </c>
      <c r="D656" s="9">
        <f t="shared" si="10"/>
        <v>89.210000000000008</v>
      </c>
    </row>
    <row r="657" spans="1:4" x14ac:dyDescent="0.25">
      <c r="A657" s="7">
        <v>40650</v>
      </c>
      <c r="B657" s="8">
        <v>92.87</v>
      </c>
      <c r="C657" s="9">
        <v>12.09</v>
      </c>
      <c r="D657" s="9">
        <f t="shared" si="10"/>
        <v>104.96000000000001</v>
      </c>
    </row>
    <row r="658" spans="1:4" x14ac:dyDescent="0.25">
      <c r="A658" s="7">
        <v>40651</v>
      </c>
      <c r="B658" s="8">
        <v>91.72</v>
      </c>
      <c r="C658" s="9">
        <v>15.87</v>
      </c>
      <c r="D658" s="9">
        <f t="shared" si="10"/>
        <v>107.59</v>
      </c>
    </row>
    <row r="659" spans="1:4" x14ac:dyDescent="0.25">
      <c r="A659" s="7">
        <v>40652</v>
      </c>
      <c r="B659" s="8">
        <v>88.61</v>
      </c>
      <c r="C659" s="9">
        <v>13.29</v>
      </c>
      <c r="D659" s="9">
        <f t="shared" si="10"/>
        <v>101.9</v>
      </c>
    </row>
    <row r="660" spans="1:4" x14ac:dyDescent="0.25">
      <c r="A660" s="7">
        <v>40653</v>
      </c>
      <c r="B660" s="8">
        <v>96.48</v>
      </c>
      <c r="C660" s="9">
        <v>14.31</v>
      </c>
      <c r="D660" s="9">
        <f t="shared" si="10"/>
        <v>110.79</v>
      </c>
    </row>
    <row r="661" spans="1:4" x14ac:dyDescent="0.25">
      <c r="A661" s="7">
        <v>40654</v>
      </c>
      <c r="B661" s="8">
        <v>105.41</v>
      </c>
      <c r="C661" s="9">
        <v>15.11</v>
      </c>
      <c r="D661" s="9">
        <f t="shared" si="10"/>
        <v>120.52</v>
      </c>
    </row>
    <row r="662" spans="1:4" x14ac:dyDescent="0.25">
      <c r="A662" s="7">
        <v>40655</v>
      </c>
      <c r="B662" s="8">
        <v>92.66</v>
      </c>
      <c r="C662" s="9">
        <v>14.65</v>
      </c>
      <c r="D662" s="9">
        <f t="shared" si="10"/>
        <v>107.31</v>
      </c>
    </row>
    <row r="663" spans="1:4" x14ac:dyDescent="0.25">
      <c r="A663" s="7">
        <v>40656</v>
      </c>
      <c r="B663" s="8">
        <v>89.88</v>
      </c>
      <c r="C663" s="9">
        <v>15.16</v>
      </c>
      <c r="D663" s="9">
        <f t="shared" si="10"/>
        <v>105.03999999999999</v>
      </c>
    </row>
    <row r="664" spans="1:4" x14ac:dyDescent="0.25">
      <c r="A664" s="7">
        <v>40657</v>
      </c>
      <c r="B664" s="8">
        <v>91.79</v>
      </c>
      <c r="C664" s="9">
        <v>14.63</v>
      </c>
      <c r="D664" s="9">
        <f t="shared" si="10"/>
        <v>106.42</v>
      </c>
    </row>
    <row r="665" spans="1:4" x14ac:dyDescent="0.25">
      <c r="A665" s="7">
        <v>40658</v>
      </c>
      <c r="B665" s="8">
        <v>79.650000000000006</v>
      </c>
      <c r="C665" s="9">
        <v>15.22</v>
      </c>
      <c r="D665" s="9">
        <f t="shared" si="10"/>
        <v>94.87</v>
      </c>
    </row>
    <row r="666" spans="1:4" x14ac:dyDescent="0.25">
      <c r="A666" s="7">
        <v>40659</v>
      </c>
      <c r="B666" s="8">
        <v>97.63</v>
      </c>
      <c r="C666" s="9">
        <v>14.64</v>
      </c>
      <c r="D666" s="9">
        <f t="shared" si="10"/>
        <v>112.27</v>
      </c>
    </row>
    <row r="667" spans="1:4" x14ac:dyDescent="0.25">
      <c r="A667" s="7">
        <v>40660</v>
      </c>
      <c r="B667" s="8">
        <v>96.01</v>
      </c>
      <c r="C667" s="9">
        <v>14.81</v>
      </c>
      <c r="D667" s="9">
        <f t="shared" si="10"/>
        <v>110.82000000000001</v>
      </c>
    </row>
    <row r="668" spans="1:4" x14ac:dyDescent="0.25">
      <c r="A668" s="7">
        <v>40661</v>
      </c>
      <c r="B668" s="8">
        <v>94.37</v>
      </c>
      <c r="C668" s="9">
        <v>14.69</v>
      </c>
      <c r="D668" s="9">
        <f t="shared" si="10"/>
        <v>109.06</v>
      </c>
    </row>
    <row r="669" spans="1:4" x14ac:dyDescent="0.25">
      <c r="A669" s="7">
        <v>40662</v>
      </c>
      <c r="B669" s="8">
        <v>97.61</v>
      </c>
      <c r="C669" s="9">
        <v>15.24</v>
      </c>
      <c r="D669" s="9">
        <f t="shared" si="10"/>
        <v>112.85</v>
      </c>
    </row>
    <row r="670" spans="1:4" x14ac:dyDescent="0.25">
      <c r="A670" s="7">
        <v>40663</v>
      </c>
      <c r="B670" s="8">
        <v>92.14</v>
      </c>
      <c r="C670" s="9">
        <v>14.4</v>
      </c>
      <c r="D670" s="9">
        <f t="shared" si="10"/>
        <v>106.54</v>
      </c>
    </row>
    <row r="671" spans="1:4" x14ac:dyDescent="0.25">
      <c r="A671" s="7">
        <v>40664</v>
      </c>
      <c r="B671" s="8">
        <v>101.08</v>
      </c>
      <c r="C671" s="9">
        <v>14.02</v>
      </c>
      <c r="D671" s="9">
        <f t="shared" si="10"/>
        <v>115.1</v>
      </c>
    </row>
    <row r="672" spans="1:4" x14ac:dyDescent="0.25">
      <c r="A672" s="7">
        <v>40665</v>
      </c>
      <c r="B672" s="8">
        <v>99.14</v>
      </c>
      <c r="C672" s="9">
        <v>18.13</v>
      </c>
      <c r="D672" s="9">
        <f t="shared" si="10"/>
        <v>117.27</v>
      </c>
    </row>
    <row r="673" spans="1:4" x14ac:dyDescent="0.25">
      <c r="A673" s="7">
        <v>40666</v>
      </c>
      <c r="B673" s="8">
        <v>99.93</v>
      </c>
      <c r="C673" s="9">
        <v>15.11</v>
      </c>
      <c r="D673" s="9">
        <f t="shared" si="10"/>
        <v>115.04</v>
      </c>
    </row>
    <row r="674" spans="1:4" x14ac:dyDescent="0.25">
      <c r="A674" s="7">
        <v>40667</v>
      </c>
      <c r="B674" s="8">
        <v>107.23</v>
      </c>
      <c r="C674" s="9">
        <v>16.97</v>
      </c>
      <c r="D674" s="9">
        <f t="shared" si="10"/>
        <v>124.2</v>
      </c>
    </row>
    <row r="675" spans="1:4" x14ac:dyDescent="0.25">
      <c r="A675" s="7">
        <v>40668</v>
      </c>
      <c r="B675" s="8">
        <v>107.84</v>
      </c>
      <c r="C675" s="9">
        <v>15.16</v>
      </c>
      <c r="D675" s="9">
        <f t="shared" si="10"/>
        <v>123</v>
      </c>
    </row>
    <row r="676" spans="1:4" x14ac:dyDescent="0.25">
      <c r="A676" s="7">
        <v>40669</v>
      </c>
      <c r="B676" s="8">
        <v>109.31</v>
      </c>
      <c r="C676" s="9">
        <v>16.45</v>
      </c>
      <c r="D676" s="9">
        <f t="shared" si="10"/>
        <v>125.76</v>
      </c>
    </row>
    <row r="677" spans="1:4" x14ac:dyDescent="0.25">
      <c r="A677" s="7">
        <v>40670</v>
      </c>
      <c r="B677" s="8">
        <v>85.28</v>
      </c>
      <c r="C677" s="9">
        <v>16.62</v>
      </c>
      <c r="D677" s="9">
        <f t="shared" si="10"/>
        <v>101.9</v>
      </c>
    </row>
    <row r="678" spans="1:4" x14ac:dyDescent="0.25">
      <c r="A678" s="7">
        <v>40671</v>
      </c>
      <c r="B678" s="8">
        <v>88.62</v>
      </c>
      <c r="C678" s="9">
        <v>17.14</v>
      </c>
      <c r="D678" s="9">
        <f t="shared" si="10"/>
        <v>105.76</v>
      </c>
    </row>
    <row r="679" spans="1:4" x14ac:dyDescent="0.25">
      <c r="A679" s="7">
        <v>40672</v>
      </c>
      <c r="B679" s="8">
        <v>79.319999999999993</v>
      </c>
      <c r="C679" s="9">
        <v>16.53</v>
      </c>
      <c r="D679" s="9">
        <f t="shared" si="10"/>
        <v>95.85</v>
      </c>
    </row>
    <row r="680" spans="1:4" x14ac:dyDescent="0.25">
      <c r="A680" s="7">
        <v>40673</v>
      </c>
      <c r="B680" s="8">
        <v>101.61</v>
      </c>
      <c r="C680" s="9">
        <v>17.149999999999999</v>
      </c>
      <c r="D680" s="9">
        <f t="shared" si="10"/>
        <v>118.75999999999999</v>
      </c>
    </row>
    <row r="681" spans="1:4" x14ac:dyDescent="0.25">
      <c r="A681" s="7">
        <v>40674</v>
      </c>
      <c r="B681" s="8">
        <v>100.27</v>
      </c>
      <c r="C681" s="9">
        <v>16.440000000000001</v>
      </c>
      <c r="D681" s="9">
        <f t="shared" si="10"/>
        <v>116.71</v>
      </c>
    </row>
    <row r="682" spans="1:4" x14ac:dyDescent="0.25">
      <c r="A682" s="7">
        <v>40675</v>
      </c>
      <c r="B682" s="8">
        <v>103.13</v>
      </c>
      <c r="C682" s="9">
        <v>17.55</v>
      </c>
      <c r="D682" s="9">
        <f t="shared" si="10"/>
        <v>120.67999999999999</v>
      </c>
    </row>
    <row r="683" spans="1:4" x14ac:dyDescent="0.25">
      <c r="A683" s="7">
        <v>40676</v>
      </c>
      <c r="B683" s="8">
        <v>105.1</v>
      </c>
      <c r="C683" s="9">
        <v>17.55</v>
      </c>
      <c r="D683" s="9">
        <f t="shared" si="10"/>
        <v>122.64999999999999</v>
      </c>
    </row>
    <row r="684" spans="1:4" x14ac:dyDescent="0.25">
      <c r="A684" s="7">
        <v>40677</v>
      </c>
      <c r="B684" s="8">
        <v>98.72</v>
      </c>
      <c r="C684" s="9">
        <v>9.8000000000000007</v>
      </c>
      <c r="D684" s="9">
        <f t="shared" si="10"/>
        <v>108.52</v>
      </c>
    </row>
    <row r="685" spans="1:4" x14ac:dyDescent="0.25">
      <c r="A685" s="7">
        <v>40678</v>
      </c>
      <c r="B685" s="8">
        <v>111.31</v>
      </c>
      <c r="C685" s="9">
        <v>14.38</v>
      </c>
      <c r="D685" s="9">
        <f t="shared" si="10"/>
        <v>125.69</v>
      </c>
    </row>
    <row r="686" spans="1:4" x14ac:dyDescent="0.25">
      <c r="A686" s="7">
        <v>40679</v>
      </c>
      <c r="B686" s="8">
        <v>95.18</v>
      </c>
      <c r="C686" s="9">
        <v>14.55</v>
      </c>
      <c r="D686" s="9">
        <f t="shared" si="10"/>
        <v>109.73</v>
      </c>
    </row>
    <row r="687" spans="1:4" x14ac:dyDescent="0.25">
      <c r="A687" s="7">
        <v>40680</v>
      </c>
      <c r="B687" s="8">
        <v>108.51</v>
      </c>
      <c r="C687" s="9">
        <v>20.99</v>
      </c>
      <c r="D687" s="9">
        <f t="shared" si="10"/>
        <v>129.5</v>
      </c>
    </row>
    <row r="688" spans="1:4" x14ac:dyDescent="0.25">
      <c r="A688" s="7">
        <v>40681</v>
      </c>
      <c r="B688" s="8">
        <v>110.53</v>
      </c>
      <c r="C688" s="9">
        <v>14.58</v>
      </c>
      <c r="D688" s="9">
        <f t="shared" si="10"/>
        <v>125.11</v>
      </c>
    </row>
    <row r="689" spans="1:4" x14ac:dyDescent="0.25">
      <c r="A689" s="7">
        <v>40682</v>
      </c>
      <c r="B689" s="8">
        <v>114.29</v>
      </c>
      <c r="C689" s="9">
        <v>17.940000000000001</v>
      </c>
      <c r="D689" s="9">
        <f t="shared" si="10"/>
        <v>132.23000000000002</v>
      </c>
    </row>
    <row r="690" spans="1:4" x14ac:dyDescent="0.25">
      <c r="A690" s="7">
        <v>40683</v>
      </c>
      <c r="B690" s="8">
        <v>92.36</v>
      </c>
      <c r="C690" s="9">
        <v>17.54</v>
      </c>
      <c r="D690" s="9">
        <f t="shared" si="10"/>
        <v>109.9</v>
      </c>
    </row>
    <row r="691" spans="1:4" x14ac:dyDescent="0.25">
      <c r="A691" s="7">
        <v>40684</v>
      </c>
      <c r="B691" s="8">
        <v>86.8</v>
      </c>
      <c r="C691" s="9">
        <v>23.23</v>
      </c>
      <c r="D691" s="9">
        <f t="shared" si="10"/>
        <v>110.03</v>
      </c>
    </row>
    <row r="692" spans="1:4" x14ac:dyDescent="0.25">
      <c r="A692" s="7">
        <v>40685</v>
      </c>
      <c r="B692" s="8">
        <v>96.13</v>
      </c>
      <c r="C692" s="9">
        <v>19.489999999999998</v>
      </c>
      <c r="D692" s="9">
        <f t="shared" si="10"/>
        <v>115.61999999999999</v>
      </c>
    </row>
    <row r="693" spans="1:4" x14ac:dyDescent="0.25">
      <c r="A693" s="7">
        <v>40686</v>
      </c>
      <c r="B693" s="8">
        <v>87.36</v>
      </c>
      <c r="C693" s="9">
        <v>22.07</v>
      </c>
      <c r="D693" s="9">
        <f t="shared" si="10"/>
        <v>109.43</v>
      </c>
    </row>
    <row r="694" spans="1:4" x14ac:dyDescent="0.25">
      <c r="A694" s="7">
        <v>40687</v>
      </c>
      <c r="B694" s="8">
        <v>102.17</v>
      </c>
      <c r="C694" s="9">
        <v>19.87</v>
      </c>
      <c r="D694" s="9">
        <f t="shared" si="10"/>
        <v>122.04</v>
      </c>
    </row>
    <row r="695" spans="1:4" x14ac:dyDescent="0.25">
      <c r="A695" s="7">
        <v>40688</v>
      </c>
      <c r="B695" s="8">
        <v>129.93</v>
      </c>
      <c r="C695" s="9">
        <v>15.47</v>
      </c>
      <c r="D695" s="9">
        <f t="shared" si="10"/>
        <v>145.4</v>
      </c>
    </row>
    <row r="696" spans="1:4" x14ac:dyDescent="0.25">
      <c r="A696" s="7">
        <v>40689</v>
      </c>
      <c r="B696" s="8">
        <v>99.3</v>
      </c>
      <c r="C696" s="9">
        <v>17.309999999999999</v>
      </c>
      <c r="D696" s="9">
        <f t="shared" si="10"/>
        <v>116.61</v>
      </c>
    </row>
    <row r="697" spans="1:4" x14ac:dyDescent="0.25">
      <c r="A697" s="7">
        <v>40690</v>
      </c>
      <c r="B697" s="8">
        <v>112.22</v>
      </c>
      <c r="C697" s="9">
        <v>17.559999999999999</v>
      </c>
      <c r="D697" s="9">
        <f t="shared" si="10"/>
        <v>129.78</v>
      </c>
    </row>
    <row r="698" spans="1:4" x14ac:dyDescent="0.25">
      <c r="A698" s="7">
        <v>40691</v>
      </c>
      <c r="B698" s="8">
        <v>114.67</v>
      </c>
      <c r="C698" s="9">
        <v>18.170000000000002</v>
      </c>
      <c r="D698" s="9">
        <f t="shared" si="10"/>
        <v>132.84</v>
      </c>
    </row>
    <row r="699" spans="1:4" x14ac:dyDescent="0.25">
      <c r="A699" s="7">
        <v>40692</v>
      </c>
      <c r="B699" s="8">
        <v>113.94</v>
      </c>
      <c r="C699" s="9">
        <v>17.440000000000001</v>
      </c>
      <c r="D699" s="9">
        <f t="shared" si="10"/>
        <v>131.38</v>
      </c>
    </row>
    <row r="700" spans="1:4" x14ac:dyDescent="0.25">
      <c r="A700" s="7">
        <v>40693</v>
      </c>
      <c r="B700" s="8">
        <v>121.11</v>
      </c>
      <c r="C700" s="9">
        <v>17.920000000000002</v>
      </c>
      <c r="D700" s="9">
        <f t="shared" si="10"/>
        <v>139.03</v>
      </c>
    </row>
    <row r="701" spans="1:4" x14ac:dyDescent="0.25">
      <c r="A701" s="7">
        <v>40694</v>
      </c>
      <c r="B701" s="8">
        <v>113.74</v>
      </c>
      <c r="C701" s="9">
        <v>17.29</v>
      </c>
      <c r="D701" s="9">
        <f t="shared" si="10"/>
        <v>131.03</v>
      </c>
    </row>
    <row r="702" spans="1:4" x14ac:dyDescent="0.25">
      <c r="A702" s="7">
        <v>40695</v>
      </c>
      <c r="B702" s="8">
        <v>115.3</v>
      </c>
      <c r="C702" s="9">
        <v>18.25</v>
      </c>
      <c r="D702" s="9">
        <f t="shared" si="10"/>
        <v>133.55000000000001</v>
      </c>
    </row>
    <row r="703" spans="1:4" x14ac:dyDescent="0.25">
      <c r="A703" s="7">
        <v>40696</v>
      </c>
      <c r="B703" s="8">
        <v>120.34</v>
      </c>
      <c r="C703" s="9">
        <v>17.010000000000002</v>
      </c>
      <c r="D703" s="9">
        <f t="shared" si="10"/>
        <v>137.35</v>
      </c>
    </row>
    <row r="704" spans="1:4" x14ac:dyDescent="0.25">
      <c r="A704" s="7">
        <v>40697</v>
      </c>
      <c r="B704" s="8">
        <v>113.65</v>
      </c>
      <c r="C704" s="9">
        <v>15.87</v>
      </c>
      <c r="D704" s="9">
        <f t="shared" si="10"/>
        <v>129.52000000000001</v>
      </c>
    </row>
    <row r="705" spans="1:4" x14ac:dyDescent="0.25">
      <c r="A705" s="7">
        <v>40698</v>
      </c>
      <c r="B705" s="8">
        <v>118.4</v>
      </c>
      <c r="C705" s="9">
        <v>19.62</v>
      </c>
      <c r="D705" s="9">
        <f t="shared" si="10"/>
        <v>138.02000000000001</v>
      </c>
    </row>
    <row r="706" spans="1:4" x14ac:dyDescent="0.25">
      <c r="A706" s="7">
        <v>40699</v>
      </c>
      <c r="B706" s="8">
        <v>114.93</v>
      </c>
      <c r="C706" s="9">
        <v>16.03</v>
      </c>
      <c r="D706" s="9">
        <f t="shared" ref="D706:D769" si="11">C706+B706</f>
        <v>130.96</v>
      </c>
    </row>
    <row r="707" spans="1:4" x14ac:dyDescent="0.25">
      <c r="A707" s="7">
        <v>40700</v>
      </c>
      <c r="B707" s="8">
        <v>95.95</v>
      </c>
      <c r="C707" s="9">
        <v>19.559999999999999</v>
      </c>
      <c r="D707" s="9">
        <f t="shared" si="11"/>
        <v>115.51</v>
      </c>
    </row>
    <row r="708" spans="1:4" x14ac:dyDescent="0.25">
      <c r="A708" s="7">
        <v>40701</v>
      </c>
      <c r="B708" s="8">
        <v>80.540000000000006</v>
      </c>
      <c r="C708" s="9">
        <v>16.13</v>
      </c>
      <c r="D708" s="9">
        <f t="shared" si="11"/>
        <v>96.67</v>
      </c>
    </row>
    <row r="709" spans="1:4" x14ac:dyDescent="0.25">
      <c r="A709" s="7">
        <v>40702</v>
      </c>
      <c r="B709" s="8">
        <v>87.98</v>
      </c>
      <c r="C709" s="9">
        <v>18.29</v>
      </c>
      <c r="D709" s="9">
        <f t="shared" si="11"/>
        <v>106.27000000000001</v>
      </c>
    </row>
    <row r="710" spans="1:4" x14ac:dyDescent="0.25">
      <c r="A710" s="7">
        <v>40703</v>
      </c>
      <c r="B710" s="8">
        <v>117.18</v>
      </c>
      <c r="C710" s="9">
        <v>17.489999999999998</v>
      </c>
      <c r="D710" s="9">
        <f t="shared" si="11"/>
        <v>134.67000000000002</v>
      </c>
    </row>
    <row r="711" spans="1:4" x14ac:dyDescent="0.25">
      <c r="A711" s="7">
        <v>40704</v>
      </c>
      <c r="B711" s="8">
        <v>99.45</v>
      </c>
      <c r="C711" s="9">
        <v>16.8</v>
      </c>
      <c r="D711" s="9">
        <f t="shared" si="11"/>
        <v>116.25</v>
      </c>
    </row>
    <row r="712" spans="1:4" x14ac:dyDescent="0.25">
      <c r="A712" s="7">
        <v>40705</v>
      </c>
      <c r="B712" s="8">
        <v>85.34</v>
      </c>
      <c r="C712" s="9">
        <v>16.600000000000001</v>
      </c>
      <c r="D712" s="9">
        <f t="shared" si="11"/>
        <v>101.94</v>
      </c>
    </row>
    <row r="713" spans="1:4" x14ac:dyDescent="0.25">
      <c r="A713" s="7">
        <v>40706</v>
      </c>
      <c r="B713" s="8">
        <v>79.53</v>
      </c>
      <c r="C713" s="9">
        <v>18.12</v>
      </c>
      <c r="D713" s="9">
        <f t="shared" si="11"/>
        <v>97.65</v>
      </c>
    </row>
    <row r="714" spans="1:4" x14ac:dyDescent="0.25">
      <c r="A714" s="7">
        <v>40707</v>
      </c>
      <c r="B714" s="8">
        <v>97.47</v>
      </c>
      <c r="C714" s="9">
        <v>17.32</v>
      </c>
      <c r="D714" s="9">
        <f t="shared" si="11"/>
        <v>114.78999999999999</v>
      </c>
    </row>
    <row r="715" spans="1:4" x14ac:dyDescent="0.25">
      <c r="A715" s="7">
        <v>40708</v>
      </c>
      <c r="B715" s="8">
        <v>99.91</v>
      </c>
      <c r="C715" s="9">
        <v>18.100000000000001</v>
      </c>
      <c r="D715" s="9">
        <f t="shared" si="11"/>
        <v>118.00999999999999</v>
      </c>
    </row>
    <row r="716" spans="1:4" x14ac:dyDescent="0.25">
      <c r="A716" s="7">
        <v>40709</v>
      </c>
      <c r="B716" s="8">
        <v>108.34</v>
      </c>
      <c r="C716" s="9">
        <v>17.28</v>
      </c>
      <c r="D716" s="9">
        <f t="shared" si="11"/>
        <v>125.62</v>
      </c>
    </row>
    <row r="717" spans="1:4" x14ac:dyDescent="0.25">
      <c r="A717" s="7">
        <v>40710</v>
      </c>
      <c r="B717" s="8">
        <v>117.15</v>
      </c>
      <c r="C717" s="9">
        <v>15.96</v>
      </c>
      <c r="D717" s="9">
        <f t="shared" si="11"/>
        <v>133.11000000000001</v>
      </c>
    </row>
    <row r="718" spans="1:4" x14ac:dyDescent="0.25">
      <c r="A718" s="7">
        <v>40711</v>
      </c>
      <c r="B718" s="8">
        <v>106.49</v>
      </c>
      <c r="C718" s="9">
        <v>18.13</v>
      </c>
      <c r="D718" s="9">
        <f t="shared" si="11"/>
        <v>124.61999999999999</v>
      </c>
    </row>
    <row r="719" spans="1:4" x14ac:dyDescent="0.25">
      <c r="A719" s="7">
        <v>40712</v>
      </c>
      <c r="B719" s="8">
        <v>107.29</v>
      </c>
      <c r="C719" s="9">
        <v>15.21</v>
      </c>
      <c r="D719" s="9">
        <f t="shared" si="11"/>
        <v>122.5</v>
      </c>
    </row>
    <row r="720" spans="1:4" x14ac:dyDescent="0.25">
      <c r="A720" s="7">
        <v>40713</v>
      </c>
      <c r="B720" s="8">
        <v>106.28</v>
      </c>
      <c r="C720" s="9">
        <v>19.399999999999999</v>
      </c>
      <c r="D720" s="9">
        <f t="shared" si="11"/>
        <v>125.68</v>
      </c>
    </row>
    <row r="721" spans="1:4" x14ac:dyDescent="0.25">
      <c r="A721" s="7">
        <v>40714</v>
      </c>
      <c r="B721" s="8">
        <v>99.53</v>
      </c>
      <c r="C721" s="9">
        <v>15.94</v>
      </c>
      <c r="D721" s="9">
        <f t="shared" si="11"/>
        <v>115.47</v>
      </c>
    </row>
    <row r="722" spans="1:4" x14ac:dyDescent="0.25">
      <c r="A722" s="7">
        <v>40715</v>
      </c>
      <c r="B722" s="8">
        <v>119.38</v>
      </c>
      <c r="C722" s="9">
        <v>19.41</v>
      </c>
      <c r="D722" s="9">
        <f t="shared" si="11"/>
        <v>138.79</v>
      </c>
    </row>
    <row r="723" spans="1:4" x14ac:dyDescent="0.25">
      <c r="A723" s="7">
        <v>40716</v>
      </c>
      <c r="B723" s="8">
        <v>107.17</v>
      </c>
      <c r="C723" s="9">
        <v>15.89</v>
      </c>
      <c r="D723" s="9">
        <f t="shared" si="11"/>
        <v>123.06</v>
      </c>
    </row>
    <row r="724" spans="1:4" x14ac:dyDescent="0.25">
      <c r="A724" s="7">
        <v>40717</v>
      </c>
      <c r="B724" s="8">
        <v>99.19</v>
      </c>
      <c r="C724" s="9">
        <v>18.71</v>
      </c>
      <c r="D724" s="9">
        <f t="shared" si="11"/>
        <v>117.9</v>
      </c>
    </row>
    <row r="725" spans="1:4" x14ac:dyDescent="0.25">
      <c r="A725" s="7">
        <v>40718</v>
      </c>
      <c r="B725" s="8">
        <v>116.27</v>
      </c>
      <c r="C725" s="9">
        <v>16.329999999999998</v>
      </c>
      <c r="D725" s="9">
        <f t="shared" si="11"/>
        <v>132.6</v>
      </c>
    </row>
    <row r="726" spans="1:4" x14ac:dyDescent="0.25">
      <c r="A726" s="7">
        <v>40719</v>
      </c>
      <c r="B726" s="8">
        <v>114.25</v>
      </c>
      <c r="C726" s="9">
        <v>19.93</v>
      </c>
      <c r="D726" s="9">
        <f t="shared" si="11"/>
        <v>134.18</v>
      </c>
    </row>
    <row r="727" spans="1:4" x14ac:dyDescent="0.25">
      <c r="A727" s="7">
        <v>40720</v>
      </c>
      <c r="B727" s="8">
        <v>95.66</v>
      </c>
      <c r="C727" s="9">
        <v>16</v>
      </c>
      <c r="D727" s="9">
        <f t="shared" si="11"/>
        <v>111.66</v>
      </c>
    </row>
    <row r="728" spans="1:4" x14ac:dyDescent="0.25">
      <c r="A728" s="7">
        <v>40721</v>
      </c>
      <c r="B728" s="8">
        <v>97.2</v>
      </c>
      <c r="C728" s="9">
        <v>17.25</v>
      </c>
      <c r="D728" s="9">
        <f t="shared" si="11"/>
        <v>114.45</v>
      </c>
    </row>
    <row r="729" spans="1:4" x14ac:dyDescent="0.25">
      <c r="A729" s="7">
        <v>40722</v>
      </c>
      <c r="B729" s="8">
        <v>109.11</v>
      </c>
      <c r="C729" s="9">
        <v>18.239999999999998</v>
      </c>
      <c r="D729" s="9">
        <f t="shared" si="11"/>
        <v>127.35</v>
      </c>
    </row>
    <row r="730" spans="1:4" x14ac:dyDescent="0.25">
      <c r="A730" s="7">
        <v>40723</v>
      </c>
      <c r="B730" s="8">
        <v>119.56</v>
      </c>
      <c r="C730" s="9">
        <v>17.27</v>
      </c>
      <c r="D730" s="9">
        <f t="shared" si="11"/>
        <v>136.83000000000001</v>
      </c>
    </row>
    <row r="731" spans="1:4" x14ac:dyDescent="0.25">
      <c r="A731" s="7">
        <v>40724</v>
      </c>
      <c r="B731" s="8">
        <v>103.99</v>
      </c>
      <c r="C731" s="9">
        <v>18.3</v>
      </c>
      <c r="D731" s="9">
        <f t="shared" si="11"/>
        <v>122.28999999999999</v>
      </c>
    </row>
    <row r="732" spans="1:4" x14ac:dyDescent="0.25">
      <c r="A732" s="7">
        <v>40725</v>
      </c>
      <c r="B732" s="8">
        <v>108.2</v>
      </c>
      <c r="C732" s="9">
        <v>18.149999999999999</v>
      </c>
      <c r="D732" s="9">
        <f t="shared" si="11"/>
        <v>126.35</v>
      </c>
    </row>
    <row r="733" spans="1:4" x14ac:dyDescent="0.25">
      <c r="A733" s="7">
        <v>40726</v>
      </c>
      <c r="B733" s="8">
        <v>144</v>
      </c>
      <c r="C733" s="9">
        <v>18.12</v>
      </c>
      <c r="D733" s="9">
        <f t="shared" si="11"/>
        <v>162.12</v>
      </c>
    </row>
    <row r="734" spans="1:4" x14ac:dyDescent="0.25">
      <c r="A734" s="7">
        <v>40727</v>
      </c>
      <c r="B734" s="8">
        <v>105.55</v>
      </c>
      <c r="C734" s="9">
        <v>18.09</v>
      </c>
      <c r="D734" s="9">
        <f t="shared" si="11"/>
        <v>123.64</v>
      </c>
    </row>
    <row r="735" spans="1:4" x14ac:dyDescent="0.25">
      <c r="A735" s="7">
        <v>40728</v>
      </c>
      <c r="B735" s="8">
        <v>111.5</v>
      </c>
      <c r="C735" s="9">
        <v>18.09</v>
      </c>
      <c r="D735" s="9">
        <f t="shared" si="11"/>
        <v>129.59</v>
      </c>
    </row>
    <row r="736" spans="1:4" x14ac:dyDescent="0.25">
      <c r="A736" s="7">
        <v>40729</v>
      </c>
      <c r="B736" s="8">
        <v>124.6</v>
      </c>
      <c r="C736" s="9">
        <v>18.02</v>
      </c>
      <c r="D736" s="9">
        <f t="shared" si="11"/>
        <v>142.62</v>
      </c>
    </row>
    <row r="737" spans="1:4" x14ac:dyDescent="0.25">
      <c r="A737" s="7">
        <v>40730</v>
      </c>
      <c r="B737" s="8">
        <v>116.58</v>
      </c>
      <c r="C737" s="9">
        <v>16.579999999999998</v>
      </c>
      <c r="D737" s="9">
        <f t="shared" si="11"/>
        <v>133.16</v>
      </c>
    </row>
    <row r="738" spans="1:4" x14ac:dyDescent="0.25">
      <c r="A738" s="7">
        <v>40731</v>
      </c>
      <c r="B738" s="8">
        <v>113.98</v>
      </c>
      <c r="C738" s="9">
        <v>13.78</v>
      </c>
      <c r="D738" s="9">
        <f t="shared" si="11"/>
        <v>127.76</v>
      </c>
    </row>
    <row r="739" spans="1:4" x14ac:dyDescent="0.25">
      <c r="A739" s="7">
        <v>40732</v>
      </c>
      <c r="B739" s="8">
        <v>125.7</v>
      </c>
      <c r="C739" s="9">
        <v>13.71</v>
      </c>
      <c r="D739" s="9">
        <f t="shared" si="11"/>
        <v>139.41</v>
      </c>
    </row>
    <row r="740" spans="1:4" x14ac:dyDescent="0.25">
      <c r="A740" s="7">
        <v>40733</v>
      </c>
      <c r="B740" s="8">
        <v>115.55</v>
      </c>
      <c r="C740" s="9">
        <v>12.36</v>
      </c>
      <c r="D740" s="9">
        <f t="shared" si="11"/>
        <v>127.91</v>
      </c>
    </row>
    <row r="741" spans="1:4" x14ac:dyDescent="0.25">
      <c r="A741" s="7">
        <v>40734</v>
      </c>
      <c r="B741" s="8">
        <v>112.65</v>
      </c>
      <c r="C741" s="9">
        <v>12</v>
      </c>
      <c r="D741" s="9">
        <f t="shared" si="11"/>
        <v>124.65</v>
      </c>
    </row>
    <row r="742" spans="1:4" x14ac:dyDescent="0.25">
      <c r="A742" s="7">
        <v>40735</v>
      </c>
      <c r="B742" s="8">
        <v>106.12</v>
      </c>
      <c r="C742" s="9">
        <v>12</v>
      </c>
      <c r="D742" s="9">
        <f t="shared" si="11"/>
        <v>118.12</v>
      </c>
    </row>
    <row r="743" spans="1:4" x14ac:dyDescent="0.25">
      <c r="A743" s="7">
        <v>40736</v>
      </c>
      <c r="B743" s="8">
        <v>111.6</v>
      </c>
      <c r="C743" s="9">
        <v>13.4</v>
      </c>
      <c r="D743" s="9">
        <f t="shared" si="11"/>
        <v>125</v>
      </c>
    </row>
    <row r="744" spans="1:4" x14ac:dyDescent="0.25">
      <c r="A744" s="7">
        <v>40737</v>
      </c>
      <c r="B744" s="8">
        <v>122.04</v>
      </c>
      <c r="C744" s="9">
        <v>13.27</v>
      </c>
      <c r="D744" s="9">
        <f t="shared" si="11"/>
        <v>135.31</v>
      </c>
    </row>
    <row r="745" spans="1:4" x14ac:dyDescent="0.25">
      <c r="A745" s="7">
        <v>40738</v>
      </c>
      <c r="B745" s="8">
        <v>132.97999999999999</v>
      </c>
      <c r="C745" s="9">
        <v>14.63</v>
      </c>
      <c r="D745" s="9">
        <f t="shared" si="11"/>
        <v>147.60999999999999</v>
      </c>
    </row>
    <row r="746" spans="1:4" x14ac:dyDescent="0.25">
      <c r="A746" s="7">
        <v>40739</v>
      </c>
      <c r="B746" s="8">
        <v>96.18</v>
      </c>
      <c r="C746" s="9">
        <v>15.89</v>
      </c>
      <c r="D746" s="9">
        <f t="shared" si="11"/>
        <v>112.07000000000001</v>
      </c>
    </row>
    <row r="747" spans="1:4" x14ac:dyDescent="0.25">
      <c r="A747" s="7">
        <v>40740</v>
      </c>
      <c r="B747" s="8">
        <v>106.43</v>
      </c>
      <c r="C747" s="9">
        <v>16.350000000000001</v>
      </c>
      <c r="D747" s="9">
        <f t="shared" si="11"/>
        <v>122.78</v>
      </c>
    </row>
    <row r="748" spans="1:4" x14ac:dyDescent="0.25">
      <c r="A748" s="7">
        <v>40741</v>
      </c>
      <c r="B748" s="8">
        <v>124.65</v>
      </c>
      <c r="C748" s="9">
        <v>16.62</v>
      </c>
      <c r="D748" s="9">
        <f t="shared" si="11"/>
        <v>141.27000000000001</v>
      </c>
    </row>
    <row r="749" spans="1:4" x14ac:dyDescent="0.25">
      <c r="A749" s="7">
        <v>40742</v>
      </c>
      <c r="B749" s="8">
        <v>92.05</v>
      </c>
      <c r="C749" s="9">
        <v>16.78</v>
      </c>
      <c r="D749" s="9">
        <f t="shared" si="11"/>
        <v>108.83</v>
      </c>
    </row>
    <row r="750" spans="1:4" x14ac:dyDescent="0.25">
      <c r="A750" s="7">
        <v>40743</v>
      </c>
      <c r="B750" s="8">
        <v>121.58</v>
      </c>
      <c r="C750" s="9">
        <v>16.739999999999998</v>
      </c>
      <c r="D750" s="9">
        <f t="shared" si="11"/>
        <v>138.32</v>
      </c>
    </row>
    <row r="751" spans="1:4" x14ac:dyDescent="0.25">
      <c r="A751" s="7">
        <v>40744</v>
      </c>
      <c r="B751" s="8">
        <v>119.55</v>
      </c>
      <c r="C751" s="9">
        <v>15.13</v>
      </c>
      <c r="D751" s="9">
        <f t="shared" si="11"/>
        <v>134.68</v>
      </c>
    </row>
    <row r="752" spans="1:4" x14ac:dyDescent="0.25">
      <c r="A752" s="7">
        <v>40745</v>
      </c>
      <c r="B752" s="8">
        <v>111.62</v>
      </c>
      <c r="C752" s="9">
        <v>13.37</v>
      </c>
      <c r="D752" s="9">
        <f t="shared" si="11"/>
        <v>124.99000000000001</v>
      </c>
    </row>
    <row r="753" spans="1:4" x14ac:dyDescent="0.25">
      <c r="A753" s="7">
        <v>40746</v>
      </c>
      <c r="B753" s="8">
        <v>129.13</v>
      </c>
      <c r="C753" s="9">
        <v>12.41</v>
      </c>
      <c r="D753" s="9">
        <f t="shared" si="11"/>
        <v>141.54</v>
      </c>
    </row>
    <row r="754" spans="1:4" x14ac:dyDescent="0.25">
      <c r="A754" s="7">
        <v>40747</v>
      </c>
      <c r="B754" s="8">
        <v>115.22</v>
      </c>
      <c r="C754" s="9">
        <v>15.84</v>
      </c>
      <c r="D754" s="9">
        <f t="shared" si="11"/>
        <v>131.06</v>
      </c>
    </row>
    <row r="755" spans="1:4" x14ac:dyDescent="0.25">
      <c r="A755" s="7">
        <v>40748</v>
      </c>
      <c r="B755" s="8">
        <v>127.54</v>
      </c>
      <c r="C755" s="9">
        <v>18.62</v>
      </c>
      <c r="D755" s="9">
        <f t="shared" si="11"/>
        <v>146.16</v>
      </c>
    </row>
    <row r="756" spans="1:4" x14ac:dyDescent="0.25">
      <c r="A756" s="7">
        <v>40749</v>
      </c>
      <c r="B756" s="8">
        <v>112.28</v>
      </c>
      <c r="C756" s="9">
        <v>19.68</v>
      </c>
      <c r="D756" s="9">
        <f t="shared" si="11"/>
        <v>131.96</v>
      </c>
    </row>
    <row r="757" spans="1:4" x14ac:dyDescent="0.25">
      <c r="A757" s="7">
        <v>40750</v>
      </c>
      <c r="B757" s="8">
        <v>138.58000000000001</v>
      </c>
      <c r="C757" s="9">
        <v>20.22</v>
      </c>
      <c r="D757" s="9">
        <f t="shared" si="11"/>
        <v>158.80000000000001</v>
      </c>
    </row>
    <row r="758" spans="1:4" x14ac:dyDescent="0.25">
      <c r="A758" s="7">
        <v>40751</v>
      </c>
      <c r="B758" s="8">
        <v>139.02000000000001</v>
      </c>
      <c r="C758" s="9">
        <v>17.29</v>
      </c>
      <c r="D758" s="9">
        <f t="shared" si="11"/>
        <v>156.31</v>
      </c>
    </row>
    <row r="759" spans="1:4" x14ac:dyDescent="0.25">
      <c r="A759" s="7">
        <v>40752</v>
      </c>
      <c r="B759" s="8">
        <v>118.59</v>
      </c>
      <c r="C759" s="9">
        <v>12.67</v>
      </c>
      <c r="D759" s="9">
        <f t="shared" si="11"/>
        <v>131.26</v>
      </c>
    </row>
    <row r="760" spans="1:4" x14ac:dyDescent="0.25">
      <c r="A760" s="7">
        <v>40753</v>
      </c>
      <c r="B760" s="8">
        <v>128.86000000000001</v>
      </c>
      <c r="C760" s="9">
        <v>16.38</v>
      </c>
      <c r="D760" s="9">
        <f t="shared" si="11"/>
        <v>145.24</v>
      </c>
    </row>
    <row r="761" spans="1:4" x14ac:dyDescent="0.25">
      <c r="A761" s="7">
        <v>40754</v>
      </c>
      <c r="B761" s="8">
        <v>118</v>
      </c>
      <c r="C761" s="9">
        <v>13.11</v>
      </c>
      <c r="D761" s="9">
        <f t="shared" si="11"/>
        <v>131.11000000000001</v>
      </c>
    </row>
    <row r="762" spans="1:4" x14ac:dyDescent="0.25">
      <c r="A762" s="7">
        <v>40755</v>
      </c>
      <c r="B762" s="8">
        <v>116.8</v>
      </c>
      <c r="C762" s="9">
        <v>14.18</v>
      </c>
      <c r="D762" s="9">
        <f t="shared" si="11"/>
        <v>130.97999999999999</v>
      </c>
    </row>
    <row r="763" spans="1:4" x14ac:dyDescent="0.25">
      <c r="A763" s="7">
        <v>40756</v>
      </c>
      <c r="B763" s="8">
        <v>110.25</v>
      </c>
      <c r="C763" s="9">
        <v>15.98</v>
      </c>
      <c r="D763" s="9">
        <f t="shared" si="11"/>
        <v>126.23</v>
      </c>
    </row>
    <row r="764" spans="1:4" x14ac:dyDescent="0.25">
      <c r="A764" s="7">
        <v>40757</v>
      </c>
      <c r="B764" s="8">
        <v>127.06</v>
      </c>
      <c r="C764" s="9">
        <v>18.690000000000001</v>
      </c>
      <c r="D764" s="9">
        <f t="shared" si="11"/>
        <v>145.75</v>
      </c>
    </row>
    <row r="765" spans="1:4" x14ac:dyDescent="0.25">
      <c r="A765" s="7">
        <v>40758</v>
      </c>
      <c r="B765" s="8">
        <v>156.49199999999999</v>
      </c>
      <c r="C765" s="9">
        <v>17.420000000000002</v>
      </c>
      <c r="D765" s="9">
        <f t="shared" si="11"/>
        <v>173.91199999999998</v>
      </c>
    </row>
    <row r="766" spans="1:4" x14ac:dyDescent="0.25">
      <c r="A766" s="7">
        <v>40759</v>
      </c>
      <c r="B766" s="8">
        <v>118.166</v>
      </c>
      <c r="C766" s="9">
        <v>17.28</v>
      </c>
      <c r="D766" s="9">
        <f t="shared" si="11"/>
        <v>135.446</v>
      </c>
    </row>
    <row r="767" spans="1:4" x14ac:dyDescent="0.25">
      <c r="A767" s="7">
        <v>40760</v>
      </c>
      <c r="B767" s="8">
        <v>127.31</v>
      </c>
      <c r="C767" s="9">
        <v>17.809999999999999</v>
      </c>
      <c r="D767" s="9">
        <f t="shared" si="11"/>
        <v>145.12</v>
      </c>
    </row>
    <row r="768" spans="1:4" x14ac:dyDescent="0.25">
      <c r="A768" s="7">
        <v>40761</v>
      </c>
      <c r="B768" s="8">
        <v>132.96</v>
      </c>
      <c r="C768" s="9">
        <v>16.48</v>
      </c>
      <c r="D768" s="9">
        <f t="shared" si="11"/>
        <v>149.44</v>
      </c>
    </row>
    <row r="769" spans="1:4" x14ac:dyDescent="0.25">
      <c r="A769" s="7">
        <v>40762</v>
      </c>
      <c r="B769" s="8">
        <v>129.78</v>
      </c>
      <c r="C769" s="9">
        <v>15.71</v>
      </c>
      <c r="D769" s="9">
        <f t="shared" si="11"/>
        <v>145.49</v>
      </c>
    </row>
    <row r="770" spans="1:4" x14ac:dyDescent="0.25">
      <c r="A770" s="7">
        <v>40763</v>
      </c>
      <c r="B770" s="8">
        <v>126.44</v>
      </c>
      <c r="C770" s="9">
        <v>15.9</v>
      </c>
      <c r="D770" s="9">
        <f t="shared" ref="D770:D833" si="12">C770+B770</f>
        <v>142.34</v>
      </c>
    </row>
    <row r="771" spans="1:4" x14ac:dyDescent="0.25">
      <c r="A771" s="7">
        <v>40764</v>
      </c>
      <c r="B771" s="8">
        <v>129.33000000000001</v>
      </c>
      <c r="C771" s="9">
        <v>15.89</v>
      </c>
      <c r="D771" s="9">
        <f t="shared" si="12"/>
        <v>145.22000000000003</v>
      </c>
    </row>
    <row r="772" spans="1:4" x14ac:dyDescent="0.25">
      <c r="A772" s="7">
        <v>40765</v>
      </c>
      <c r="B772" s="8">
        <v>137.19999999999999</v>
      </c>
      <c r="C772" s="9">
        <v>15.74</v>
      </c>
      <c r="D772" s="9">
        <f t="shared" si="12"/>
        <v>152.94</v>
      </c>
    </row>
    <row r="773" spans="1:4" x14ac:dyDescent="0.25">
      <c r="A773" s="7">
        <v>40766</v>
      </c>
      <c r="B773" s="8">
        <v>125.52</v>
      </c>
      <c r="C773" s="9">
        <v>19.3</v>
      </c>
      <c r="D773" s="9">
        <f t="shared" si="12"/>
        <v>144.82</v>
      </c>
    </row>
    <row r="774" spans="1:4" x14ac:dyDescent="0.25">
      <c r="A774" s="7">
        <v>40767</v>
      </c>
      <c r="B774" s="8">
        <v>135.9</v>
      </c>
      <c r="C774" s="9">
        <v>24.12</v>
      </c>
      <c r="D774" s="9">
        <f t="shared" si="12"/>
        <v>160.02000000000001</v>
      </c>
    </row>
    <row r="775" spans="1:4" x14ac:dyDescent="0.25">
      <c r="A775" s="7">
        <v>40768</v>
      </c>
      <c r="B775" s="8">
        <v>131.99</v>
      </c>
      <c r="C775" s="9">
        <v>19.02</v>
      </c>
      <c r="D775" s="9">
        <f t="shared" si="12"/>
        <v>151.01000000000002</v>
      </c>
    </row>
    <row r="776" spans="1:4" x14ac:dyDescent="0.25">
      <c r="A776" s="7">
        <v>40769</v>
      </c>
      <c r="B776" s="8">
        <v>142.65</v>
      </c>
      <c r="C776" s="9">
        <v>16.53</v>
      </c>
      <c r="D776" s="9">
        <f t="shared" si="12"/>
        <v>159.18</v>
      </c>
    </row>
    <row r="777" spans="1:4" x14ac:dyDescent="0.25">
      <c r="A777" s="7">
        <v>40770</v>
      </c>
      <c r="B777" s="8">
        <v>122.63</v>
      </c>
      <c r="C777" s="9">
        <v>17.79</v>
      </c>
      <c r="D777" s="9">
        <f t="shared" si="12"/>
        <v>140.41999999999999</v>
      </c>
    </row>
    <row r="778" spans="1:4" x14ac:dyDescent="0.25">
      <c r="A778" s="7">
        <v>40771</v>
      </c>
      <c r="B778" s="8">
        <v>115.11</v>
      </c>
      <c r="C778" s="9">
        <v>20.18</v>
      </c>
      <c r="D778" s="9">
        <f t="shared" si="12"/>
        <v>135.29</v>
      </c>
    </row>
    <row r="779" spans="1:4" x14ac:dyDescent="0.25">
      <c r="A779" s="7">
        <v>40772</v>
      </c>
      <c r="B779" s="8">
        <v>123.11</v>
      </c>
      <c r="C779" s="9">
        <v>25.7</v>
      </c>
      <c r="D779" s="9">
        <f t="shared" si="12"/>
        <v>148.81</v>
      </c>
    </row>
    <row r="780" spans="1:4" x14ac:dyDescent="0.25">
      <c r="A780" s="7">
        <v>40773</v>
      </c>
      <c r="B780" s="8">
        <v>113.19</v>
      </c>
      <c r="C780" s="9">
        <v>30.34</v>
      </c>
      <c r="D780" s="9">
        <f t="shared" si="12"/>
        <v>143.53</v>
      </c>
    </row>
    <row r="781" spans="1:4" x14ac:dyDescent="0.25">
      <c r="A781" s="7">
        <v>40774</v>
      </c>
      <c r="B781" s="8">
        <v>115.58</v>
      </c>
      <c r="C781" s="9">
        <v>36.58</v>
      </c>
      <c r="D781" s="9">
        <f t="shared" si="12"/>
        <v>152.16</v>
      </c>
    </row>
    <row r="782" spans="1:4" x14ac:dyDescent="0.25">
      <c r="A782" s="7">
        <v>40775</v>
      </c>
      <c r="B782" s="8">
        <v>106.89</v>
      </c>
      <c r="C782" s="9">
        <v>39.950000000000003</v>
      </c>
      <c r="D782" s="9">
        <f t="shared" si="12"/>
        <v>146.84</v>
      </c>
    </row>
    <row r="783" spans="1:4" x14ac:dyDescent="0.25">
      <c r="A783" s="7">
        <v>40776</v>
      </c>
      <c r="B783" s="8">
        <v>113.5</v>
      </c>
      <c r="C783" s="9">
        <v>37.51</v>
      </c>
      <c r="D783" s="9">
        <f t="shared" si="12"/>
        <v>151.01</v>
      </c>
    </row>
    <row r="784" spans="1:4" x14ac:dyDescent="0.25">
      <c r="A784" s="7">
        <v>40777</v>
      </c>
      <c r="B784" s="8">
        <v>106.76</v>
      </c>
      <c r="C784" s="9">
        <v>33.53</v>
      </c>
      <c r="D784" s="9">
        <f t="shared" si="12"/>
        <v>140.29000000000002</v>
      </c>
    </row>
    <row r="785" spans="1:4" x14ac:dyDescent="0.25">
      <c r="A785" s="7">
        <v>40778</v>
      </c>
      <c r="B785" s="8">
        <v>118.47</v>
      </c>
      <c r="C785" s="9">
        <v>30.39</v>
      </c>
      <c r="D785" s="9">
        <f t="shared" si="12"/>
        <v>148.86000000000001</v>
      </c>
    </row>
    <row r="786" spans="1:4" x14ac:dyDescent="0.25">
      <c r="A786" s="7">
        <v>40779</v>
      </c>
      <c r="B786" s="8">
        <v>125.89</v>
      </c>
      <c r="C786" s="9">
        <v>30</v>
      </c>
      <c r="D786" s="9">
        <f t="shared" si="12"/>
        <v>155.88999999999999</v>
      </c>
    </row>
    <row r="787" spans="1:4" x14ac:dyDescent="0.25">
      <c r="A787" s="7">
        <v>40780</v>
      </c>
      <c r="B787" s="8">
        <v>126.37</v>
      </c>
      <c r="C787" s="9">
        <v>30.13</v>
      </c>
      <c r="D787" s="9">
        <f t="shared" si="12"/>
        <v>156.5</v>
      </c>
    </row>
    <row r="788" spans="1:4" x14ac:dyDescent="0.25">
      <c r="A788" s="7">
        <v>40781</v>
      </c>
      <c r="B788" s="8">
        <v>118.7</v>
      </c>
      <c r="C788" s="9">
        <v>29</v>
      </c>
      <c r="D788" s="9">
        <f t="shared" si="12"/>
        <v>147.69999999999999</v>
      </c>
    </row>
    <row r="789" spans="1:4" x14ac:dyDescent="0.25">
      <c r="A789" s="7">
        <v>40782</v>
      </c>
      <c r="B789" s="8">
        <v>112.65</v>
      </c>
      <c r="C789" s="9">
        <v>26.78</v>
      </c>
      <c r="D789" s="9">
        <f t="shared" si="12"/>
        <v>139.43</v>
      </c>
    </row>
    <row r="790" spans="1:4" x14ac:dyDescent="0.25">
      <c r="A790" s="7">
        <v>40783</v>
      </c>
      <c r="B790" s="8">
        <v>141.37</v>
      </c>
      <c r="C790" s="9">
        <v>22.31</v>
      </c>
      <c r="D790" s="9">
        <f t="shared" si="12"/>
        <v>163.68</v>
      </c>
    </row>
    <row r="791" spans="1:4" x14ac:dyDescent="0.25">
      <c r="A791" s="7">
        <v>40784</v>
      </c>
      <c r="B791" s="8">
        <v>108.2</v>
      </c>
      <c r="C791" s="9">
        <v>20.73</v>
      </c>
      <c r="D791" s="9">
        <f t="shared" si="12"/>
        <v>128.93</v>
      </c>
    </row>
    <row r="792" spans="1:4" x14ac:dyDescent="0.25">
      <c r="A792" s="7">
        <v>40785</v>
      </c>
      <c r="B792" s="8">
        <v>127.49</v>
      </c>
      <c r="C792" s="9">
        <v>19.68</v>
      </c>
      <c r="D792" s="9">
        <f t="shared" si="12"/>
        <v>147.16999999999999</v>
      </c>
    </row>
    <row r="793" spans="1:4" x14ac:dyDescent="0.25">
      <c r="A793" s="7">
        <v>40786</v>
      </c>
      <c r="B793" s="8">
        <v>130.31</v>
      </c>
      <c r="C793" s="9">
        <v>18.61</v>
      </c>
      <c r="D793" s="9">
        <f t="shared" si="12"/>
        <v>148.92000000000002</v>
      </c>
    </row>
    <row r="794" spans="1:4" x14ac:dyDescent="0.25">
      <c r="A794" s="7">
        <v>40787</v>
      </c>
      <c r="B794" s="8">
        <v>129.61000000000001</v>
      </c>
      <c r="C794" s="9">
        <v>18.38</v>
      </c>
      <c r="D794" s="9">
        <f t="shared" si="12"/>
        <v>147.99</v>
      </c>
    </row>
    <row r="795" spans="1:4" x14ac:dyDescent="0.25">
      <c r="A795" s="7">
        <v>40788</v>
      </c>
      <c r="B795" s="8">
        <v>125.45</v>
      </c>
      <c r="C795" s="9">
        <v>18.39</v>
      </c>
      <c r="D795" s="9">
        <f t="shared" si="12"/>
        <v>143.84</v>
      </c>
    </row>
    <row r="796" spans="1:4" x14ac:dyDescent="0.25">
      <c r="A796" s="7">
        <v>40789</v>
      </c>
      <c r="B796" s="8">
        <v>117.71</v>
      </c>
      <c r="C796" s="9">
        <v>18.100000000000001</v>
      </c>
      <c r="D796" s="9">
        <f t="shared" si="12"/>
        <v>135.81</v>
      </c>
    </row>
    <row r="797" spans="1:4" x14ac:dyDescent="0.25">
      <c r="A797" s="7">
        <v>40790</v>
      </c>
      <c r="B797" s="8">
        <v>123.4</v>
      </c>
      <c r="C797" s="9">
        <v>18.2</v>
      </c>
      <c r="D797" s="9">
        <f t="shared" si="12"/>
        <v>141.6</v>
      </c>
    </row>
    <row r="798" spans="1:4" x14ac:dyDescent="0.25">
      <c r="A798" s="7">
        <v>40791</v>
      </c>
      <c r="B798" s="8">
        <v>118.41</v>
      </c>
      <c r="C798" s="9">
        <v>18.059999999999999</v>
      </c>
      <c r="D798" s="9">
        <f t="shared" si="12"/>
        <v>136.47</v>
      </c>
    </row>
    <row r="799" spans="1:4" x14ac:dyDescent="0.25">
      <c r="A799" s="7">
        <v>40792</v>
      </c>
      <c r="B799" s="8">
        <v>128.35</v>
      </c>
      <c r="C799" s="9">
        <v>18.25</v>
      </c>
      <c r="D799" s="9">
        <f t="shared" si="12"/>
        <v>146.6</v>
      </c>
    </row>
    <row r="800" spans="1:4" x14ac:dyDescent="0.25">
      <c r="A800" s="7">
        <v>40793</v>
      </c>
      <c r="B800" s="8">
        <v>143.52000000000001</v>
      </c>
      <c r="C800" s="9">
        <v>18.84</v>
      </c>
      <c r="D800" s="9">
        <f t="shared" si="12"/>
        <v>162.36000000000001</v>
      </c>
    </row>
    <row r="801" spans="1:4" x14ac:dyDescent="0.25">
      <c r="A801" s="7">
        <v>40794</v>
      </c>
      <c r="B801" s="8">
        <v>131.86000000000001</v>
      </c>
      <c r="C801" s="9">
        <v>21.58</v>
      </c>
      <c r="D801" s="9">
        <f t="shared" si="12"/>
        <v>153.44</v>
      </c>
    </row>
    <row r="802" spans="1:4" x14ac:dyDescent="0.25">
      <c r="A802" s="7">
        <v>40795</v>
      </c>
      <c r="B802" s="8">
        <v>138.91999999999999</v>
      </c>
      <c r="C802" s="9">
        <v>23.14</v>
      </c>
      <c r="D802" s="9">
        <f t="shared" si="12"/>
        <v>162.06</v>
      </c>
    </row>
    <row r="803" spans="1:4" x14ac:dyDescent="0.25">
      <c r="A803" s="7">
        <v>40796</v>
      </c>
      <c r="B803" s="8">
        <v>137.01</v>
      </c>
      <c r="C803" s="9">
        <v>23.24</v>
      </c>
      <c r="D803" s="9">
        <f t="shared" si="12"/>
        <v>160.25</v>
      </c>
    </row>
    <row r="804" spans="1:4" x14ac:dyDescent="0.25">
      <c r="A804" s="7">
        <v>40797</v>
      </c>
      <c r="B804" s="8">
        <v>140.30000000000001</v>
      </c>
      <c r="C804" s="9">
        <v>21.65</v>
      </c>
      <c r="D804" s="9">
        <f t="shared" si="12"/>
        <v>161.95000000000002</v>
      </c>
    </row>
    <row r="805" spans="1:4" x14ac:dyDescent="0.25">
      <c r="A805" s="7">
        <v>40798</v>
      </c>
      <c r="B805" s="8">
        <v>119.34</v>
      </c>
      <c r="C805" s="9">
        <v>21.97</v>
      </c>
      <c r="D805" s="9">
        <f t="shared" si="12"/>
        <v>141.31</v>
      </c>
    </row>
    <row r="806" spans="1:4" x14ac:dyDescent="0.25">
      <c r="A806" s="7">
        <v>40799</v>
      </c>
      <c r="B806" s="8">
        <v>135.54</v>
      </c>
      <c r="C806" s="9">
        <v>22.96</v>
      </c>
      <c r="D806" s="9">
        <f t="shared" si="12"/>
        <v>158.5</v>
      </c>
    </row>
    <row r="807" spans="1:4" x14ac:dyDescent="0.25">
      <c r="A807" s="7">
        <v>40800</v>
      </c>
      <c r="B807" s="8">
        <v>140.72999999999999</v>
      </c>
      <c r="C807" s="9">
        <v>23.22</v>
      </c>
      <c r="D807" s="9">
        <f t="shared" si="12"/>
        <v>163.95</v>
      </c>
    </row>
    <row r="808" spans="1:4" x14ac:dyDescent="0.25">
      <c r="A808" s="7">
        <v>40801</v>
      </c>
      <c r="B808" s="8">
        <v>140.99</v>
      </c>
      <c r="C808" s="9">
        <v>23.21</v>
      </c>
      <c r="D808" s="9">
        <f t="shared" si="12"/>
        <v>164.20000000000002</v>
      </c>
    </row>
    <row r="809" spans="1:4" x14ac:dyDescent="0.25">
      <c r="A809" s="7">
        <v>40802</v>
      </c>
      <c r="B809" s="8">
        <v>143.69999999999999</v>
      </c>
      <c r="C809" s="9">
        <v>23.17</v>
      </c>
      <c r="D809" s="9">
        <f t="shared" si="12"/>
        <v>166.87</v>
      </c>
    </row>
    <row r="810" spans="1:4" x14ac:dyDescent="0.25">
      <c r="A810" s="7">
        <v>40803</v>
      </c>
      <c r="B810" s="8">
        <v>141.74</v>
      </c>
      <c r="C810" s="9">
        <v>20.95</v>
      </c>
      <c r="D810" s="9">
        <f t="shared" si="12"/>
        <v>162.69</v>
      </c>
    </row>
    <row r="811" spans="1:4" x14ac:dyDescent="0.25">
      <c r="A811" s="7">
        <v>40804</v>
      </c>
      <c r="B811" s="8">
        <v>140.16999999999999</v>
      </c>
      <c r="C811" s="9">
        <v>19.2</v>
      </c>
      <c r="D811" s="9">
        <f t="shared" si="12"/>
        <v>159.36999999999998</v>
      </c>
    </row>
    <row r="812" spans="1:4" x14ac:dyDescent="0.25">
      <c r="A812" s="7">
        <v>40805</v>
      </c>
      <c r="B812" s="8">
        <v>124.2</v>
      </c>
      <c r="C812" s="9">
        <v>21.5</v>
      </c>
      <c r="D812" s="9">
        <f t="shared" si="12"/>
        <v>145.69999999999999</v>
      </c>
    </row>
    <row r="813" spans="1:4" x14ac:dyDescent="0.25">
      <c r="A813" s="7">
        <v>40806</v>
      </c>
      <c r="B813" s="8">
        <v>154.44999999999999</v>
      </c>
      <c r="C813" s="9">
        <v>18.78</v>
      </c>
      <c r="D813" s="9">
        <f t="shared" si="12"/>
        <v>173.23</v>
      </c>
    </row>
    <row r="814" spans="1:4" x14ac:dyDescent="0.25">
      <c r="A814" s="7">
        <v>40807</v>
      </c>
      <c r="B814" s="8">
        <v>148.72999999999999</v>
      </c>
      <c r="C814" s="9">
        <v>18</v>
      </c>
      <c r="D814" s="9">
        <f t="shared" si="12"/>
        <v>166.73</v>
      </c>
    </row>
    <row r="815" spans="1:4" x14ac:dyDescent="0.25">
      <c r="A815" s="7">
        <v>40808</v>
      </c>
      <c r="B815" s="8">
        <v>151.72</v>
      </c>
      <c r="C815" s="9">
        <v>18</v>
      </c>
      <c r="D815" s="9">
        <f t="shared" si="12"/>
        <v>169.72</v>
      </c>
    </row>
    <row r="816" spans="1:4" x14ac:dyDescent="0.25">
      <c r="A816" s="7">
        <v>40809</v>
      </c>
      <c r="B816" s="8">
        <v>144.72</v>
      </c>
      <c r="C816" s="9">
        <v>16.52</v>
      </c>
      <c r="D816" s="9">
        <f t="shared" si="12"/>
        <v>161.24</v>
      </c>
    </row>
    <row r="817" spans="1:4" x14ac:dyDescent="0.25">
      <c r="A817" s="7">
        <v>40810</v>
      </c>
      <c r="B817" s="8">
        <v>142.58000000000001</v>
      </c>
      <c r="C817" s="9">
        <v>19.79</v>
      </c>
      <c r="D817" s="9">
        <f t="shared" si="12"/>
        <v>162.37</v>
      </c>
    </row>
    <row r="818" spans="1:4" x14ac:dyDescent="0.25">
      <c r="A818" s="7">
        <v>40811</v>
      </c>
      <c r="B818" s="8">
        <v>146.97999999999999</v>
      </c>
      <c r="C818" s="9">
        <v>20.16</v>
      </c>
      <c r="D818" s="9">
        <f t="shared" si="12"/>
        <v>167.14</v>
      </c>
    </row>
    <row r="819" spans="1:4" x14ac:dyDescent="0.25">
      <c r="A819" s="7">
        <v>40812</v>
      </c>
      <c r="B819" s="8">
        <v>123.95</v>
      </c>
      <c r="C819" s="9">
        <v>20.48</v>
      </c>
      <c r="D819" s="9">
        <f t="shared" si="12"/>
        <v>144.43</v>
      </c>
    </row>
    <row r="820" spans="1:4" x14ac:dyDescent="0.25">
      <c r="A820" s="7">
        <v>40813</v>
      </c>
      <c r="B820" s="8">
        <v>155.12</v>
      </c>
      <c r="C820" s="9">
        <v>20.53</v>
      </c>
      <c r="D820" s="9">
        <f t="shared" si="12"/>
        <v>175.65</v>
      </c>
    </row>
    <row r="821" spans="1:4" x14ac:dyDescent="0.25">
      <c r="A821" s="7">
        <v>40814</v>
      </c>
      <c r="B821" s="8">
        <v>147.04</v>
      </c>
      <c r="C821" s="9">
        <v>19</v>
      </c>
      <c r="D821" s="9">
        <f t="shared" si="12"/>
        <v>166.04</v>
      </c>
    </row>
    <row r="822" spans="1:4" x14ac:dyDescent="0.25">
      <c r="A822" s="7">
        <v>40815</v>
      </c>
      <c r="B822" s="8">
        <v>147.27000000000001</v>
      </c>
      <c r="C822" s="9">
        <v>20</v>
      </c>
      <c r="D822" s="9">
        <f t="shared" si="12"/>
        <v>167.27</v>
      </c>
    </row>
    <row r="823" spans="1:4" x14ac:dyDescent="0.25">
      <c r="A823" s="7">
        <v>40816</v>
      </c>
      <c r="B823" s="8">
        <v>147.12</v>
      </c>
      <c r="C823" s="9">
        <v>23.64</v>
      </c>
      <c r="D823" s="9">
        <f t="shared" si="12"/>
        <v>170.76</v>
      </c>
    </row>
    <row r="824" spans="1:4" x14ac:dyDescent="0.25">
      <c r="A824" s="7">
        <v>40817</v>
      </c>
      <c r="B824" s="8">
        <v>149.94999999999999</v>
      </c>
      <c r="C824" s="9">
        <v>25</v>
      </c>
      <c r="D824" s="9">
        <f t="shared" si="12"/>
        <v>174.95</v>
      </c>
    </row>
    <row r="825" spans="1:4" x14ac:dyDescent="0.25">
      <c r="A825" s="7">
        <v>40818</v>
      </c>
      <c r="B825" s="8">
        <v>155.94999999999999</v>
      </c>
      <c r="C825" s="9">
        <v>21</v>
      </c>
      <c r="D825" s="9">
        <f t="shared" si="12"/>
        <v>176.95</v>
      </c>
    </row>
    <row r="826" spans="1:4" x14ac:dyDescent="0.25">
      <c r="A826" s="7">
        <v>40819</v>
      </c>
      <c r="B826" s="8">
        <v>123.48</v>
      </c>
      <c r="C826" s="9">
        <v>20.63</v>
      </c>
      <c r="D826" s="9">
        <f t="shared" si="12"/>
        <v>144.11000000000001</v>
      </c>
    </row>
    <row r="827" spans="1:4" x14ac:dyDescent="0.25">
      <c r="A827" s="7">
        <v>40820</v>
      </c>
      <c r="B827" s="8">
        <v>153.16</v>
      </c>
      <c r="C827" s="9">
        <v>22.31</v>
      </c>
      <c r="D827" s="9">
        <f t="shared" si="12"/>
        <v>175.47</v>
      </c>
    </row>
    <row r="828" spans="1:4" x14ac:dyDescent="0.25">
      <c r="A828" s="7">
        <v>40821</v>
      </c>
      <c r="B828" s="8">
        <v>154.37</v>
      </c>
      <c r="C828" s="9">
        <v>22.63</v>
      </c>
      <c r="D828" s="9">
        <f t="shared" si="12"/>
        <v>177</v>
      </c>
    </row>
    <row r="829" spans="1:4" x14ac:dyDescent="0.25">
      <c r="A829" s="7">
        <v>40822</v>
      </c>
      <c r="B829" s="8">
        <v>165.03</v>
      </c>
      <c r="C829" s="9">
        <v>21.46</v>
      </c>
      <c r="D829" s="9">
        <f t="shared" si="12"/>
        <v>186.49</v>
      </c>
    </row>
    <row r="830" spans="1:4" x14ac:dyDescent="0.25">
      <c r="A830" s="7">
        <v>40823</v>
      </c>
      <c r="B830" s="8">
        <v>151.44</v>
      </c>
      <c r="C830" s="9">
        <v>21.17</v>
      </c>
      <c r="D830" s="9">
        <f t="shared" si="12"/>
        <v>172.61</v>
      </c>
    </row>
    <row r="831" spans="1:4" x14ac:dyDescent="0.25">
      <c r="A831" s="7">
        <v>40824</v>
      </c>
      <c r="B831" s="8">
        <v>151.66</v>
      </c>
      <c r="C831" s="9">
        <v>17.98</v>
      </c>
      <c r="D831" s="9">
        <f t="shared" si="12"/>
        <v>169.64</v>
      </c>
    </row>
    <row r="832" spans="1:4" x14ac:dyDescent="0.25">
      <c r="A832" s="7">
        <v>40825</v>
      </c>
      <c r="B832" s="8">
        <v>157.80000000000001</v>
      </c>
      <c r="C832" s="9">
        <v>20.83</v>
      </c>
      <c r="D832" s="9">
        <f t="shared" si="12"/>
        <v>178.63</v>
      </c>
    </row>
    <row r="833" spans="1:4" x14ac:dyDescent="0.25">
      <c r="A833" s="7">
        <v>40826</v>
      </c>
      <c r="B833" s="8">
        <v>139.22</v>
      </c>
      <c r="C833" s="9">
        <v>23</v>
      </c>
      <c r="D833" s="9">
        <f t="shared" si="12"/>
        <v>162.22</v>
      </c>
    </row>
    <row r="834" spans="1:4" x14ac:dyDescent="0.25">
      <c r="A834" s="7">
        <v>40827</v>
      </c>
      <c r="B834" s="8">
        <v>144.59</v>
      </c>
      <c r="C834" s="9">
        <v>28</v>
      </c>
      <c r="D834" s="9">
        <f t="shared" ref="D834:D897" si="13">C834+B834</f>
        <v>172.59</v>
      </c>
    </row>
    <row r="835" spans="1:4" x14ac:dyDescent="0.25">
      <c r="A835" s="7">
        <v>40828</v>
      </c>
      <c r="B835" s="8">
        <v>162.76</v>
      </c>
      <c r="C835" s="9">
        <v>32.310453649999999</v>
      </c>
      <c r="D835" s="9">
        <f t="shared" si="13"/>
        <v>195.07045364999999</v>
      </c>
    </row>
    <row r="836" spans="1:4" x14ac:dyDescent="0.25">
      <c r="A836" s="7">
        <v>40829</v>
      </c>
      <c r="B836" s="8">
        <v>129.9</v>
      </c>
      <c r="C836" s="9">
        <v>39.835090100000002</v>
      </c>
      <c r="D836" s="9">
        <f t="shared" si="13"/>
        <v>169.73509010000001</v>
      </c>
    </row>
    <row r="837" spans="1:4" x14ac:dyDescent="0.25">
      <c r="A837" s="7">
        <v>40830</v>
      </c>
      <c r="B837" s="8">
        <v>125.14</v>
      </c>
      <c r="C837" s="9">
        <v>40.281220310000002</v>
      </c>
      <c r="D837" s="9">
        <f t="shared" si="13"/>
        <v>165.42122031</v>
      </c>
    </row>
    <row r="838" spans="1:4" x14ac:dyDescent="0.25">
      <c r="A838" s="7">
        <v>40831</v>
      </c>
      <c r="B838" s="8">
        <v>88.72</v>
      </c>
      <c r="C838" s="9">
        <v>40.0574224</v>
      </c>
      <c r="D838" s="9">
        <f t="shared" si="13"/>
        <v>128.77742240000001</v>
      </c>
    </row>
    <row r="839" spans="1:4" x14ac:dyDescent="0.25">
      <c r="A839" s="7">
        <v>40832</v>
      </c>
      <c r="B839" s="8">
        <v>116.96</v>
      </c>
      <c r="C839" s="9">
        <v>39.987234899999997</v>
      </c>
      <c r="D839" s="9">
        <f t="shared" si="13"/>
        <v>156.94723489999998</v>
      </c>
    </row>
    <row r="840" spans="1:4" x14ac:dyDescent="0.25">
      <c r="A840" s="7">
        <v>40833</v>
      </c>
      <c r="B840" s="8">
        <v>97.66</v>
      </c>
      <c r="C840" s="9">
        <v>14.00421146</v>
      </c>
      <c r="D840" s="9">
        <f t="shared" si="13"/>
        <v>111.66421145999999</v>
      </c>
    </row>
    <row r="841" spans="1:4" x14ac:dyDescent="0.25">
      <c r="A841" s="7">
        <v>40834</v>
      </c>
      <c r="B841" s="8">
        <v>123.36</v>
      </c>
      <c r="C841" s="9">
        <v>14.916464059999999</v>
      </c>
      <c r="D841" s="9">
        <f t="shared" si="13"/>
        <v>138.27646406</v>
      </c>
    </row>
    <row r="842" spans="1:4" x14ac:dyDescent="0.25">
      <c r="A842" s="7">
        <v>40835</v>
      </c>
      <c r="B842" s="8">
        <v>110.95</v>
      </c>
      <c r="C842" s="9">
        <v>15.839205209999999</v>
      </c>
      <c r="D842" s="9">
        <f t="shared" si="13"/>
        <v>126.78920521000001</v>
      </c>
    </row>
    <row r="843" spans="1:4" x14ac:dyDescent="0.25">
      <c r="A843" s="7">
        <v>40836</v>
      </c>
      <c r="B843" s="8">
        <v>130.25</v>
      </c>
      <c r="C843" s="9">
        <v>15.83984688</v>
      </c>
      <c r="D843" s="9">
        <f t="shared" si="13"/>
        <v>146.08984688000001</v>
      </c>
    </row>
    <row r="844" spans="1:4" x14ac:dyDescent="0.25">
      <c r="A844" s="7">
        <v>40837</v>
      </c>
      <c r="B844" s="8">
        <v>116.72</v>
      </c>
      <c r="C844" s="9">
        <v>15.83984688</v>
      </c>
      <c r="D844" s="9">
        <f t="shared" si="13"/>
        <v>132.55984688000001</v>
      </c>
    </row>
    <row r="845" spans="1:4" x14ac:dyDescent="0.25">
      <c r="A845" s="7">
        <v>40838</v>
      </c>
      <c r="B845" s="8">
        <v>148.76</v>
      </c>
      <c r="C845" s="9">
        <v>13.465296349999999</v>
      </c>
      <c r="D845" s="9">
        <f t="shared" si="13"/>
        <v>162.22529634999998</v>
      </c>
    </row>
    <row r="846" spans="1:4" x14ac:dyDescent="0.25">
      <c r="A846" s="7">
        <v>40839</v>
      </c>
      <c r="B846" s="8">
        <v>145.86000000000001</v>
      </c>
      <c r="C846" s="9">
        <v>11.894990630000001</v>
      </c>
      <c r="D846" s="9">
        <f t="shared" si="13"/>
        <v>157.75499063000001</v>
      </c>
    </row>
    <row r="847" spans="1:4" x14ac:dyDescent="0.25">
      <c r="A847" s="7">
        <v>40840</v>
      </c>
      <c r="B847" s="8">
        <v>125.31</v>
      </c>
      <c r="C847" s="9">
        <v>15.19423229</v>
      </c>
      <c r="D847" s="9">
        <f t="shared" si="13"/>
        <v>140.50423229</v>
      </c>
    </row>
    <row r="848" spans="1:4" x14ac:dyDescent="0.25">
      <c r="A848" s="7">
        <v>40841</v>
      </c>
      <c r="B848" s="8">
        <v>161.5</v>
      </c>
      <c r="C848" s="9">
        <v>16.346185940000002</v>
      </c>
      <c r="D848" s="9">
        <f t="shared" si="13"/>
        <v>177.84618594</v>
      </c>
    </row>
    <row r="849" spans="1:4" x14ac:dyDescent="0.25">
      <c r="A849" s="7">
        <v>40842</v>
      </c>
      <c r="B849" s="8">
        <v>159.69999999999999</v>
      </c>
      <c r="C849" s="9">
        <v>15.26286563</v>
      </c>
      <c r="D849" s="9">
        <f t="shared" si="13"/>
        <v>174.96286562999998</v>
      </c>
    </row>
    <row r="850" spans="1:4" x14ac:dyDescent="0.25">
      <c r="A850" s="7">
        <v>40843</v>
      </c>
      <c r="B850" s="8">
        <v>148.01</v>
      </c>
      <c r="C850" s="9">
        <v>26.457104690000001</v>
      </c>
      <c r="D850" s="9">
        <f t="shared" si="13"/>
        <v>174.46710468999999</v>
      </c>
    </row>
    <row r="851" spans="1:4" x14ac:dyDescent="0.25">
      <c r="A851" s="7">
        <v>40844</v>
      </c>
      <c r="B851" s="8">
        <v>131.47</v>
      </c>
      <c r="C851" s="9">
        <v>38.710204689999998</v>
      </c>
      <c r="D851" s="9">
        <f t="shared" si="13"/>
        <v>170.18020468999998</v>
      </c>
    </row>
    <row r="852" spans="1:4" x14ac:dyDescent="0.25">
      <c r="A852" s="7">
        <v>40845</v>
      </c>
      <c r="B852" s="8">
        <v>133.28</v>
      </c>
      <c r="C852" s="9">
        <v>41.176482290000003</v>
      </c>
      <c r="D852" s="9">
        <f t="shared" si="13"/>
        <v>174.45648229</v>
      </c>
    </row>
    <row r="853" spans="1:4" x14ac:dyDescent="0.25">
      <c r="A853" s="7">
        <v>40846</v>
      </c>
      <c r="B853" s="8">
        <v>132.13999999999999</v>
      </c>
      <c r="C853" s="9">
        <v>39.423528650000002</v>
      </c>
      <c r="D853" s="9">
        <f t="shared" si="13"/>
        <v>171.56352864999999</v>
      </c>
    </row>
    <row r="854" spans="1:4" x14ac:dyDescent="0.25">
      <c r="A854" s="7">
        <v>40847</v>
      </c>
      <c r="B854" s="8">
        <v>123.49</v>
      </c>
      <c r="C854" s="9">
        <v>40.285610939999998</v>
      </c>
      <c r="D854" s="9">
        <f t="shared" si="13"/>
        <v>163.77561093999998</v>
      </c>
    </row>
    <row r="855" spans="1:4" x14ac:dyDescent="0.25">
      <c r="A855" s="7">
        <v>40848</v>
      </c>
      <c r="B855" s="8">
        <v>137.55000000000001</v>
      </c>
      <c r="C855" s="9">
        <v>40.159444790000002</v>
      </c>
      <c r="D855" s="9">
        <f t="shared" si="13"/>
        <v>177.70944479000002</v>
      </c>
    </row>
    <row r="856" spans="1:4" x14ac:dyDescent="0.25">
      <c r="A856" s="7">
        <v>40849</v>
      </c>
      <c r="B856" s="8">
        <v>144.16999999999999</v>
      </c>
      <c r="C856" s="9">
        <v>40.672360939999997</v>
      </c>
      <c r="D856" s="9">
        <f t="shared" si="13"/>
        <v>184.84236093999999</v>
      </c>
    </row>
    <row r="857" spans="1:4" x14ac:dyDescent="0.25">
      <c r="A857" s="7">
        <v>40850</v>
      </c>
      <c r="B857" s="8">
        <v>141.46</v>
      </c>
      <c r="C857" s="9">
        <v>41.940795829999999</v>
      </c>
      <c r="D857" s="9">
        <f t="shared" si="13"/>
        <v>183.40079582999999</v>
      </c>
    </row>
    <row r="858" spans="1:4" x14ac:dyDescent="0.25">
      <c r="A858" s="7">
        <v>40851</v>
      </c>
      <c r="B858" s="8">
        <v>123.72</v>
      </c>
      <c r="C858" s="9">
        <v>41.629851559999999</v>
      </c>
      <c r="D858" s="9">
        <f t="shared" si="13"/>
        <v>165.34985155999999</v>
      </c>
    </row>
    <row r="859" spans="1:4" x14ac:dyDescent="0.25">
      <c r="A859" s="7">
        <v>40852</v>
      </c>
      <c r="B859" s="8">
        <v>129.16999999999999</v>
      </c>
      <c r="C859" s="9">
        <v>41.809507809999999</v>
      </c>
      <c r="D859" s="9">
        <f t="shared" si="13"/>
        <v>170.97950780999997</v>
      </c>
    </row>
    <row r="860" spans="1:4" x14ac:dyDescent="0.25">
      <c r="A860" s="7">
        <v>40853</v>
      </c>
      <c r="B860" s="8">
        <v>125.44</v>
      </c>
      <c r="C860" s="9">
        <v>41.374797919999999</v>
      </c>
      <c r="D860" s="9">
        <f t="shared" si="13"/>
        <v>166.81479791999999</v>
      </c>
    </row>
    <row r="861" spans="1:4" x14ac:dyDescent="0.25">
      <c r="A861" s="7">
        <v>40854</v>
      </c>
      <c r="B861" s="8">
        <v>125.02</v>
      </c>
      <c r="C861" s="9">
        <v>40.317952079999998</v>
      </c>
      <c r="D861" s="9">
        <f t="shared" si="13"/>
        <v>165.33795207999998</v>
      </c>
    </row>
    <row r="862" spans="1:4" x14ac:dyDescent="0.25">
      <c r="A862" s="7">
        <v>40855</v>
      </c>
      <c r="B862" s="8">
        <v>146.61000000000001</v>
      </c>
      <c r="C862" s="9">
        <v>40.259094789999999</v>
      </c>
      <c r="D862" s="9">
        <f t="shared" si="13"/>
        <v>186.86909479000002</v>
      </c>
    </row>
    <row r="863" spans="1:4" x14ac:dyDescent="0.25">
      <c r="A863" s="7">
        <v>40856</v>
      </c>
      <c r="B863" s="8">
        <v>107.82</v>
      </c>
      <c r="C863" s="9">
        <v>40.152297400000002</v>
      </c>
      <c r="D863" s="9">
        <f t="shared" si="13"/>
        <v>147.9722974</v>
      </c>
    </row>
    <row r="864" spans="1:4" x14ac:dyDescent="0.25">
      <c r="A864" s="7">
        <v>40857</v>
      </c>
      <c r="B864" s="8">
        <v>131.86000000000001</v>
      </c>
      <c r="C864" s="9">
        <v>41.02193802</v>
      </c>
      <c r="D864" s="9">
        <f t="shared" si="13"/>
        <v>172.88193802000001</v>
      </c>
    </row>
    <row r="865" spans="1:4" x14ac:dyDescent="0.25">
      <c r="A865" s="7">
        <v>40858</v>
      </c>
      <c r="B865" s="8">
        <v>133.82</v>
      </c>
      <c r="C865" s="9">
        <v>41.283065100000002</v>
      </c>
      <c r="D865" s="9">
        <f t="shared" si="13"/>
        <v>175.10306509999998</v>
      </c>
    </row>
    <row r="866" spans="1:4" x14ac:dyDescent="0.25">
      <c r="A866" s="7">
        <v>40859</v>
      </c>
      <c r="B866" s="8">
        <v>147.26</v>
      </c>
      <c r="C866" s="9">
        <v>32.936185420000001</v>
      </c>
      <c r="D866" s="9">
        <f t="shared" si="13"/>
        <v>180.19618542000001</v>
      </c>
    </row>
    <row r="867" spans="1:4" x14ac:dyDescent="0.25">
      <c r="A867" s="7">
        <v>40860</v>
      </c>
      <c r="B867" s="8">
        <v>151.91</v>
      </c>
      <c r="C867" s="9">
        <v>33.819244269999999</v>
      </c>
      <c r="D867" s="9">
        <f t="shared" si="13"/>
        <v>185.72924426999998</v>
      </c>
    </row>
    <row r="868" spans="1:4" x14ac:dyDescent="0.25">
      <c r="A868" s="7">
        <v>40861</v>
      </c>
      <c r="B868" s="8">
        <v>132.78</v>
      </c>
      <c r="C868" s="9">
        <v>33.053678130000002</v>
      </c>
      <c r="D868" s="9">
        <f t="shared" si="13"/>
        <v>165.83367813000001</v>
      </c>
    </row>
    <row r="869" spans="1:4" x14ac:dyDescent="0.25">
      <c r="A869" s="7">
        <v>40862</v>
      </c>
      <c r="B869" s="8">
        <v>157.63</v>
      </c>
      <c r="C869" s="9">
        <v>33.785683849999998</v>
      </c>
      <c r="D869" s="9">
        <f t="shared" si="13"/>
        <v>191.41568384999999</v>
      </c>
    </row>
    <row r="870" spans="1:4" x14ac:dyDescent="0.25">
      <c r="A870" s="7">
        <v>40863</v>
      </c>
      <c r="B870" s="8">
        <v>161.36000000000001</v>
      </c>
      <c r="C870" s="9">
        <v>34.087393230000004</v>
      </c>
      <c r="D870" s="9">
        <f t="shared" si="13"/>
        <v>195.44739323000002</v>
      </c>
    </row>
    <row r="871" spans="1:4" x14ac:dyDescent="0.25">
      <c r="A871" s="7">
        <v>40864</v>
      </c>
      <c r="B871" s="8">
        <v>153.41999999999999</v>
      </c>
      <c r="C871" s="9">
        <v>34.37195208</v>
      </c>
      <c r="D871" s="9">
        <f t="shared" si="13"/>
        <v>187.79195207999999</v>
      </c>
    </row>
    <row r="872" spans="1:4" x14ac:dyDescent="0.25">
      <c r="A872" s="7">
        <v>40865</v>
      </c>
      <c r="B872" s="8">
        <v>155.19999999999999</v>
      </c>
      <c r="C872" s="9">
        <v>31.196995309999998</v>
      </c>
      <c r="D872" s="9">
        <f t="shared" si="13"/>
        <v>186.39699530999999</v>
      </c>
    </row>
    <row r="873" spans="1:4" x14ac:dyDescent="0.25">
      <c r="A873" s="7">
        <v>40866</v>
      </c>
      <c r="B873" s="8">
        <v>150.53</v>
      </c>
      <c r="C873" s="9">
        <v>31.199722399999999</v>
      </c>
      <c r="D873" s="9">
        <f t="shared" si="13"/>
        <v>181.72972240000001</v>
      </c>
    </row>
    <row r="874" spans="1:4" x14ac:dyDescent="0.25">
      <c r="A874" s="7">
        <v>40867</v>
      </c>
      <c r="B874" s="8">
        <v>165.74</v>
      </c>
      <c r="C874" s="9">
        <v>33.570070829999999</v>
      </c>
      <c r="D874" s="9">
        <f t="shared" si="13"/>
        <v>199.31007083</v>
      </c>
    </row>
    <row r="875" spans="1:4" x14ac:dyDescent="0.25">
      <c r="A875" s="7">
        <v>40868</v>
      </c>
      <c r="B875" s="8">
        <v>139.21</v>
      </c>
      <c r="C875" s="9">
        <v>35.50470833</v>
      </c>
      <c r="D875" s="9">
        <f t="shared" si="13"/>
        <v>174.71470833000001</v>
      </c>
    </row>
    <row r="876" spans="1:4" x14ac:dyDescent="0.25">
      <c r="A876" s="7">
        <v>40869</v>
      </c>
      <c r="B876" s="8">
        <v>156.07</v>
      </c>
      <c r="C876" s="9">
        <v>36.665408849999999</v>
      </c>
      <c r="D876" s="9">
        <f t="shared" si="13"/>
        <v>192.73540885</v>
      </c>
    </row>
    <row r="877" spans="1:4" x14ac:dyDescent="0.25">
      <c r="A877" s="7">
        <v>40870</v>
      </c>
      <c r="B877" s="8">
        <v>154.6</v>
      </c>
      <c r="C877" s="9">
        <v>35.867120309999997</v>
      </c>
      <c r="D877" s="9">
        <f t="shared" si="13"/>
        <v>190.46712030999998</v>
      </c>
    </row>
    <row r="878" spans="1:4" x14ac:dyDescent="0.25">
      <c r="A878" s="7">
        <v>40871</v>
      </c>
      <c r="B878" s="8">
        <v>113.29</v>
      </c>
      <c r="C878" s="9">
        <v>34.620572920000001</v>
      </c>
      <c r="D878" s="9">
        <f t="shared" si="13"/>
        <v>147.91057291999999</v>
      </c>
    </row>
    <row r="879" spans="1:4" x14ac:dyDescent="0.25">
      <c r="A879" s="7">
        <v>40872</v>
      </c>
      <c r="B879" s="8">
        <v>103.39</v>
      </c>
      <c r="C879" s="9">
        <v>29.866319789999999</v>
      </c>
      <c r="D879" s="9">
        <f t="shared" si="13"/>
        <v>133.25631978999999</v>
      </c>
    </row>
    <row r="880" spans="1:4" x14ac:dyDescent="0.25">
      <c r="A880" s="7">
        <v>40873</v>
      </c>
      <c r="B880" s="8">
        <v>119.78</v>
      </c>
      <c r="C880" s="9">
        <v>28.72336146</v>
      </c>
      <c r="D880" s="9">
        <f t="shared" si="13"/>
        <v>148.50336146000001</v>
      </c>
    </row>
    <row r="881" spans="1:4" x14ac:dyDescent="0.25">
      <c r="A881" s="7">
        <v>40874</v>
      </c>
      <c r="B881" s="8">
        <v>140.84</v>
      </c>
      <c r="C881" s="9">
        <v>31.71765156</v>
      </c>
      <c r="D881" s="9">
        <f t="shared" si="13"/>
        <v>172.55765156000001</v>
      </c>
    </row>
    <row r="882" spans="1:4" x14ac:dyDescent="0.25">
      <c r="A882" s="7">
        <v>40875</v>
      </c>
      <c r="B882" s="8">
        <v>131.30000000000001</v>
      </c>
      <c r="C882" s="9">
        <v>32.15514271</v>
      </c>
      <c r="D882" s="9">
        <f t="shared" si="13"/>
        <v>163.45514271000002</v>
      </c>
    </row>
    <row r="883" spans="1:4" x14ac:dyDescent="0.25">
      <c r="A883" s="7">
        <v>40876</v>
      </c>
      <c r="B883" s="8">
        <v>120.43</v>
      </c>
      <c r="C883" s="9">
        <v>32.806790630000002</v>
      </c>
      <c r="D883" s="9">
        <f t="shared" si="13"/>
        <v>153.23679063</v>
      </c>
    </row>
    <row r="884" spans="1:4" x14ac:dyDescent="0.25">
      <c r="A884" s="7">
        <v>40877</v>
      </c>
      <c r="B884" s="8">
        <v>124.9</v>
      </c>
      <c r="C884" s="9">
        <v>32.388248439999998</v>
      </c>
      <c r="D884" s="9">
        <f t="shared" si="13"/>
        <v>157.28824844000002</v>
      </c>
    </row>
    <row r="885" spans="1:4" x14ac:dyDescent="0.25">
      <c r="A885" s="7">
        <v>40878</v>
      </c>
      <c r="B885" s="8">
        <v>136.61000000000001</v>
      </c>
      <c r="C885" s="9">
        <v>32.748767190000002</v>
      </c>
      <c r="D885" s="9">
        <f t="shared" si="13"/>
        <v>169.35876719000001</v>
      </c>
    </row>
    <row r="886" spans="1:4" x14ac:dyDescent="0.25">
      <c r="A886" s="7">
        <v>40879</v>
      </c>
      <c r="B886" s="8">
        <v>126.4</v>
      </c>
      <c r="C886" s="9">
        <v>32.767404689999999</v>
      </c>
      <c r="D886" s="9">
        <f t="shared" si="13"/>
        <v>159.16740469000001</v>
      </c>
    </row>
    <row r="887" spans="1:4" x14ac:dyDescent="0.25">
      <c r="A887" s="7">
        <v>40880</v>
      </c>
      <c r="B887" s="8">
        <v>98.56</v>
      </c>
      <c r="C887" s="9">
        <v>33.589249479999999</v>
      </c>
      <c r="D887" s="9">
        <f t="shared" si="13"/>
        <v>132.14924948000001</v>
      </c>
    </row>
    <row r="888" spans="1:4" x14ac:dyDescent="0.25">
      <c r="A888" s="7">
        <v>40881</v>
      </c>
      <c r="B888" s="8">
        <v>80.819999999999993</v>
      </c>
      <c r="C888" s="9">
        <v>33.480502600000001</v>
      </c>
      <c r="D888" s="9">
        <f t="shared" si="13"/>
        <v>114.30050259999999</v>
      </c>
    </row>
    <row r="889" spans="1:4" x14ac:dyDescent="0.25">
      <c r="A889" s="7">
        <v>40882</v>
      </c>
      <c r="B889" s="8">
        <v>71.23</v>
      </c>
      <c r="C889" s="9">
        <v>26.434815629999999</v>
      </c>
      <c r="D889" s="9">
        <f t="shared" si="13"/>
        <v>97.664815630000007</v>
      </c>
    </row>
    <row r="890" spans="1:4" x14ac:dyDescent="0.25">
      <c r="A890" s="7">
        <v>40883</v>
      </c>
      <c r="B890" s="8">
        <v>78.52</v>
      </c>
      <c r="C890" s="9">
        <v>31.343921349999999</v>
      </c>
      <c r="D890" s="9">
        <f t="shared" si="13"/>
        <v>109.86392135</v>
      </c>
    </row>
    <row r="891" spans="1:4" x14ac:dyDescent="0.25">
      <c r="A891" s="7">
        <v>40884</v>
      </c>
      <c r="B891" s="8">
        <v>76.14</v>
      </c>
      <c r="C891" s="9">
        <v>23.38827135</v>
      </c>
      <c r="D891" s="9">
        <f t="shared" si="13"/>
        <v>99.528271349999997</v>
      </c>
    </row>
    <row r="892" spans="1:4" x14ac:dyDescent="0.25">
      <c r="A892" s="7">
        <v>40885</v>
      </c>
      <c r="B892" s="8">
        <v>144.87</v>
      </c>
      <c r="C892" s="9">
        <v>23.831904170000001</v>
      </c>
      <c r="D892" s="9">
        <f t="shared" si="13"/>
        <v>168.70190417000001</v>
      </c>
    </row>
    <row r="893" spans="1:4" x14ac:dyDescent="0.25">
      <c r="A893" s="7">
        <v>40886</v>
      </c>
      <c r="B893" s="8">
        <v>107.59</v>
      </c>
      <c r="C893" s="9">
        <v>24.743273439999999</v>
      </c>
      <c r="D893" s="9">
        <f t="shared" si="13"/>
        <v>132.33327344</v>
      </c>
    </row>
    <row r="894" spans="1:4" x14ac:dyDescent="0.25">
      <c r="A894" s="7">
        <v>40887</v>
      </c>
      <c r="B894" s="8">
        <v>85.6</v>
      </c>
      <c r="C894" s="9">
        <v>24.677904689999998</v>
      </c>
      <c r="D894" s="9">
        <f t="shared" si="13"/>
        <v>110.27790468999999</v>
      </c>
    </row>
    <row r="895" spans="1:4" x14ac:dyDescent="0.25">
      <c r="A895" s="7">
        <v>40888</v>
      </c>
      <c r="B895" s="8">
        <v>111.04</v>
      </c>
      <c r="C895" s="9">
        <v>24.958716150000001</v>
      </c>
      <c r="D895" s="9">
        <f t="shared" si="13"/>
        <v>135.99871615000001</v>
      </c>
    </row>
    <row r="896" spans="1:4" x14ac:dyDescent="0.25">
      <c r="A896" s="7">
        <v>40889</v>
      </c>
      <c r="B896" s="8">
        <v>107.06</v>
      </c>
      <c r="C896" s="9">
        <v>24.9673224</v>
      </c>
      <c r="D896" s="9">
        <f t="shared" si="13"/>
        <v>132.0273224</v>
      </c>
    </row>
    <row r="897" spans="1:4" x14ac:dyDescent="0.25">
      <c r="A897" s="7">
        <v>40890</v>
      </c>
      <c r="B897" s="8">
        <v>108.67</v>
      </c>
      <c r="C897" s="9">
        <v>20.363432289999999</v>
      </c>
      <c r="D897" s="9">
        <f t="shared" si="13"/>
        <v>129.03343229000001</v>
      </c>
    </row>
    <row r="898" spans="1:4" x14ac:dyDescent="0.25">
      <c r="A898" s="7">
        <v>40891</v>
      </c>
      <c r="B898" s="8">
        <v>126.69</v>
      </c>
      <c r="C898" s="9">
        <v>16.31390365</v>
      </c>
      <c r="D898" s="9">
        <f t="shared" ref="D898:D961" si="14">C898+B898</f>
        <v>143.00390364999998</v>
      </c>
    </row>
    <row r="899" spans="1:4" x14ac:dyDescent="0.25">
      <c r="A899" s="7">
        <v>40892</v>
      </c>
      <c r="B899" s="8">
        <v>84.39</v>
      </c>
      <c r="C899" s="9">
        <v>10.778590100000001</v>
      </c>
      <c r="D899" s="9">
        <f t="shared" si="14"/>
        <v>95.168590100000003</v>
      </c>
    </row>
    <row r="900" spans="1:4" x14ac:dyDescent="0.25">
      <c r="A900" s="7">
        <v>40893</v>
      </c>
      <c r="B900" s="8">
        <v>76.66</v>
      </c>
      <c r="C900" s="9">
        <v>10.316088540000001</v>
      </c>
      <c r="D900" s="9">
        <f t="shared" si="14"/>
        <v>86.976088539999992</v>
      </c>
    </row>
    <row r="901" spans="1:4" x14ac:dyDescent="0.25">
      <c r="A901" s="7">
        <v>40894</v>
      </c>
      <c r="B901" s="8">
        <v>102.27</v>
      </c>
      <c r="C901" s="9">
        <v>10.352080730000001</v>
      </c>
      <c r="D901" s="9">
        <f t="shared" si="14"/>
        <v>112.62208072999999</v>
      </c>
    </row>
    <row r="902" spans="1:4" x14ac:dyDescent="0.25">
      <c r="A902" s="7">
        <v>40895</v>
      </c>
      <c r="B902" s="8">
        <v>76.87</v>
      </c>
      <c r="C902" s="9">
        <v>10.3732349</v>
      </c>
      <c r="D902" s="9">
        <f t="shared" si="14"/>
        <v>87.243234900000004</v>
      </c>
    </row>
    <row r="903" spans="1:4" x14ac:dyDescent="0.25">
      <c r="A903" s="7">
        <v>40896</v>
      </c>
      <c r="B903" s="8">
        <v>85.59</v>
      </c>
      <c r="C903" s="9">
        <v>12.24695365</v>
      </c>
      <c r="D903" s="9">
        <f t="shared" si="14"/>
        <v>97.836953649999998</v>
      </c>
    </row>
    <row r="904" spans="1:4" x14ac:dyDescent="0.25">
      <c r="A904" s="7">
        <v>40897</v>
      </c>
      <c r="B904" s="8">
        <v>111.96</v>
      </c>
      <c r="C904" s="9">
        <v>11.80675104</v>
      </c>
      <c r="D904" s="9">
        <f t="shared" si="14"/>
        <v>123.76675103999999</v>
      </c>
    </row>
    <row r="905" spans="1:4" x14ac:dyDescent="0.25">
      <c r="A905" s="7">
        <v>40898</v>
      </c>
      <c r="B905" s="8">
        <v>109.79</v>
      </c>
      <c r="C905" s="9">
        <v>13.001090100000001</v>
      </c>
      <c r="D905" s="9">
        <f t="shared" si="14"/>
        <v>122.79109010000001</v>
      </c>
    </row>
    <row r="906" spans="1:4" x14ac:dyDescent="0.25">
      <c r="A906" s="7">
        <v>40899</v>
      </c>
      <c r="B906" s="8">
        <v>106.16</v>
      </c>
      <c r="C906" s="9">
        <v>11.7360276</v>
      </c>
      <c r="D906" s="9">
        <f t="shared" si="14"/>
        <v>117.8960276</v>
      </c>
    </row>
    <row r="907" spans="1:4" x14ac:dyDescent="0.25">
      <c r="A907" s="7">
        <v>40900</v>
      </c>
      <c r="B907" s="8">
        <v>107.28</v>
      </c>
      <c r="C907" s="9">
        <v>9.3590229170000008</v>
      </c>
      <c r="D907" s="9">
        <f t="shared" si="14"/>
        <v>116.63902291700001</v>
      </c>
    </row>
    <row r="908" spans="1:4" x14ac:dyDescent="0.25">
      <c r="A908" s="7">
        <v>40901</v>
      </c>
      <c r="B908" s="8">
        <v>125.11</v>
      </c>
      <c r="C908" s="9">
        <v>8.6409734379999996</v>
      </c>
      <c r="D908" s="9">
        <f t="shared" si="14"/>
        <v>133.75097343799999</v>
      </c>
    </row>
    <row r="909" spans="1:4" x14ac:dyDescent="0.25">
      <c r="A909" s="7">
        <v>40902</v>
      </c>
      <c r="B909" s="8">
        <v>86.51</v>
      </c>
      <c r="C909" s="9">
        <v>8.6387869790000007</v>
      </c>
      <c r="D909" s="9">
        <f t="shared" si="14"/>
        <v>95.148786979000008</v>
      </c>
    </row>
    <row r="910" spans="1:4" x14ac:dyDescent="0.25">
      <c r="A910" s="7">
        <v>40903</v>
      </c>
      <c r="B910" s="8">
        <v>91.92</v>
      </c>
      <c r="C910" s="9">
        <v>8.6361484379999993</v>
      </c>
      <c r="D910" s="9">
        <f t="shared" si="14"/>
        <v>100.55614843800001</v>
      </c>
    </row>
    <row r="911" spans="1:4" x14ac:dyDescent="0.25">
      <c r="A911" s="7">
        <v>40904</v>
      </c>
      <c r="B911" s="8">
        <v>111.96</v>
      </c>
      <c r="C911" s="9">
        <v>12.042016670000001</v>
      </c>
      <c r="D911" s="9">
        <f t="shared" si="14"/>
        <v>124.00201666999999</v>
      </c>
    </row>
    <row r="912" spans="1:4" x14ac:dyDescent="0.25">
      <c r="A912" s="7">
        <v>40905</v>
      </c>
      <c r="B912" s="8">
        <v>106.92</v>
      </c>
      <c r="C912" s="9">
        <v>15.24518906</v>
      </c>
      <c r="D912" s="9">
        <f t="shared" si="14"/>
        <v>122.16518906</v>
      </c>
    </row>
    <row r="913" spans="1:4" x14ac:dyDescent="0.25">
      <c r="A913" s="7">
        <v>40906</v>
      </c>
      <c r="B913" s="8">
        <v>95.04</v>
      </c>
      <c r="C913" s="9">
        <v>14.49425677</v>
      </c>
      <c r="D913" s="9">
        <f t="shared" si="14"/>
        <v>109.53425677000001</v>
      </c>
    </row>
    <row r="914" spans="1:4" x14ac:dyDescent="0.25">
      <c r="A914" s="7">
        <v>40907</v>
      </c>
      <c r="B914" s="8">
        <v>106.21</v>
      </c>
      <c r="C914" s="9">
        <v>15.55200104</v>
      </c>
      <c r="D914" s="9">
        <f t="shared" si="14"/>
        <v>121.76200104</v>
      </c>
    </row>
    <row r="915" spans="1:4" x14ac:dyDescent="0.25">
      <c r="A915" s="7">
        <v>40908</v>
      </c>
      <c r="B915" s="8">
        <v>109.43</v>
      </c>
      <c r="C915" s="9">
        <v>15.553064060000001</v>
      </c>
      <c r="D915" s="9">
        <f t="shared" si="14"/>
        <v>124.98306406</v>
      </c>
    </row>
    <row r="916" spans="1:4" x14ac:dyDescent="0.25">
      <c r="A916" s="7">
        <v>40909</v>
      </c>
      <c r="B916" s="8">
        <v>132.97</v>
      </c>
      <c r="C916" s="9">
        <v>15.55</v>
      </c>
      <c r="D916" s="9">
        <f t="shared" si="14"/>
        <v>148.52000000000001</v>
      </c>
    </row>
    <row r="917" spans="1:4" x14ac:dyDescent="0.25">
      <c r="A917" s="7">
        <v>40910</v>
      </c>
      <c r="B917" s="8">
        <v>129.05000000000001</v>
      </c>
      <c r="C917" s="9">
        <v>15.54</v>
      </c>
      <c r="D917" s="9">
        <f t="shared" si="14"/>
        <v>144.59</v>
      </c>
    </row>
    <row r="918" spans="1:4" x14ac:dyDescent="0.25">
      <c r="A918" s="7">
        <v>40911</v>
      </c>
      <c r="B918" s="8">
        <v>150.31</v>
      </c>
      <c r="C918" s="9">
        <v>15.55</v>
      </c>
      <c r="D918" s="9">
        <f t="shared" si="14"/>
        <v>165.86</v>
      </c>
    </row>
    <row r="919" spans="1:4" x14ac:dyDescent="0.25">
      <c r="A919" s="7">
        <v>40912</v>
      </c>
      <c r="B919" s="8">
        <v>151.25</v>
      </c>
      <c r="C919" s="9">
        <v>13.91</v>
      </c>
      <c r="D919" s="9">
        <f t="shared" si="14"/>
        <v>165.16</v>
      </c>
    </row>
    <row r="920" spans="1:4" x14ac:dyDescent="0.25">
      <c r="A920" s="7">
        <v>40913</v>
      </c>
      <c r="B920" s="8">
        <v>169.99</v>
      </c>
      <c r="C920" s="9">
        <v>12.96</v>
      </c>
      <c r="D920" s="9">
        <f t="shared" si="14"/>
        <v>182.95000000000002</v>
      </c>
    </row>
    <row r="921" spans="1:4" x14ac:dyDescent="0.25">
      <c r="A921" s="7">
        <v>40914</v>
      </c>
      <c r="B921" s="8">
        <v>158.80000000000001</v>
      </c>
      <c r="C921" s="9">
        <v>12.79</v>
      </c>
      <c r="D921" s="9">
        <f t="shared" si="14"/>
        <v>171.59</v>
      </c>
    </row>
    <row r="922" spans="1:4" x14ac:dyDescent="0.25">
      <c r="A922" s="7">
        <v>40915</v>
      </c>
      <c r="B922" s="8">
        <v>153.6</v>
      </c>
      <c r="C922" s="9">
        <v>12.95</v>
      </c>
      <c r="D922" s="9">
        <f t="shared" si="14"/>
        <v>166.54999999999998</v>
      </c>
    </row>
    <row r="923" spans="1:4" x14ac:dyDescent="0.25">
      <c r="A923" s="7">
        <v>40916</v>
      </c>
      <c r="B923" s="8">
        <v>152.69</v>
      </c>
      <c r="C923" s="9">
        <v>14.19</v>
      </c>
      <c r="D923" s="9">
        <f t="shared" si="14"/>
        <v>166.88</v>
      </c>
    </row>
    <row r="924" spans="1:4" x14ac:dyDescent="0.25">
      <c r="A924" s="7">
        <v>40917</v>
      </c>
      <c r="B924" s="8">
        <v>153.59</v>
      </c>
      <c r="C924" s="9">
        <v>15.55</v>
      </c>
      <c r="D924" s="9">
        <f t="shared" si="14"/>
        <v>169.14000000000001</v>
      </c>
    </row>
    <row r="925" spans="1:4" x14ac:dyDescent="0.25">
      <c r="A925" s="7">
        <v>40918</v>
      </c>
      <c r="B925" s="8">
        <v>166.45</v>
      </c>
      <c r="C925" s="9">
        <v>15.55</v>
      </c>
      <c r="D925" s="9">
        <f t="shared" si="14"/>
        <v>182</v>
      </c>
    </row>
    <row r="926" spans="1:4" x14ac:dyDescent="0.25">
      <c r="A926" s="7">
        <v>40919</v>
      </c>
      <c r="B926" s="8">
        <v>173.3</v>
      </c>
      <c r="C926" s="9">
        <v>15.54</v>
      </c>
      <c r="D926" s="9">
        <f t="shared" si="14"/>
        <v>188.84</v>
      </c>
    </row>
    <row r="927" spans="1:4" x14ac:dyDescent="0.25">
      <c r="A927" s="7">
        <v>40920</v>
      </c>
      <c r="B927" s="8">
        <v>157.24</v>
      </c>
      <c r="C927" s="9">
        <v>15.55</v>
      </c>
      <c r="D927" s="9">
        <f t="shared" si="14"/>
        <v>172.79000000000002</v>
      </c>
    </row>
    <row r="928" spans="1:4" x14ac:dyDescent="0.25">
      <c r="A928" s="7">
        <v>40921</v>
      </c>
      <c r="B928" s="8">
        <v>164.01</v>
      </c>
      <c r="C928" s="9">
        <v>15.55</v>
      </c>
      <c r="D928" s="9">
        <f t="shared" si="14"/>
        <v>179.56</v>
      </c>
    </row>
    <row r="929" spans="1:4" x14ac:dyDescent="0.25">
      <c r="A929" s="7">
        <v>40922</v>
      </c>
      <c r="B929" s="8">
        <v>105.43</v>
      </c>
      <c r="C929" s="9">
        <v>10.7</v>
      </c>
      <c r="D929" s="9">
        <f t="shared" si="14"/>
        <v>116.13000000000001</v>
      </c>
    </row>
    <row r="930" spans="1:4" x14ac:dyDescent="0.25">
      <c r="A930" s="7">
        <v>40923</v>
      </c>
      <c r="B930" s="8">
        <v>86.3</v>
      </c>
      <c r="C930" s="9">
        <v>8.6300000000000008</v>
      </c>
      <c r="D930" s="9">
        <f t="shared" si="14"/>
        <v>94.929999999999993</v>
      </c>
    </row>
    <row r="931" spans="1:4" x14ac:dyDescent="0.25">
      <c r="A931" s="7">
        <v>40924</v>
      </c>
      <c r="B931" s="8">
        <v>78.84</v>
      </c>
      <c r="C931" s="9">
        <v>8.6300000000000008</v>
      </c>
      <c r="D931" s="9">
        <f t="shared" si="14"/>
        <v>87.47</v>
      </c>
    </row>
    <row r="932" spans="1:4" x14ac:dyDescent="0.25">
      <c r="A932" s="7">
        <v>40925</v>
      </c>
      <c r="B932" s="8">
        <v>84.26</v>
      </c>
      <c r="C932" s="9">
        <v>8.8000000000000007</v>
      </c>
      <c r="D932" s="9">
        <f t="shared" si="14"/>
        <v>93.06</v>
      </c>
    </row>
    <row r="933" spans="1:4" x14ac:dyDescent="0.25">
      <c r="A933" s="7">
        <v>40926</v>
      </c>
      <c r="B933" s="8">
        <v>90.39</v>
      </c>
      <c r="C933" s="9">
        <v>12.02</v>
      </c>
      <c r="D933" s="9">
        <f t="shared" si="14"/>
        <v>102.41</v>
      </c>
    </row>
    <row r="934" spans="1:4" x14ac:dyDescent="0.25">
      <c r="A934" s="7">
        <v>40927</v>
      </c>
      <c r="B934" s="8">
        <v>80.31</v>
      </c>
      <c r="C934" s="9">
        <v>13.59</v>
      </c>
      <c r="D934" s="9">
        <f t="shared" si="14"/>
        <v>93.9</v>
      </c>
    </row>
    <row r="935" spans="1:4" x14ac:dyDescent="0.25">
      <c r="A935" s="7">
        <v>40928</v>
      </c>
      <c r="B935" s="8">
        <v>91.63</v>
      </c>
      <c r="C935" s="9">
        <v>12.96</v>
      </c>
      <c r="D935" s="9">
        <f t="shared" si="14"/>
        <v>104.59</v>
      </c>
    </row>
    <row r="936" spans="1:4" x14ac:dyDescent="0.25">
      <c r="A936" s="7">
        <v>40929</v>
      </c>
      <c r="B936" s="8">
        <v>91.63</v>
      </c>
      <c r="C936" s="9">
        <v>8.7799999999999994</v>
      </c>
      <c r="D936" s="9">
        <f t="shared" si="14"/>
        <v>100.41</v>
      </c>
    </row>
    <row r="937" spans="1:4" x14ac:dyDescent="0.25">
      <c r="A937" s="7">
        <v>40930</v>
      </c>
      <c r="B937" s="8">
        <v>99.13</v>
      </c>
      <c r="C937" s="9">
        <v>8.76</v>
      </c>
      <c r="D937" s="9">
        <f t="shared" si="14"/>
        <v>107.89</v>
      </c>
    </row>
    <row r="938" spans="1:4" x14ac:dyDescent="0.25">
      <c r="A938" s="7">
        <v>40931</v>
      </c>
      <c r="B938" s="8">
        <v>77.44</v>
      </c>
      <c r="C938" s="9">
        <v>11.63</v>
      </c>
      <c r="D938" s="9">
        <f t="shared" si="14"/>
        <v>89.07</v>
      </c>
    </row>
    <row r="939" spans="1:4" x14ac:dyDescent="0.25">
      <c r="A939" s="7">
        <v>40932</v>
      </c>
      <c r="B939" s="8">
        <v>84.74</v>
      </c>
      <c r="C939" s="9">
        <v>12.94</v>
      </c>
      <c r="D939" s="9">
        <f t="shared" si="14"/>
        <v>97.679999999999993</v>
      </c>
    </row>
    <row r="940" spans="1:4" x14ac:dyDescent="0.25">
      <c r="A940" s="7">
        <v>40933</v>
      </c>
      <c r="B940" s="8">
        <v>74.42</v>
      </c>
      <c r="C940" s="9">
        <v>10.31</v>
      </c>
      <c r="D940" s="9">
        <f t="shared" si="14"/>
        <v>84.73</v>
      </c>
    </row>
    <row r="941" spans="1:4" x14ac:dyDescent="0.25">
      <c r="A941" s="7">
        <v>40934</v>
      </c>
      <c r="B941" s="8">
        <v>90.49</v>
      </c>
      <c r="C941" s="9">
        <v>12.38</v>
      </c>
      <c r="D941" s="9">
        <f t="shared" si="14"/>
        <v>102.86999999999999</v>
      </c>
    </row>
    <row r="942" spans="1:4" x14ac:dyDescent="0.25">
      <c r="A942" s="7">
        <v>40935</v>
      </c>
      <c r="B942" s="8">
        <v>74.97</v>
      </c>
      <c r="C942" s="9">
        <v>9.17</v>
      </c>
      <c r="D942" s="9">
        <f t="shared" si="14"/>
        <v>84.14</v>
      </c>
    </row>
    <row r="943" spans="1:4" x14ac:dyDescent="0.25">
      <c r="A943" s="7">
        <v>40936</v>
      </c>
      <c r="B943" s="8">
        <v>85.62</v>
      </c>
      <c r="C943" s="9">
        <v>8.6300000000000008</v>
      </c>
      <c r="D943" s="9">
        <f t="shared" si="14"/>
        <v>94.25</v>
      </c>
    </row>
    <row r="944" spans="1:4" x14ac:dyDescent="0.25">
      <c r="A944" s="7">
        <v>40937</v>
      </c>
      <c r="B944" s="8">
        <v>67.88</v>
      </c>
      <c r="C944" s="9">
        <v>8.6300000000000008</v>
      </c>
      <c r="D944" s="9">
        <f t="shared" si="14"/>
        <v>76.509999999999991</v>
      </c>
    </row>
    <row r="945" spans="1:4" x14ac:dyDescent="0.25">
      <c r="A945" s="7">
        <v>40938</v>
      </c>
      <c r="B945" s="8">
        <v>88.99</v>
      </c>
      <c r="C945" s="9">
        <v>13.35</v>
      </c>
      <c r="D945" s="9">
        <f t="shared" si="14"/>
        <v>102.33999999999999</v>
      </c>
    </row>
    <row r="946" spans="1:4" x14ac:dyDescent="0.25">
      <c r="A946" s="7">
        <v>40939</v>
      </c>
      <c r="B946" s="8">
        <v>76.44</v>
      </c>
      <c r="C946" s="9">
        <v>11.18</v>
      </c>
      <c r="D946" s="9">
        <f t="shared" si="14"/>
        <v>87.62</v>
      </c>
    </row>
    <row r="947" spans="1:4" x14ac:dyDescent="0.25">
      <c r="A947" s="7">
        <v>40940</v>
      </c>
      <c r="B947" s="8">
        <v>72.819999999999993</v>
      </c>
      <c r="C947" s="9">
        <v>12.86</v>
      </c>
      <c r="D947" s="9">
        <f t="shared" si="14"/>
        <v>85.679999999999993</v>
      </c>
    </row>
    <row r="948" spans="1:4" x14ac:dyDescent="0.25">
      <c r="A948" s="7">
        <v>40941</v>
      </c>
      <c r="B948" s="8">
        <v>80.91</v>
      </c>
      <c r="C948" s="9">
        <v>12.95</v>
      </c>
      <c r="D948" s="9">
        <f t="shared" si="14"/>
        <v>93.86</v>
      </c>
    </row>
    <row r="949" spans="1:4" x14ac:dyDescent="0.25">
      <c r="A949" s="7">
        <v>40942</v>
      </c>
      <c r="B949" s="8">
        <v>78.2</v>
      </c>
      <c r="C949" s="9">
        <v>10.4</v>
      </c>
      <c r="D949" s="9">
        <f t="shared" si="14"/>
        <v>88.600000000000009</v>
      </c>
    </row>
    <row r="950" spans="1:4" x14ac:dyDescent="0.25">
      <c r="A950" s="7">
        <v>40943</v>
      </c>
      <c r="B950" s="8">
        <v>77.19</v>
      </c>
      <c r="C950" s="9">
        <v>8.6300000000000008</v>
      </c>
      <c r="D950" s="9">
        <f t="shared" si="14"/>
        <v>85.82</v>
      </c>
    </row>
    <row r="951" spans="1:4" x14ac:dyDescent="0.25">
      <c r="A951" s="7">
        <v>40944</v>
      </c>
      <c r="B951" s="8">
        <v>68.739999999999995</v>
      </c>
      <c r="C951" s="9">
        <v>8.64</v>
      </c>
      <c r="D951" s="9">
        <f t="shared" si="14"/>
        <v>77.38</v>
      </c>
    </row>
    <row r="952" spans="1:4" x14ac:dyDescent="0.25">
      <c r="A952" s="7">
        <v>40945</v>
      </c>
      <c r="B952" s="8">
        <v>80.38</v>
      </c>
      <c r="C952" s="9">
        <v>10.92</v>
      </c>
      <c r="D952" s="9">
        <f t="shared" si="14"/>
        <v>91.3</v>
      </c>
    </row>
    <row r="953" spans="1:4" x14ac:dyDescent="0.25">
      <c r="A953" s="7">
        <v>40946</v>
      </c>
      <c r="B953" s="8">
        <v>92.38</v>
      </c>
      <c r="C953" s="9">
        <v>14.53</v>
      </c>
      <c r="D953" s="9">
        <f t="shared" si="14"/>
        <v>106.91</v>
      </c>
    </row>
    <row r="954" spans="1:4" x14ac:dyDescent="0.25">
      <c r="A954" s="7">
        <v>40947</v>
      </c>
      <c r="B954" s="8">
        <v>75.92</v>
      </c>
      <c r="C954" s="9">
        <v>12.99</v>
      </c>
      <c r="D954" s="9">
        <f t="shared" si="14"/>
        <v>88.91</v>
      </c>
    </row>
    <row r="955" spans="1:4" x14ac:dyDescent="0.25">
      <c r="A955" s="7">
        <v>40948</v>
      </c>
      <c r="B955" s="8">
        <v>86.62</v>
      </c>
      <c r="C955" s="9">
        <v>12.95</v>
      </c>
      <c r="D955" s="9">
        <f t="shared" si="14"/>
        <v>99.570000000000007</v>
      </c>
    </row>
    <row r="956" spans="1:4" x14ac:dyDescent="0.25">
      <c r="A956" s="7">
        <v>40949</v>
      </c>
      <c r="B956" s="8">
        <v>87.52</v>
      </c>
      <c r="C956" s="9">
        <v>12.95</v>
      </c>
      <c r="D956" s="9">
        <f t="shared" si="14"/>
        <v>100.47</v>
      </c>
    </row>
    <row r="957" spans="1:4" x14ac:dyDescent="0.25">
      <c r="A957" s="7">
        <v>40950</v>
      </c>
      <c r="B957" s="8">
        <v>83.04</v>
      </c>
      <c r="C957" s="9">
        <v>12.95</v>
      </c>
      <c r="D957" s="9">
        <f t="shared" si="14"/>
        <v>95.990000000000009</v>
      </c>
    </row>
    <row r="958" spans="1:4" x14ac:dyDescent="0.25">
      <c r="A958" s="7">
        <v>40951</v>
      </c>
      <c r="B958" s="8">
        <v>94.88</v>
      </c>
      <c r="C958" s="9">
        <v>12.96</v>
      </c>
      <c r="D958" s="9">
        <f t="shared" si="14"/>
        <v>107.84</v>
      </c>
    </row>
    <row r="959" spans="1:4" x14ac:dyDescent="0.25">
      <c r="A959" s="7">
        <v>40952</v>
      </c>
      <c r="B959" s="8">
        <v>84</v>
      </c>
      <c r="C959" s="9">
        <v>12.95</v>
      </c>
      <c r="D959" s="9">
        <f t="shared" si="14"/>
        <v>96.95</v>
      </c>
    </row>
    <row r="960" spans="1:4" x14ac:dyDescent="0.25">
      <c r="A960" s="7">
        <v>40953</v>
      </c>
      <c r="B960" s="8">
        <v>96.84</v>
      </c>
      <c r="C960" s="9">
        <v>11.51</v>
      </c>
      <c r="D960" s="9">
        <f t="shared" si="14"/>
        <v>108.35000000000001</v>
      </c>
    </row>
    <row r="961" spans="1:4" x14ac:dyDescent="0.25">
      <c r="A961" s="7">
        <v>40954</v>
      </c>
      <c r="B961" s="8">
        <v>103.79</v>
      </c>
      <c r="C961" s="9">
        <v>12.95</v>
      </c>
      <c r="D961" s="9">
        <f t="shared" si="14"/>
        <v>116.74000000000001</v>
      </c>
    </row>
    <row r="962" spans="1:4" x14ac:dyDescent="0.25">
      <c r="A962" s="7">
        <v>40955</v>
      </c>
      <c r="B962" s="8">
        <v>91.1</v>
      </c>
      <c r="C962" s="9">
        <v>12.95</v>
      </c>
      <c r="D962" s="9">
        <f t="shared" ref="D962:D1025" si="15">C962+B962</f>
        <v>104.05</v>
      </c>
    </row>
    <row r="963" spans="1:4" x14ac:dyDescent="0.25">
      <c r="A963" s="7">
        <v>40956</v>
      </c>
      <c r="B963" s="8">
        <v>98.7</v>
      </c>
      <c r="C963" s="9">
        <v>12.74</v>
      </c>
      <c r="D963" s="9">
        <f t="shared" si="15"/>
        <v>111.44</v>
      </c>
    </row>
    <row r="964" spans="1:4" x14ac:dyDescent="0.25">
      <c r="A964" s="7">
        <v>40957</v>
      </c>
      <c r="B964" s="8">
        <v>115.22</v>
      </c>
      <c r="C964" s="9">
        <v>12.95</v>
      </c>
      <c r="D964" s="9">
        <f t="shared" si="15"/>
        <v>128.16999999999999</v>
      </c>
    </row>
    <row r="965" spans="1:4" x14ac:dyDescent="0.25">
      <c r="A965" s="7">
        <v>40958</v>
      </c>
      <c r="B965" s="8">
        <v>122.58</v>
      </c>
      <c r="C965" s="9">
        <v>12.74</v>
      </c>
      <c r="D965" s="9">
        <f t="shared" si="15"/>
        <v>135.32</v>
      </c>
    </row>
    <row r="966" spans="1:4" x14ac:dyDescent="0.25">
      <c r="A966" s="7">
        <v>40959</v>
      </c>
      <c r="B966" s="8">
        <v>97.16</v>
      </c>
      <c r="C966" s="9">
        <v>12.96</v>
      </c>
      <c r="D966" s="9">
        <f t="shared" si="15"/>
        <v>110.12</v>
      </c>
    </row>
    <row r="967" spans="1:4" x14ac:dyDescent="0.25">
      <c r="A967" s="7">
        <v>40960</v>
      </c>
      <c r="B967" s="8">
        <v>131.12</v>
      </c>
      <c r="C967" s="9">
        <v>12.94</v>
      </c>
      <c r="D967" s="9">
        <f t="shared" si="15"/>
        <v>144.06</v>
      </c>
    </row>
    <row r="968" spans="1:4" x14ac:dyDescent="0.25">
      <c r="A968" s="7">
        <v>40961</v>
      </c>
      <c r="B968" s="8">
        <v>123.33</v>
      </c>
      <c r="C968" s="9">
        <v>12.94</v>
      </c>
      <c r="D968" s="9">
        <f t="shared" si="15"/>
        <v>136.27000000000001</v>
      </c>
    </row>
    <row r="969" spans="1:4" x14ac:dyDescent="0.25">
      <c r="A969" s="7">
        <v>40962</v>
      </c>
      <c r="B969" s="8">
        <v>120.89</v>
      </c>
      <c r="C969" s="9">
        <v>12.96</v>
      </c>
      <c r="D969" s="9">
        <f t="shared" si="15"/>
        <v>133.85</v>
      </c>
    </row>
    <row r="970" spans="1:4" x14ac:dyDescent="0.25">
      <c r="A970" s="7">
        <v>40963</v>
      </c>
      <c r="B970" s="8">
        <v>80.81</v>
      </c>
      <c r="C970" s="9">
        <v>12.13</v>
      </c>
      <c r="D970" s="9">
        <f t="shared" si="15"/>
        <v>92.94</v>
      </c>
    </row>
    <row r="971" spans="1:4" x14ac:dyDescent="0.25">
      <c r="A971" s="7">
        <v>40964</v>
      </c>
      <c r="B971" s="8">
        <v>87.42</v>
      </c>
      <c r="C971" s="9">
        <v>12.09</v>
      </c>
      <c r="D971" s="9">
        <f t="shared" si="15"/>
        <v>99.51</v>
      </c>
    </row>
    <row r="972" spans="1:4" x14ac:dyDescent="0.25">
      <c r="A972" s="7">
        <v>40965</v>
      </c>
      <c r="B972" s="8">
        <v>72.78</v>
      </c>
      <c r="C972" s="9">
        <v>12.09</v>
      </c>
      <c r="D972" s="9">
        <f t="shared" si="15"/>
        <v>84.87</v>
      </c>
    </row>
    <row r="973" spans="1:4" x14ac:dyDescent="0.25">
      <c r="A973" s="7">
        <v>40966</v>
      </c>
      <c r="B973" s="8">
        <v>82.37</v>
      </c>
      <c r="C973" s="9">
        <v>11.81</v>
      </c>
      <c r="D973" s="9">
        <f t="shared" si="15"/>
        <v>94.18</v>
      </c>
    </row>
    <row r="974" spans="1:4" x14ac:dyDescent="0.25">
      <c r="A974" s="7">
        <v>40967</v>
      </c>
      <c r="B974" s="8">
        <v>79.09</v>
      </c>
      <c r="C974" s="9">
        <v>13.75</v>
      </c>
      <c r="D974" s="9">
        <f t="shared" si="15"/>
        <v>92.84</v>
      </c>
    </row>
    <row r="975" spans="1:4" x14ac:dyDescent="0.25">
      <c r="A975" s="7">
        <v>40968</v>
      </c>
      <c r="B975" s="8">
        <v>77.290000000000006</v>
      </c>
      <c r="C975" s="9">
        <v>11.31</v>
      </c>
      <c r="D975" s="9">
        <f t="shared" si="15"/>
        <v>88.600000000000009</v>
      </c>
    </row>
    <row r="976" spans="1:4" x14ac:dyDescent="0.25">
      <c r="A976" s="7">
        <v>40969</v>
      </c>
      <c r="B976" s="8">
        <v>93.08</v>
      </c>
      <c r="C976" s="9">
        <v>5.41</v>
      </c>
      <c r="D976" s="9">
        <f t="shared" si="15"/>
        <v>98.49</v>
      </c>
    </row>
    <row r="977" spans="1:4" x14ac:dyDescent="0.25">
      <c r="A977" s="7">
        <v>40970</v>
      </c>
      <c r="B977" s="8">
        <v>82.53</v>
      </c>
      <c r="C977" s="9">
        <v>7.39</v>
      </c>
      <c r="D977" s="9">
        <f t="shared" si="15"/>
        <v>89.92</v>
      </c>
    </row>
    <row r="978" spans="1:4" x14ac:dyDescent="0.25">
      <c r="A978" s="7">
        <v>40971</v>
      </c>
      <c r="B978" s="8">
        <v>90.48</v>
      </c>
      <c r="C978" s="9">
        <v>8.64</v>
      </c>
      <c r="D978" s="9">
        <f t="shared" si="15"/>
        <v>99.12</v>
      </c>
    </row>
    <row r="979" spans="1:4" x14ac:dyDescent="0.25">
      <c r="A979" s="7">
        <v>40972</v>
      </c>
      <c r="B979" s="8">
        <v>84.69</v>
      </c>
      <c r="C979" s="9">
        <v>8.6300000000000008</v>
      </c>
      <c r="D979" s="9">
        <f t="shared" si="15"/>
        <v>93.32</v>
      </c>
    </row>
    <row r="980" spans="1:4" x14ac:dyDescent="0.25">
      <c r="A980" s="7">
        <v>40973</v>
      </c>
      <c r="B980" s="8">
        <v>74.86</v>
      </c>
      <c r="C980" s="9">
        <v>25.7</v>
      </c>
      <c r="D980" s="9">
        <f t="shared" si="15"/>
        <v>100.56</v>
      </c>
    </row>
    <row r="981" spans="1:4" x14ac:dyDescent="0.25">
      <c r="A981" s="7">
        <v>40974</v>
      </c>
      <c r="B981" s="8">
        <v>66.14</v>
      </c>
      <c r="C981" s="9">
        <v>34.090000000000003</v>
      </c>
      <c r="D981" s="9">
        <f t="shared" si="15"/>
        <v>100.23</v>
      </c>
    </row>
    <row r="982" spans="1:4" x14ac:dyDescent="0.25">
      <c r="A982" s="7">
        <v>40975</v>
      </c>
      <c r="B982" s="8">
        <v>85.17</v>
      </c>
      <c r="C982" s="9">
        <v>14.5</v>
      </c>
      <c r="D982" s="9">
        <f t="shared" si="15"/>
        <v>99.67</v>
      </c>
    </row>
    <row r="983" spans="1:4" x14ac:dyDescent="0.25">
      <c r="A983" s="7">
        <v>40976</v>
      </c>
      <c r="B983" s="8">
        <v>79.040000000000006</v>
      </c>
      <c r="C983" s="9">
        <v>1.1100000000000001</v>
      </c>
      <c r="D983" s="9">
        <f t="shared" si="15"/>
        <v>80.150000000000006</v>
      </c>
    </row>
    <row r="984" spans="1:4" x14ac:dyDescent="0.25">
      <c r="A984" s="7">
        <v>40977</v>
      </c>
      <c r="B984" s="8">
        <v>83.85</v>
      </c>
      <c r="C984" s="9">
        <v>7.3</v>
      </c>
      <c r="D984" s="9">
        <f t="shared" si="15"/>
        <v>91.149999999999991</v>
      </c>
    </row>
    <row r="985" spans="1:4" x14ac:dyDescent="0.25">
      <c r="A985" s="7">
        <v>40978</v>
      </c>
      <c r="B985" s="8">
        <v>92.29</v>
      </c>
      <c r="C985" s="9">
        <v>7.72</v>
      </c>
      <c r="D985" s="9">
        <f t="shared" si="15"/>
        <v>100.01</v>
      </c>
    </row>
    <row r="986" spans="1:4" x14ac:dyDescent="0.25">
      <c r="A986" s="7">
        <v>40979</v>
      </c>
      <c r="B986" s="8">
        <v>68.849999999999994</v>
      </c>
      <c r="C986" s="9">
        <v>7.69</v>
      </c>
      <c r="D986" s="9">
        <f t="shared" si="15"/>
        <v>76.539999999999992</v>
      </c>
    </row>
    <row r="987" spans="1:4" x14ac:dyDescent="0.25">
      <c r="A987" s="7">
        <v>40980</v>
      </c>
      <c r="B987" s="8">
        <v>81.34</v>
      </c>
      <c r="C987" s="9">
        <v>9.4499999999999993</v>
      </c>
      <c r="D987" s="9">
        <f t="shared" si="15"/>
        <v>90.79</v>
      </c>
    </row>
    <row r="988" spans="1:4" x14ac:dyDescent="0.25">
      <c r="A988" s="7">
        <v>40981</v>
      </c>
      <c r="B988" s="8">
        <v>93.03</v>
      </c>
      <c r="C988" s="9">
        <v>9.15</v>
      </c>
      <c r="D988" s="9">
        <f t="shared" si="15"/>
        <v>102.18</v>
      </c>
    </row>
    <row r="989" spans="1:4" x14ac:dyDescent="0.25">
      <c r="A989" s="7">
        <v>40982</v>
      </c>
      <c r="B989" s="8">
        <v>69.989999999999995</v>
      </c>
      <c r="C989" s="9">
        <v>6.8</v>
      </c>
      <c r="D989" s="9">
        <f t="shared" si="15"/>
        <v>76.789999999999992</v>
      </c>
    </row>
    <row r="990" spans="1:4" x14ac:dyDescent="0.25">
      <c r="A990" s="7">
        <v>40983</v>
      </c>
      <c r="B990" s="8">
        <v>87.24</v>
      </c>
      <c r="C990" s="9">
        <v>8.07</v>
      </c>
      <c r="D990" s="9">
        <f t="shared" si="15"/>
        <v>95.31</v>
      </c>
    </row>
    <row r="991" spans="1:4" x14ac:dyDescent="0.25">
      <c r="A991" s="7">
        <v>40984</v>
      </c>
      <c r="B991" s="8">
        <v>69.290000000000006</v>
      </c>
      <c r="C991" s="9">
        <v>8.66</v>
      </c>
      <c r="D991" s="9">
        <f t="shared" si="15"/>
        <v>77.95</v>
      </c>
    </row>
    <row r="992" spans="1:4" x14ac:dyDescent="0.25">
      <c r="A992" s="7">
        <v>40985</v>
      </c>
      <c r="B992" s="8">
        <v>62.04</v>
      </c>
      <c r="C992" s="9">
        <v>8.64</v>
      </c>
      <c r="D992" s="9">
        <f t="shared" si="15"/>
        <v>70.680000000000007</v>
      </c>
    </row>
    <row r="993" spans="1:4" x14ac:dyDescent="0.25">
      <c r="A993" s="7">
        <v>40986</v>
      </c>
      <c r="B993" s="8">
        <v>76.47</v>
      </c>
      <c r="C993" s="9">
        <v>8.6199999999999992</v>
      </c>
      <c r="D993" s="9">
        <f t="shared" si="15"/>
        <v>85.09</v>
      </c>
    </row>
    <row r="994" spans="1:4" x14ac:dyDescent="0.25">
      <c r="A994" s="7">
        <v>40987</v>
      </c>
      <c r="B994" s="8">
        <v>77.66</v>
      </c>
      <c r="C994" s="9">
        <v>10.67</v>
      </c>
      <c r="D994" s="9">
        <f t="shared" si="15"/>
        <v>88.33</v>
      </c>
    </row>
    <row r="995" spans="1:4" x14ac:dyDescent="0.25">
      <c r="A995" s="7">
        <v>40988</v>
      </c>
      <c r="B995" s="8">
        <v>70.69</v>
      </c>
      <c r="C995" s="9">
        <v>16</v>
      </c>
      <c r="D995" s="9">
        <f t="shared" si="15"/>
        <v>86.69</v>
      </c>
    </row>
    <row r="996" spans="1:4" x14ac:dyDescent="0.25">
      <c r="A996" s="7">
        <v>40989</v>
      </c>
      <c r="B996" s="8">
        <v>75.37</v>
      </c>
      <c r="C996" s="9">
        <v>20.27</v>
      </c>
      <c r="D996" s="9">
        <f t="shared" si="15"/>
        <v>95.64</v>
      </c>
    </row>
    <row r="997" spans="1:4" x14ac:dyDescent="0.25">
      <c r="A997" s="7">
        <v>40990</v>
      </c>
      <c r="B997" s="8">
        <v>82.58</v>
      </c>
      <c r="C997" s="9">
        <v>12.02</v>
      </c>
      <c r="D997" s="9">
        <f t="shared" si="15"/>
        <v>94.6</v>
      </c>
    </row>
    <row r="998" spans="1:4" x14ac:dyDescent="0.25">
      <c r="A998" s="7">
        <v>40991</v>
      </c>
      <c r="B998" s="8">
        <v>86.89</v>
      </c>
      <c r="C998" s="9">
        <v>7.87</v>
      </c>
      <c r="D998" s="9">
        <f t="shared" si="15"/>
        <v>94.76</v>
      </c>
    </row>
    <row r="999" spans="1:4" x14ac:dyDescent="0.25">
      <c r="A999" s="7">
        <v>40992</v>
      </c>
      <c r="B999" s="8">
        <v>81.02</v>
      </c>
      <c r="C999" s="9">
        <v>8.4600000000000009</v>
      </c>
      <c r="D999" s="9">
        <f t="shared" si="15"/>
        <v>89.47999999999999</v>
      </c>
    </row>
    <row r="1000" spans="1:4" x14ac:dyDescent="0.25">
      <c r="A1000" s="7">
        <v>40993</v>
      </c>
      <c r="B1000" s="8">
        <v>82.61</v>
      </c>
      <c r="C1000" s="9">
        <v>8.65</v>
      </c>
      <c r="D1000" s="9">
        <f t="shared" si="15"/>
        <v>91.26</v>
      </c>
    </row>
    <row r="1001" spans="1:4" x14ac:dyDescent="0.25">
      <c r="A1001" s="7">
        <v>40994</v>
      </c>
      <c r="B1001" s="8">
        <v>62.75</v>
      </c>
      <c r="C1001" s="9">
        <v>13.08</v>
      </c>
      <c r="D1001" s="9">
        <f t="shared" si="15"/>
        <v>75.83</v>
      </c>
    </row>
    <row r="1002" spans="1:4" x14ac:dyDescent="0.25">
      <c r="A1002" s="7">
        <v>40995</v>
      </c>
      <c r="B1002" s="8">
        <v>83.84</v>
      </c>
      <c r="C1002" s="9">
        <v>13.81</v>
      </c>
      <c r="D1002" s="9">
        <f t="shared" si="15"/>
        <v>97.65</v>
      </c>
    </row>
    <row r="1003" spans="1:4" x14ac:dyDescent="0.25">
      <c r="A1003" s="7">
        <v>40996</v>
      </c>
      <c r="B1003" s="8">
        <v>87.5</v>
      </c>
      <c r="C1003" s="9">
        <v>13.82</v>
      </c>
      <c r="D1003" s="9">
        <f t="shared" si="15"/>
        <v>101.32</v>
      </c>
    </row>
    <row r="1004" spans="1:4" x14ac:dyDescent="0.25">
      <c r="A1004" s="7">
        <v>40997</v>
      </c>
      <c r="B1004" s="8">
        <v>86.42</v>
      </c>
      <c r="C1004" s="9">
        <v>13.62</v>
      </c>
      <c r="D1004" s="9">
        <f t="shared" si="15"/>
        <v>100.04</v>
      </c>
    </row>
    <row r="1005" spans="1:4" x14ac:dyDescent="0.25">
      <c r="A1005" s="7">
        <v>40998</v>
      </c>
      <c r="B1005" s="8">
        <v>92.84</v>
      </c>
      <c r="C1005" s="9">
        <v>13.82</v>
      </c>
      <c r="D1005" s="9">
        <f t="shared" si="15"/>
        <v>106.66</v>
      </c>
    </row>
    <row r="1006" spans="1:4" x14ac:dyDescent="0.25">
      <c r="A1006" s="7">
        <v>40999</v>
      </c>
      <c r="B1006" s="8">
        <v>76.44</v>
      </c>
      <c r="C1006" s="9">
        <v>13.81</v>
      </c>
      <c r="D1006" s="9">
        <f t="shared" si="15"/>
        <v>90.25</v>
      </c>
    </row>
    <row r="1007" spans="1:4" x14ac:dyDescent="0.25">
      <c r="A1007" s="7">
        <v>41000</v>
      </c>
      <c r="B1007" s="8">
        <v>109.13</v>
      </c>
      <c r="C1007" s="9">
        <v>14.37</v>
      </c>
      <c r="D1007" s="9">
        <f t="shared" si="15"/>
        <v>123.5</v>
      </c>
    </row>
    <row r="1008" spans="1:4" x14ac:dyDescent="0.25">
      <c r="A1008" s="7">
        <v>41001</v>
      </c>
      <c r="B1008" s="8">
        <v>103.3</v>
      </c>
      <c r="C1008" s="9">
        <v>14.31</v>
      </c>
      <c r="D1008" s="9">
        <f t="shared" si="15"/>
        <v>117.61</v>
      </c>
    </row>
    <row r="1009" spans="1:4" x14ac:dyDescent="0.25">
      <c r="A1009" s="7">
        <v>41002</v>
      </c>
      <c r="B1009" s="8">
        <v>115.44</v>
      </c>
      <c r="C1009" s="9">
        <v>15.47</v>
      </c>
      <c r="D1009" s="9">
        <f t="shared" si="15"/>
        <v>130.91</v>
      </c>
    </row>
    <row r="1010" spans="1:4" x14ac:dyDescent="0.25">
      <c r="A1010" s="7">
        <v>41003</v>
      </c>
      <c r="B1010" s="8">
        <v>126.67</v>
      </c>
      <c r="C1010" s="9">
        <v>16.09</v>
      </c>
      <c r="D1010" s="9">
        <f t="shared" si="15"/>
        <v>142.76</v>
      </c>
    </row>
    <row r="1011" spans="1:4" x14ac:dyDescent="0.25">
      <c r="A1011" s="7">
        <v>41004</v>
      </c>
      <c r="B1011" s="8">
        <v>138.11000000000001</v>
      </c>
      <c r="C1011" s="9">
        <v>15.13</v>
      </c>
      <c r="D1011" s="9">
        <f t="shared" si="15"/>
        <v>153.24</v>
      </c>
    </row>
    <row r="1012" spans="1:4" x14ac:dyDescent="0.25">
      <c r="A1012" s="7">
        <v>41005</v>
      </c>
      <c r="B1012" s="8">
        <v>119.32</v>
      </c>
      <c r="C1012" s="9">
        <v>16.16</v>
      </c>
      <c r="D1012" s="9">
        <f t="shared" si="15"/>
        <v>135.47999999999999</v>
      </c>
    </row>
    <row r="1013" spans="1:4" x14ac:dyDescent="0.25">
      <c r="A1013" s="7">
        <v>41006</v>
      </c>
      <c r="B1013" s="8">
        <v>109.88</v>
      </c>
      <c r="C1013" s="9">
        <v>16.16</v>
      </c>
      <c r="D1013" s="9">
        <f t="shared" si="15"/>
        <v>126.03999999999999</v>
      </c>
    </row>
    <row r="1014" spans="1:4" x14ac:dyDescent="0.25">
      <c r="A1014" s="7">
        <v>41007</v>
      </c>
      <c r="B1014" s="8">
        <v>107.96</v>
      </c>
      <c r="C1014" s="9">
        <v>10.58</v>
      </c>
      <c r="D1014" s="9">
        <f t="shared" si="15"/>
        <v>118.53999999999999</v>
      </c>
    </row>
    <row r="1015" spans="1:4" x14ac:dyDescent="0.25">
      <c r="A1015" s="7">
        <v>41008</v>
      </c>
      <c r="B1015" s="8">
        <v>110.02</v>
      </c>
      <c r="C1015" s="9">
        <v>10.67</v>
      </c>
      <c r="D1015" s="9">
        <f t="shared" si="15"/>
        <v>120.69</v>
      </c>
    </row>
    <row r="1016" spans="1:4" x14ac:dyDescent="0.25">
      <c r="A1016" s="7">
        <v>41009</v>
      </c>
      <c r="B1016" s="8">
        <v>128.24</v>
      </c>
      <c r="C1016" s="9">
        <v>24.88</v>
      </c>
      <c r="D1016" s="9">
        <f t="shared" si="15"/>
        <v>153.12</v>
      </c>
    </row>
    <row r="1017" spans="1:4" x14ac:dyDescent="0.25">
      <c r="A1017" s="7">
        <v>41010</v>
      </c>
      <c r="B1017" s="8">
        <v>119.37</v>
      </c>
      <c r="C1017" s="9">
        <v>31.08</v>
      </c>
      <c r="D1017" s="9">
        <f t="shared" si="15"/>
        <v>150.44999999999999</v>
      </c>
    </row>
    <row r="1018" spans="1:4" x14ac:dyDescent="0.25">
      <c r="A1018" s="7">
        <v>41011</v>
      </c>
      <c r="B1018" s="8">
        <v>115.99</v>
      </c>
      <c r="C1018" s="9">
        <v>33.32</v>
      </c>
      <c r="D1018" s="9">
        <f t="shared" si="15"/>
        <v>149.31</v>
      </c>
    </row>
    <row r="1019" spans="1:4" x14ac:dyDescent="0.25">
      <c r="A1019" s="7">
        <v>41012</v>
      </c>
      <c r="B1019" s="8">
        <v>135.25</v>
      </c>
      <c r="C1019" s="9">
        <v>15.98</v>
      </c>
      <c r="D1019" s="9">
        <f t="shared" si="15"/>
        <v>151.22999999999999</v>
      </c>
    </row>
    <row r="1020" spans="1:4" x14ac:dyDescent="0.25">
      <c r="A1020" s="7">
        <v>41013</v>
      </c>
      <c r="B1020" s="8">
        <v>137</v>
      </c>
      <c r="C1020" s="9">
        <v>16.18</v>
      </c>
      <c r="D1020" s="9">
        <f t="shared" si="15"/>
        <v>153.18</v>
      </c>
    </row>
    <row r="1021" spans="1:4" x14ac:dyDescent="0.25">
      <c r="A1021" s="7">
        <v>41014</v>
      </c>
      <c r="B1021" s="8">
        <v>138.66</v>
      </c>
      <c r="C1021" s="9">
        <v>8.8699999999999992</v>
      </c>
      <c r="D1021" s="9">
        <f t="shared" si="15"/>
        <v>147.53</v>
      </c>
    </row>
    <row r="1022" spans="1:4" x14ac:dyDescent="0.25">
      <c r="A1022" s="7">
        <v>41015</v>
      </c>
      <c r="B1022" s="8">
        <v>128.66999999999999</v>
      </c>
      <c r="C1022" s="9">
        <v>13.9</v>
      </c>
      <c r="D1022" s="9">
        <f t="shared" si="15"/>
        <v>142.57</v>
      </c>
    </row>
    <row r="1023" spans="1:4" x14ac:dyDescent="0.25">
      <c r="A1023" s="7">
        <v>41016</v>
      </c>
      <c r="B1023" s="8">
        <v>139.19999999999999</v>
      </c>
      <c r="C1023" s="9">
        <v>16.02</v>
      </c>
      <c r="D1023" s="9">
        <f t="shared" si="15"/>
        <v>155.22</v>
      </c>
    </row>
    <row r="1024" spans="1:4" x14ac:dyDescent="0.25">
      <c r="A1024" s="7">
        <v>41017</v>
      </c>
      <c r="B1024" s="8">
        <v>139.13999999999999</v>
      </c>
      <c r="C1024" s="9">
        <v>16.16</v>
      </c>
      <c r="D1024" s="9">
        <f t="shared" si="15"/>
        <v>155.29999999999998</v>
      </c>
    </row>
    <row r="1025" spans="1:4" x14ac:dyDescent="0.25">
      <c r="A1025" s="7">
        <v>41018</v>
      </c>
      <c r="B1025" s="8">
        <v>142.47</v>
      </c>
      <c r="C1025" s="9">
        <v>16.84</v>
      </c>
      <c r="D1025" s="9">
        <f t="shared" si="15"/>
        <v>159.31</v>
      </c>
    </row>
    <row r="1026" spans="1:4" x14ac:dyDescent="0.25">
      <c r="A1026" s="7">
        <v>41019</v>
      </c>
      <c r="B1026" s="8">
        <v>107.97</v>
      </c>
      <c r="C1026" s="9">
        <v>35.799999999999997</v>
      </c>
      <c r="D1026" s="9">
        <f t="shared" ref="D1026:D1089" si="16">C1026+B1026</f>
        <v>143.76999999999998</v>
      </c>
    </row>
    <row r="1027" spans="1:4" x14ac:dyDescent="0.25">
      <c r="A1027" s="7">
        <v>41020</v>
      </c>
      <c r="B1027" s="8">
        <v>122.4</v>
      </c>
      <c r="C1027" s="9">
        <v>31.23</v>
      </c>
      <c r="D1027" s="9">
        <f t="shared" si="16"/>
        <v>153.63</v>
      </c>
    </row>
    <row r="1028" spans="1:4" x14ac:dyDescent="0.25">
      <c r="A1028" s="7">
        <v>41021</v>
      </c>
      <c r="B1028" s="8">
        <v>131.07</v>
      </c>
      <c r="C1028" s="9">
        <v>31.26</v>
      </c>
      <c r="D1028" s="9">
        <f t="shared" si="16"/>
        <v>162.32999999999998</v>
      </c>
    </row>
    <row r="1029" spans="1:4" x14ac:dyDescent="0.25">
      <c r="A1029" s="7">
        <v>41022</v>
      </c>
      <c r="B1029" s="8">
        <v>115.19</v>
      </c>
      <c r="C1029" s="9">
        <v>35.17</v>
      </c>
      <c r="D1029" s="9">
        <f t="shared" si="16"/>
        <v>150.36000000000001</v>
      </c>
    </row>
    <row r="1030" spans="1:4" x14ac:dyDescent="0.25">
      <c r="A1030" s="7">
        <v>41023</v>
      </c>
      <c r="B1030" s="8">
        <v>128.59</v>
      </c>
      <c r="C1030" s="9">
        <v>29.5</v>
      </c>
      <c r="D1030" s="9">
        <f t="shared" si="16"/>
        <v>158.09</v>
      </c>
    </row>
    <row r="1031" spans="1:4" x14ac:dyDescent="0.25">
      <c r="A1031" s="7">
        <v>41024</v>
      </c>
      <c r="B1031" s="8">
        <v>128.26</v>
      </c>
      <c r="C1031" s="9">
        <v>35.82</v>
      </c>
      <c r="D1031" s="9">
        <f t="shared" si="16"/>
        <v>164.07999999999998</v>
      </c>
    </row>
    <row r="1032" spans="1:4" x14ac:dyDescent="0.25">
      <c r="A1032" s="7">
        <v>41025</v>
      </c>
      <c r="B1032" s="8">
        <v>118.73</v>
      </c>
      <c r="C1032" s="9">
        <v>35.5</v>
      </c>
      <c r="D1032" s="9">
        <f t="shared" si="16"/>
        <v>154.23000000000002</v>
      </c>
    </row>
    <row r="1033" spans="1:4" x14ac:dyDescent="0.25">
      <c r="A1033" s="7">
        <v>41026</v>
      </c>
      <c r="B1033" s="8">
        <v>91.57</v>
      </c>
      <c r="C1033" s="9">
        <v>33.22</v>
      </c>
      <c r="D1033" s="9">
        <f t="shared" si="16"/>
        <v>124.78999999999999</v>
      </c>
    </row>
    <row r="1034" spans="1:4" x14ac:dyDescent="0.25">
      <c r="A1034" s="7">
        <v>41027</v>
      </c>
      <c r="B1034" s="8">
        <v>73.459999999999994</v>
      </c>
      <c r="C1034" s="9">
        <v>32.270000000000003</v>
      </c>
      <c r="D1034" s="9">
        <f t="shared" si="16"/>
        <v>105.72999999999999</v>
      </c>
    </row>
    <row r="1035" spans="1:4" x14ac:dyDescent="0.25">
      <c r="A1035" s="7">
        <v>41028</v>
      </c>
      <c r="B1035" s="8">
        <v>90.69</v>
      </c>
      <c r="C1035" s="9">
        <v>31.32</v>
      </c>
      <c r="D1035" s="9">
        <f t="shared" si="16"/>
        <v>122.00999999999999</v>
      </c>
    </row>
    <row r="1036" spans="1:4" x14ac:dyDescent="0.25">
      <c r="A1036" s="7">
        <v>41029</v>
      </c>
      <c r="B1036" s="8">
        <v>87.12</v>
      </c>
      <c r="C1036" s="9">
        <v>34.07</v>
      </c>
      <c r="D1036" s="9">
        <f t="shared" si="16"/>
        <v>121.19</v>
      </c>
    </row>
    <row r="1037" spans="1:4" x14ac:dyDescent="0.25">
      <c r="A1037" s="7">
        <v>41030</v>
      </c>
      <c r="B1037" s="8">
        <v>129.01</v>
      </c>
      <c r="C1037" s="9">
        <v>35.200000000000003</v>
      </c>
      <c r="D1037" s="9">
        <f t="shared" si="16"/>
        <v>164.20999999999998</v>
      </c>
    </row>
    <row r="1038" spans="1:4" x14ac:dyDescent="0.25">
      <c r="A1038" s="7">
        <v>41031</v>
      </c>
      <c r="B1038" s="8">
        <v>133.30000000000001</v>
      </c>
      <c r="C1038" s="9">
        <v>15.35</v>
      </c>
      <c r="D1038" s="9">
        <f t="shared" si="16"/>
        <v>148.65</v>
      </c>
    </row>
    <row r="1039" spans="1:4" x14ac:dyDescent="0.25">
      <c r="A1039" s="7">
        <v>41032</v>
      </c>
      <c r="B1039" s="8">
        <v>142.44</v>
      </c>
      <c r="C1039" s="9">
        <v>12</v>
      </c>
      <c r="D1039" s="9">
        <f t="shared" si="16"/>
        <v>154.44</v>
      </c>
    </row>
    <row r="1040" spans="1:4" x14ac:dyDescent="0.25">
      <c r="A1040" s="7">
        <v>41033</v>
      </c>
      <c r="B1040" s="8">
        <v>129.34</v>
      </c>
      <c r="C1040" s="9">
        <v>12.82</v>
      </c>
      <c r="D1040" s="9">
        <f t="shared" si="16"/>
        <v>142.16</v>
      </c>
    </row>
    <row r="1041" spans="1:4" x14ac:dyDescent="0.25">
      <c r="A1041" s="7">
        <v>41034</v>
      </c>
      <c r="B1041" s="8">
        <v>127.4</v>
      </c>
      <c r="C1041" s="9">
        <v>13.46</v>
      </c>
      <c r="D1041" s="9">
        <f t="shared" si="16"/>
        <v>140.86000000000001</v>
      </c>
    </row>
    <row r="1042" spans="1:4" x14ac:dyDescent="0.25">
      <c r="A1042" s="7">
        <v>41035</v>
      </c>
      <c r="B1042" s="8">
        <v>126.47</v>
      </c>
      <c r="C1042" s="9">
        <v>10.9</v>
      </c>
      <c r="D1042" s="9">
        <f t="shared" si="16"/>
        <v>137.37</v>
      </c>
    </row>
    <row r="1043" spans="1:4" x14ac:dyDescent="0.25">
      <c r="A1043" s="7">
        <v>41036</v>
      </c>
      <c r="B1043" s="8">
        <v>142.71</v>
      </c>
      <c r="C1043" s="9">
        <v>10.52</v>
      </c>
      <c r="D1043" s="9">
        <f t="shared" si="16"/>
        <v>153.23000000000002</v>
      </c>
    </row>
    <row r="1044" spans="1:4" x14ac:dyDescent="0.25">
      <c r="A1044" s="7">
        <v>41037</v>
      </c>
      <c r="B1044" s="8">
        <v>132.16999999999999</v>
      </c>
      <c r="C1044" s="9">
        <v>10.78</v>
      </c>
      <c r="D1044" s="9">
        <f t="shared" si="16"/>
        <v>142.94999999999999</v>
      </c>
    </row>
    <row r="1045" spans="1:4" x14ac:dyDescent="0.25">
      <c r="A1045" s="7">
        <v>41038</v>
      </c>
      <c r="B1045" s="8">
        <v>144.27000000000001</v>
      </c>
      <c r="C1045" s="9">
        <v>17.940000000000001</v>
      </c>
      <c r="D1045" s="9">
        <f t="shared" si="16"/>
        <v>162.21</v>
      </c>
    </row>
    <row r="1046" spans="1:4" x14ac:dyDescent="0.25">
      <c r="A1046" s="7">
        <v>41039</v>
      </c>
      <c r="B1046" s="8">
        <v>128.41</v>
      </c>
      <c r="C1046" s="9">
        <v>10.91</v>
      </c>
      <c r="D1046" s="9">
        <f t="shared" si="16"/>
        <v>139.32</v>
      </c>
    </row>
    <row r="1047" spans="1:4" x14ac:dyDescent="0.25">
      <c r="A1047" s="7">
        <v>41040</v>
      </c>
      <c r="B1047" s="8">
        <v>131.76</v>
      </c>
      <c r="C1047" s="9">
        <v>14.75</v>
      </c>
      <c r="D1047" s="9">
        <f t="shared" si="16"/>
        <v>146.51</v>
      </c>
    </row>
    <row r="1048" spans="1:4" x14ac:dyDescent="0.25">
      <c r="A1048" s="7">
        <v>41041</v>
      </c>
      <c r="B1048" s="8">
        <v>135.65</v>
      </c>
      <c r="C1048" s="9">
        <v>15.79</v>
      </c>
      <c r="D1048" s="9">
        <f t="shared" si="16"/>
        <v>151.44</v>
      </c>
    </row>
    <row r="1049" spans="1:4" x14ac:dyDescent="0.25">
      <c r="A1049" s="7">
        <v>41042</v>
      </c>
      <c r="B1049" s="8">
        <v>138.76</v>
      </c>
      <c r="C1049" s="9">
        <v>11.53</v>
      </c>
      <c r="D1049" s="9">
        <f t="shared" si="16"/>
        <v>150.29</v>
      </c>
    </row>
    <row r="1050" spans="1:4" x14ac:dyDescent="0.25">
      <c r="A1050" s="7">
        <v>41043</v>
      </c>
      <c r="B1050" s="8">
        <v>138.09</v>
      </c>
      <c r="C1050" s="9">
        <v>11.48</v>
      </c>
      <c r="D1050" s="9">
        <f t="shared" si="16"/>
        <v>149.57</v>
      </c>
    </row>
    <row r="1051" spans="1:4" x14ac:dyDescent="0.25">
      <c r="A1051" s="7">
        <v>41044</v>
      </c>
      <c r="B1051" s="8">
        <v>137.18</v>
      </c>
      <c r="C1051" s="9">
        <v>13.72</v>
      </c>
      <c r="D1051" s="9">
        <f t="shared" si="16"/>
        <v>150.9</v>
      </c>
    </row>
    <row r="1052" spans="1:4" x14ac:dyDescent="0.25">
      <c r="A1052" s="7">
        <v>41045</v>
      </c>
      <c r="B1052" s="8">
        <v>137.54</v>
      </c>
      <c r="C1052" s="9">
        <v>16.03</v>
      </c>
      <c r="D1052" s="9">
        <f t="shared" si="16"/>
        <v>153.57</v>
      </c>
    </row>
    <row r="1053" spans="1:4" x14ac:dyDescent="0.25">
      <c r="A1053" s="7">
        <v>41046</v>
      </c>
      <c r="B1053" s="8">
        <v>134.63</v>
      </c>
      <c r="C1053" s="9">
        <v>15.88</v>
      </c>
      <c r="D1053" s="9">
        <f t="shared" si="16"/>
        <v>150.51</v>
      </c>
    </row>
    <row r="1054" spans="1:4" x14ac:dyDescent="0.25">
      <c r="A1054" s="7">
        <v>41047</v>
      </c>
      <c r="B1054" s="8">
        <v>136.41</v>
      </c>
      <c r="C1054" s="9">
        <v>15.97</v>
      </c>
      <c r="D1054" s="9">
        <f t="shared" si="16"/>
        <v>152.38</v>
      </c>
    </row>
    <row r="1055" spans="1:4" x14ac:dyDescent="0.25">
      <c r="A1055" s="7">
        <v>41048</v>
      </c>
      <c r="B1055" s="8">
        <v>135.38</v>
      </c>
      <c r="C1055" s="9">
        <v>15.97</v>
      </c>
      <c r="D1055" s="9">
        <f t="shared" si="16"/>
        <v>151.35</v>
      </c>
    </row>
    <row r="1056" spans="1:4" x14ac:dyDescent="0.25">
      <c r="A1056" s="7">
        <v>41049</v>
      </c>
      <c r="B1056" s="8">
        <v>130.37</v>
      </c>
      <c r="C1056" s="9">
        <v>15.97</v>
      </c>
      <c r="D1056" s="9">
        <f t="shared" si="16"/>
        <v>146.34</v>
      </c>
    </row>
    <row r="1057" spans="1:6" x14ac:dyDescent="0.25">
      <c r="A1057" s="7">
        <v>41050</v>
      </c>
      <c r="B1057" s="8">
        <v>123.18</v>
      </c>
      <c r="C1057" s="9">
        <v>15.94</v>
      </c>
      <c r="D1057" s="9">
        <f t="shared" si="16"/>
        <v>139.12</v>
      </c>
    </row>
    <row r="1058" spans="1:6" x14ac:dyDescent="0.25">
      <c r="A1058" s="7">
        <v>41051</v>
      </c>
      <c r="B1058" s="8">
        <v>132.78</v>
      </c>
      <c r="C1058" s="9">
        <v>13.55</v>
      </c>
      <c r="D1058" s="9">
        <f t="shared" si="16"/>
        <v>146.33000000000001</v>
      </c>
    </row>
    <row r="1059" spans="1:6" x14ac:dyDescent="0.25">
      <c r="A1059" s="7">
        <v>41052</v>
      </c>
      <c r="B1059" s="8">
        <v>130.15</v>
      </c>
      <c r="C1059" s="9">
        <v>13.4</v>
      </c>
      <c r="D1059" s="9">
        <f t="shared" si="16"/>
        <v>143.55000000000001</v>
      </c>
    </row>
    <row r="1060" spans="1:6" x14ac:dyDescent="0.25">
      <c r="A1060" s="7">
        <v>41053</v>
      </c>
      <c r="B1060" s="8">
        <v>121.83</v>
      </c>
      <c r="C1060" s="9">
        <v>13.55</v>
      </c>
      <c r="D1060" s="9">
        <f t="shared" si="16"/>
        <v>135.38</v>
      </c>
    </row>
    <row r="1061" spans="1:6" x14ac:dyDescent="0.25">
      <c r="A1061" s="7">
        <v>41054</v>
      </c>
      <c r="B1061" s="8">
        <v>93.17</v>
      </c>
      <c r="C1061" s="9">
        <v>12.68</v>
      </c>
      <c r="D1061" s="9">
        <f t="shared" si="16"/>
        <v>105.85</v>
      </c>
    </row>
    <row r="1062" spans="1:6" x14ac:dyDescent="0.25">
      <c r="A1062" s="7">
        <v>41055</v>
      </c>
      <c r="B1062" s="8">
        <v>89.83</v>
      </c>
      <c r="C1062" s="9">
        <v>9.49</v>
      </c>
      <c r="D1062" s="9">
        <f t="shared" si="16"/>
        <v>99.32</v>
      </c>
    </row>
    <row r="1063" spans="1:6" x14ac:dyDescent="0.25">
      <c r="A1063" s="7">
        <v>41056</v>
      </c>
      <c r="B1063" s="8">
        <v>88.54</v>
      </c>
      <c r="C1063" s="9">
        <v>8.86</v>
      </c>
      <c r="D1063" s="9">
        <f t="shared" si="16"/>
        <v>97.4</v>
      </c>
    </row>
    <row r="1064" spans="1:6" x14ac:dyDescent="0.25">
      <c r="A1064" s="7">
        <v>41057</v>
      </c>
      <c r="B1064" s="8">
        <v>89.37</v>
      </c>
      <c r="C1064" s="9">
        <v>8.7799999999999994</v>
      </c>
      <c r="D1064" s="9">
        <f t="shared" si="16"/>
        <v>98.15</v>
      </c>
    </row>
    <row r="1065" spans="1:6" x14ac:dyDescent="0.25">
      <c r="A1065" s="7">
        <v>41058</v>
      </c>
      <c r="B1065" s="8">
        <v>101.92</v>
      </c>
      <c r="C1065" s="9">
        <v>11.91</v>
      </c>
      <c r="D1065" s="9">
        <f t="shared" si="16"/>
        <v>113.83</v>
      </c>
    </row>
    <row r="1066" spans="1:6" x14ac:dyDescent="0.25">
      <c r="A1066" s="7">
        <v>41059</v>
      </c>
      <c r="B1066" s="8">
        <v>110.27</v>
      </c>
      <c r="C1066" s="9">
        <v>12.43</v>
      </c>
      <c r="D1066" s="9">
        <f t="shared" si="16"/>
        <v>122.69999999999999</v>
      </c>
    </row>
    <row r="1067" spans="1:6" x14ac:dyDescent="0.25">
      <c r="A1067" s="7">
        <v>41060</v>
      </c>
      <c r="B1067" s="8">
        <v>75.88</v>
      </c>
      <c r="C1067" s="9">
        <v>13.45</v>
      </c>
      <c r="D1067" s="9">
        <f t="shared" si="16"/>
        <v>89.33</v>
      </c>
    </row>
    <row r="1068" spans="1:6" x14ac:dyDescent="0.25">
      <c r="A1068" s="7">
        <v>41061</v>
      </c>
      <c r="B1068" s="8">
        <v>84.03</v>
      </c>
      <c r="C1068" s="9">
        <v>13.44</v>
      </c>
      <c r="D1068" s="9">
        <f t="shared" si="16"/>
        <v>97.47</v>
      </c>
    </row>
    <row r="1069" spans="1:6" x14ac:dyDescent="0.25">
      <c r="A1069" s="7">
        <v>41062</v>
      </c>
      <c r="B1069" s="8">
        <v>81.69</v>
      </c>
      <c r="C1069" s="9">
        <v>13.31</v>
      </c>
      <c r="D1069" s="9">
        <f t="shared" si="16"/>
        <v>95</v>
      </c>
    </row>
    <row r="1070" spans="1:6" x14ac:dyDescent="0.25">
      <c r="A1070" s="7">
        <v>41063</v>
      </c>
      <c r="B1070" s="8">
        <v>78.5</v>
      </c>
      <c r="C1070" s="9">
        <v>8.9600000000000009</v>
      </c>
      <c r="D1070" s="9">
        <f t="shared" si="16"/>
        <v>87.460000000000008</v>
      </c>
      <c r="F1070" s="10"/>
    </row>
    <row r="1071" spans="1:6" x14ac:dyDescent="0.25">
      <c r="A1071" s="7">
        <v>41064</v>
      </c>
      <c r="B1071" s="8">
        <v>89.31</v>
      </c>
      <c r="C1071" s="9">
        <v>8</v>
      </c>
      <c r="D1071" s="9">
        <f t="shared" si="16"/>
        <v>97.31</v>
      </c>
      <c r="F1071" s="10"/>
    </row>
    <row r="1072" spans="1:6" x14ac:dyDescent="0.25">
      <c r="A1072" s="7">
        <v>41065</v>
      </c>
      <c r="B1072" s="8">
        <v>89.07</v>
      </c>
      <c r="C1072" s="9">
        <v>10.62</v>
      </c>
      <c r="D1072" s="9">
        <f t="shared" si="16"/>
        <v>99.69</v>
      </c>
      <c r="F1072" s="10"/>
    </row>
    <row r="1073" spans="1:6" x14ac:dyDescent="0.25">
      <c r="A1073" s="7">
        <v>41066</v>
      </c>
      <c r="B1073" s="8">
        <v>101.97</v>
      </c>
      <c r="C1073" s="9">
        <v>13.36</v>
      </c>
      <c r="D1073" s="9">
        <f t="shared" si="16"/>
        <v>115.33</v>
      </c>
      <c r="F1073" s="10"/>
    </row>
    <row r="1074" spans="1:6" x14ac:dyDescent="0.25">
      <c r="A1074" s="7">
        <v>41067</v>
      </c>
      <c r="B1074" s="8">
        <v>95.86</v>
      </c>
      <c r="C1074" s="9">
        <v>12.61</v>
      </c>
      <c r="D1074" s="9">
        <f t="shared" si="16"/>
        <v>108.47</v>
      </c>
      <c r="F1074" s="10"/>
    </row>
    <row r="1075" spans="1:6" x14ac:dyDescent="0.25">
      <c r="A1075" s="7">
        <v>41068</v>
      </c>
      <c r="B1075" s="8">
        <v>102.51</v>
      </c>
      <c r="C1075" s="9">
        <v>11.73</v>
      </c>
      <c r="D1075" s="9">
        <f t="shared" si="16"/>
        <v>114.24000000000001</v>
      </c>
      <c r="F1075" s="10"/>
    </row>
    <row r="1076" spans="1:6" x14ac:dyDescent="0.25">
      <c r="A1076" s="7">
        <v>41069</v>
      </c>
      <c r="B1076" s="8">
        <v>96.33</v>
      </c>
      <c r="C1076" s="9">
        <v>13.4</v>
      </c>
      <c r="D1076" s="9">
        <f t="shared" si="16"/>
        <v>109.73</v>
      </c>
      <c r="F1076" s="10"/>
    </row>
    <row r="1077" spans="1:6" x14ac:dyDescent="0.25">
      <c r="A1077" s="7">
        <v>41070</v>
      </c>
      <c r="B1077" s="8">
        <v>103.98</v>
      </c>
      <c r="C1077" s="9">
        <v>10.86</v>
      </c>
      <c r="D1077" s="9">
        <f t="shared" si="16"/>
        <v>114.84</v>
      </c>
      <c r="F1077" s="10"/>
    </row>
    <row r="1078" spans="1:6" x14ac:dyDescent="0.25">
      <c r="A1078" s="7">
        <v>41071</v>
      </c>
      <c r="B1078" s="8">
        <v>98.47</v>
      </c>
      <c r="C1078" s="9">
        <v>8.7799999999999994</v>
      </c>
      <c r="D1078" s="9">
        <f t="shared" si="16"/>
        <v>107.25</v>
      </c>
      <c r="F1078" s="10"/>
    </row>
    <row r="1079" spans="1:6" x14ac:dyDescent="0.25">
      <c r="A1079" s="7">
        <v>41072</v>
      </c>
      <c r="B1079" s="8">
        <v>116.09</v>
      </c>
      <c r="C1079" s="9">
        <v>8.7200000000000006</v>
      </c>
      <c r="D1079" s="9">
        <f t="shared" si="16"/>
        <v>124.81</v>
      </c>
      <c r="F1079" s="10"/>
    </row>
    <row r="1080" spans="1:6" x14ac:dyDescent="0.25">
      <c r="A1080" s="7">
        <v>41073</v>
      </c>
      <c r="B1080" s="8">
        <v>128.63999999999999</v>
      </c>
      <c r="C1080" s="9">
        <v>13.3</v>
      </c>
      <c r="D1080" s="9">
        <f t="shared" si="16"/>
        <v>141.94</v>
      </c>
      <c r="F1080" s="10"/>
    </row>
    <row r="1081" spans="1:6" x14ac:dyDescent="0.25">
      <c r="A1081" s="7">
        <v>41074</v>
      </c>
      <c r="B1081" s="8">
        <v>105.06</v>
      </c>
      <c r="C1081" s="9">
        <v>13.41</v>
      </c>
      <c r="D1081" s="9">
        <f t="shared" si="16"/>
        <v>118.47</v>
      </c>
      <c r="F1081" s="10"/>
    </row>
    <row r="1082" spans="1:6" x14ac:dyDescent="0.25">
      <c r="A1082" s="7">
        <v>41075</v>
      </c>
      <c r="B1082" s="8">
        <v>113.87</v>
      </c>
      <c r="C1082" s="9">
        <v>17.16</v>
      </c>
      <c r="D1082" s="9">
        <f t="shared" si="16"/>
        <v>131.03</v>
      </c>
      <c r="F1082" s="10"/>
    </row>
    <row r="1083" spans="1:6" x14ac:dyDescent="0.25">
      <c r="A1083" s="7">
        <v>41076</v>
      </c>
      <c r="B1083" s="8">
        <v>107.15</v>
      </c>
      <c r="C1083" s="9">
        <v>19.3</v>
      </c>
      <c r="D1083" s="9">
        <f t="shared" si="16"/>
        <v>126.45</v>
      </c>
      <c r="F1083" s="10"/>
    </row>
    <row r="1084" spans="1:6" x14ac:dyDescent="0.25">
      <c r="A1084" s="7">
        <v>41077</v>
      </c>
      <c r="B1084" s="8">
        <v>113.87</v>
      </c>
      <c r="C1084" s="9">
        <v>20.36</v>
      </c>
      <c r="D1084" s="9">
        <f t="shared" si="16"/>
        <v>134.23000000000002</v>
      </c>
      <c r="F1084" s="10"/>
    </row>
    <row r="1085" spans="1:6" x14ac:dyDescent="0.25">
      <c r="A1085" s="7">
        <v>41078</v>
      </c>
      <c r="B1085" s="8">
        <v>103.46</v>
      </c>
      <c r="C1085" s="9">
        <v>22.18</v>
      </c>
      <c r="D1085" s="9">
        <f t="shared" si="16"/>
        <v>125.63999999999999</v>
      </c>
      <c r="F1085" s="10"/>
    </row>
    <row r="1086" spans="1:6" x14ac:dyDescent="0.25">
      <c r="A1086" s="7">
        <v>41079</v>
      </c>
      <c r="B1086" s="8">
        <v>110.49</v>
      </c>
      <c r="C1086" s="9">
        <v>22.2</v>
      </c>
      <c r="D1086" s="9">
        <f t="shared" si="16"/>
        <v>132.69</v>
      </c>
      <c r="F1086" s="10"/>
    </row>
    <row r="1087" spans="1:6" x14ac:dyDescent="0.25">
      <c r="A1087" s="7">
        <v>41080</v>
      </c>
      <c r="B1087" s="8">
        <v>114.74</v>
      </c>
      <c r="C1087" s="9">
        <v>22.3</v>
      </c>
      <c r="D1087" s="9">
        <f t="shared" si="16"/>
        <v>137.04</v>
      </c>
      <c r="F1087" s="10"/>
    </row>
    <row r="1088" spans="1:6" x14ac:dyDescent="0.25">
      <c r="A1088" s="7">
        <v>41081</v>
      </c>
      <c r="B1088" s="8">
        <v>114.67</v>
      </c>
      <c r="C1088" s="9">
        <v>22.23</v>
      </c>
      <c r="D1088" s="9">
        <f t="shared" si="16"/>
        <v>136.9</v>
      </c>
      <c r="F1088" s="10"/>
    </row>
    <row r="1089" spans="1:6" x14ac:dyDescent="0.25">
      <c r="A1089" s="7">
        <v>41082</v>
      </c>
      <c r="B1089" s="8">
        <v>86.45</v>
      </c>
      <c r="C1089" s="9">
        <v>20.54</v>
      </c>
      <c r="D1089" s="9">
        <f t="shared" si="16"/>
        <v>106.99000000000001</v>
      </c>
      <c r="F1089" s="10"/>
    </row>
    <row r="1090" spans="1:6" x14ac:dyDescent="0.25">
      <c r="A1090" s="7">
        <v>41083</v>
      </c>
      <c r="B1090" s="8">
        <v>89</v>
      </c>
      <c r="C1090" s="9">
        <v>18.97</v>
      </c>
      <c r="D1090" s="9">
        <f t="shared" ref="D1090:D1153" si="17">C1090+B1090</f>
        <v>107.97</v>
      </c>
      <c r="F1090" s="10"/>
    </row>
    <row r="1091" spans="1:6" x14ac:dyDescent="0.25">
      <c r="A1091" s="7">
        <v>41084</v>
      </c>
      <c r="B1091" s="8">
        <v>77.287999999999997</v>
      </c>
      <c r="C1091" s="9">
        <v>17.5</v>
      </c>
      <c r="D1091" s="9">
        <f t="shared" si="17"/>
        <v>94.787999999999997</v>
      </c>
      <c r="F1091" s="10"/>
    </row>
    <row r="1092" spans="1:6" x14ac:dyDescent="0.25">
      <c r="A1092" s="7">
        <v>41085</v>
      </c>
      <c r="B1092" s="8">
        <v>76.733999999999995</v>
      </c>
      <c r="C1092" s="9">
        <v>17.55</v>
      </c>
      <c r="D1092" s="9">
        <f t="shared" si="17"/>
        <v>94.283999999999992</v>
      </c>
      <c r="F1092" s="10"/>
    </row>
    <row r="1093" spans="1:6" x14ac:dyDescent="0.25">
      <c r="A1093" s="7">
        <v>41086</v>
      </c>
      <c r="B1093" s="8">
        <v>69.459999999999994</v>
      </c>
      <c r="C1093" s="9">
        <v>16.53</v>
      </c>
      <c r="D1093" s="9">
        <f t="shared" si="17"/>
        <v>85.99</v>
      </c>
      <c r="F1093" s="10"/>
    </row>
    <row r="1094" spans="1:6" x14ac:dyDescent="0.25">
      <c r="A1094" s="7">
        <v>41087</v>
      </c>
      <c r="B1094" s="8">
        <v>74.194000000000003</v>
      </c>
      <c r="C1094" s="9">
        <v>15.84</v>
      </c>
      <c r="D1094" s="9">
        <f t="shared" si="17"/>
        <v>90.034000000000006</v>
      </c>
      <c r="F1094" s="10"/>
    </row>
    <row r="1095" spans="1:6" x14ac:dyDescent="0.25">
      <c r="A1095" s="7">
        <v>41088</v>
      </c>
      <c r="B1095" s="8">
        <v>84.256</v>
      </c>
      <c r="C1095" s="9">
        <v>16.88</v>
      </c>
      <c r="D1095" s="9">
        <f t="shared" si="17"/>
        <v>101.136</v>
      </c>
      <c r="F1095" s="10"/>
    </row>
    <row r="1096" spans="1:6" x14ac:dyDescent="0.25">
      <c r="A1096" s="7">
        <v>41089</v>
      </c>
      <c r="B1096" s="8">
        <v>80.147999999999996</v>
      </c>
      <c r="C1096" s="9">
        <v>17.579999999999998</v>
      </c>
      <c r="D1096" s="9">
        <f t="shared" si="17"/>
        <v>97.727999999999994</v>
      </c>
      <c r="F1096" s="10"/>
    </row>
    <row r="1097" spans="1:6" x14ac:dyDescent="0.25">
      <c r="A1097" s="7">
        <v>41090</v>
      </c>
      <c r="B1097" s="8">
        <v>83.146000000000001</v>
      </c>
      <c r="C1097" s="9">
        <v>17.5</v>
      </c>
      <c r="D1097" s="9">
        <f t="shared" si="17"/>
        <v>100.646</v>
      </c>
      <c r="F1097" s="10"/>
    </row>
    <row r="1098" spans="1:6" x14ac:dyDescent="0.25">
      <c r="A1098" s="7">
        <v>41091</v>
      </c>
      <c r="B1098" s="8">
        <v>83.146000000000001</v>
      </c>
      <c r="C1098" s="9">
        <v>14.24</v>
      </c>
      <c r="D1098" s="9">
        <f t="shared" si="17"/>
        <v>97.385999999999996</v>
      </c>
      <c r="F1098" s="10"/>
    </row>
    <row r="1099" spans="1:6" x14ac:dyDescent="0.25">
      <c r="A1099" s="7">
        <v>41092</v>
      </c>
      <c r="B1099" s="8">
        <v>83.325999999999993</v>
      </c>
      <c r="C1099" s="9">
        <v>14.24</v>
      </c>
      <c r="D1099" s="9">
        <f t="shared" si="17"/>
        <v>97.565999999999988</v>
      </c>
      <c r="F1099" s="10"/>
    </row>
    <row r="1100" spans="1:6" x14ac:dyDescent="0.25">
      <c r="A1100" s="7">
        <v>41093</v>
      </c>
      <c r="B1100" s="8">
        <v>87.876000000000005</v>
      </c>
      <c r="C1100" s="9">
        <v>20.74</v>
      </c>
      <c r="D1100" s="9">
        <f t="shared" si="17"/>
        <v>108.616</v>
      </c>
    </row>
    <row r="1101" spans="1:6" x14ac:dyDescent="0.25">
      <c r="A1101" s="7">
        <v>41094</v>
      </c>
      <c r="B1101" s="8">
        <v>94.328000000000003</v>
      </c>
      <c r="C1101" s="9">
        <v>18.82</v>
      </c>
      <c r="D1101" s="9">
        <f t="shared" si="17"/>
        <v>113.148</v>
      </c>
    </row>
    <row r="1102" spans="1:6" x14ac:dyDescent="0.25">
      <c r="A1102" s="7">
        <v>41095</v>
      </c>
      <c r="B1102" s="8">
        <v>106.842</v>
      </c>
      <c r="C1102" s="9">
        <v>17.68</v>
      </c>
      <c r="D1102" s="9">
        <f t="shared" si="17"/>
        <v>124.52199999999999</v>
      </c>
    </row>
    <row r="1103" spans="1:6" x14ac:dyDescent="0.25">
      <c r="A1103" s="7">
        <v>41096</v>
      </c>
      <c r="B1103" s="8">
        <v>95.665999999999997</v>
      </c>
      <c r="C1103" s="9">
        <v>19.41</v>
      </c>
      <c r="D1103" s="9">
        <f t="shared" si="17"/>
        <v>115.07599999999999</v>
      </c>
    </row>
    <row r="1104" spans="1:6" x14ac:dyDescent="0.25">
      <c r="A1104" s="7">
        <v>41097</v>
      </c>
      <c r="B1104" s="8">
        <v>95.016000000000005</v>
      </c>
      <c r="C1104" s="9">
        <v>19.190000000000001</v>
      </c>
      <c r="D1104" s="9">
        <f t="shared" si="17"/>
        <v>114.206</v>
      </c>
    </row>
    <row r="1105" spans="1:4" x14ac:dyDescent="0.25">
      <c r="A1105" s="7">
        <v>41098</v>
      </c>
      <c r="B1105" s="8">
        <v>104.142</v>
      </c>
      <c r="C1105" s="9">
        <v>19.28</v>
      </c>
      <c r="D1105" s="9">
        <f t="shared" si="17"/>
        <v>123.422</v>
      </c>
    </row>
    <row r="1106" spans="1:4" x14ac:dyDescent="0.25">
      <c r="A1106" s="7">
        <v>41099</v>
      </c>
      <c r="B1106" s="8">
        <v>75.682000000000002</v>
      </c>
      <c r="C1106" s="9">
        <v>19.36</v>
      </c>
      <c r="D1106" s="9">
        <f t="shared" si="17"/>
        <v>95.042000000000002</v>
      </c>
    </row>
    <row r="1107" spans="1:4" x14ac:dyDescent="0.25">
      <c r="A1107" s="7">
        <v>41100</v>
      </c>
      <c r="B1107" s="8">
        <v>83.902000000000001</v>
      </c>
      <c r="C1107" s="9">
        <v>19.37</v>
      </c>
      <c r="D1107" s="9">
        <f t="shared" si="17"/>
        <v>103.27200000000001</v>
      </c>
    </row>
    <row r="1108" spans="1:4" x14ac:dyDescent="0.25">
      <c r="A1108" s="7">
        <v>41101</v>
      </c>
      <c r="B1108" s="8">
        <v>79.427999999999997</v>
      </c>
      <c r="C1108" s="9">
        <v>18.78</v>
      </c>
      <c r="D1108" s="9">
        <f t="shared" si="17"/>
        <v>98.207999999999998</v>
      </c>
    </row>
    <row r="1109" spans="1:4" x14ac:dyDescent="0.25">
      <c r="A1109" s="7">
        <v>41102</v>
      </c>
      <c r="B1109" s="8">
        <v>67.853999999999999</v>
      </c>
      <c r="C1109" s="9">
        <v>16.55</v>
      </c>
      <c r="D1109" s="9">
        <f t="shared" si="17"/>
        <v>84.403999999999996</v>
      </c>
    </row>
    <row r="1110" spans="1:4" x14ac:dyDescent="0.25">
      <c r="A1110" s="7">
        <v>41103</v>
      </c>
      <c r="B1110" s="8">
        <v>65.438000000000002</v>
      </c>
      <c r="C1110" s="9">
        <v>16.11</v>
      </c>
      <c r="D1110" s="9">
        <f t="shared" si="17"/>
        <v>81.548000000000002</v>
      </c>
    </row>
    <row r="1111" spans="1:4" x14ac:dyDescent="0.25">
      <c r="A1111" s="7">
        <v>41104</v>
      </c>
      <c r="B1111" s="8">
        <v>75.888000000000005</v>
      </c>
      <c r="C1111" s="9">
        <v>16.010000000000002</v>
      </c>
      <c r="D1111" s="9">
        <f t="shared" si="17"/>
        <v>91.89800000000001</v>
      </c>
    </row>
    <row r="1112" spans="1:4" x14ac:dyDescent="0.25">
      <c r="A1112" s="7">
        <v>41105</v>
      </c>
      <c r="B1112" s="8">
        <v>61.892000000000003</v>
      </c>
      <c r="C1112" s="9">
        <v>16.02</v>
      </c>
      <c r="D1112" s="9">
        <f t="shared" si="17"/>
        <v>77.912000000000006</v>
      </c>
    </row>
    <row r="1113" spans="1:4" x14ac:dyDescent="0.25">
      <c r="A1113" s="7">
        <v>41106</v>
      </c>
      <c r="B1113" s="8">
        <v>72.941999999999993</v>
      </c>
      <c r="C1113" s="9">
        <v>16.010000000000002</v>
      </c>
      <c r="D1113" s="9">
        <f t="shared" si="17"/>
        <v>88.951999999999998</v>
      </c>
    </row>
    <row r="1114" spans="1:4" x14ac:dyDescent="0.25">
      <c r="A1114" s="7">
        <v>41107</v>
      </c>
      <c r="B1114" s="8">
        <v>77.774000000000001</v>
      </c>
      <c r="C1114" s="9">
        <v>15.99</v>
      </c>
      <c r="D1114" s="9">
        <f t="shared" si="17"/>
        <v>93.763999999999996</v>
      </c>
    </row>
    <row r="1115" spans="1:4" x14ac:dyDescent="0.25">
      <c r="A1115" s="7">
        <v>41108</v>
      </c>
      <c r="B1115" s="8">
        <v>67.394000000000005</v>
      </c>
      <c r="C1115" s="9">
        <v>21.63</v>
      </c>
      <c r="D1115" s="9">
        <f t="shared" si="17"/>
        <v>89.024000000000001</v>
      </c>
    </row>
    <row r="1116" spans="1:4" x14ac:dyDescent="0.25">
      <c r="A1116" s="7">
        <v>41109</v>
      </c>
      <c r="B1116" s="8">
        <v>66.988</v>
      </c>
      <c r="C1116" s="9">
        <v>32.85</v>
      </c>
      <c r="D1116" s="9">
        <f t="shared" si="17"/>
        <v>99.837999999999994</v>
      </c>
    </row>
    <row r="1117" spans="1:4" x14ac:dyDescent="0.25">
      <c r="A1117" s="7">
        <v>41110</v>
      </c>
      <c r="B1117" s="8">
        <v>70.73</v>
      </c>
      <c r="C1117" s="9">
        <v>19.78</v>
      </c>
      <c r="D1117" s="9">
        <f t="shared" si="17"/>
        <v>90.51</v>
      </c>
    </row>
    <row r="1118" spans="1:4" x14ac:dyDescent="0.25">
      <c r="A1118" s="7">
        <v>41111</v>
      </c>
      <c r="B1118" s="8">
        <v>79.426000000000002</v>
      </c>
      <c r="C1118" s="9">
        <v>27.78</v>
      </c>
      <c r="D1118" s="9">
        <f t="shared" si="17"/>
        <v>107.206</v>
      </c>
    </row>
    <row r="1119" spans="1:4" x14ac:dyDescent="0.25">
      <c r="A1119" s="7">
        <v>41112</v>
      </c>
      <c r="B1119" s="8">
        <v>75.528000000000006</v>
      </c>
      <c r="C1119" s="9">
        <v>26.43</v>
      </c>
      <c r="D1119" s="9">
        <f t="shared" si="17"/>
        <v>101.958</v>
      </c>
    </row>
    <row r="1120" spans="1:4" x14ac:dyDescent="0.25">
      <c r="A1120" s="7">
        <v>41113</v>
      </c>
      <c r="B1120" s="8">
        <v>72.238</v>
      </c>
      <c r="C1120" s="9">
        <v>26.14</v>
      </c>
      <c r="D1120" s="9">
        <f t="shared" si="17"/>
        <v>98.378</v>
      </c>
    </row>
    <row r="1121" spans="1:4" x14ac:dyDescent="0.25">
      <c r="A1121" s="7">
        <v>41114</v>
      </c>
      <c r="B1121" s="8">
        <v>73.73</v>
      </c>
      <c r="C1121" s="9">
        <v>26.35</v>
      </c>
      <c r="D1121" s="9">
        <f t="shared" si="17"/>
        <v>100.08000000000001</v>
      </c>
    </row>
    <row r="1122" spans="1:4" x14ac:dyDescent="0.25">
      <c r="A1122" s="7">
        <v>41115</v>
      </c>
      <c r="B1122" s="8">
        <v>79.063999999999993</v>
      </c>
      <c r="C1122" s="9">
        <v>38.06</v>
      </c>
      <c r="D1122" s="9">
        <f t="shared" si="17"/>
        <v>117.124</v>
      </c>
    </row>
    <row r="1123" spans="1:4" x14ac:dyDescent="0.25">
      <c r="A1123" s="7">
        <v>41116</v>
      </c>
      <c r="B1123" s="8">
        <v>70.77</v>
      </c>
      <c r="C1123" s="9">
        <v>42.76</v>
      </c>
      <c r="D1123" s="9">
        <f t="shared" si="17"/>
        <v>113.53</v>
      </c>
    </row>
    <row r="1124" spans="1:4" x14ac:dyDescent="0.25">
      <c r="A1124" s="7">
        <v>41117</v>
      </c>
      <c r="B1124" s="8">
        <v>82.231999999999999</v>
      </c>
      <c r="C1124" s="9">
        <v>43.09</v>
      </c>
      <c r="D1124" s="9">
        <f t="shared" si="17"/>
        <v>125.322</v>
      </c>
    </row>
    <row r="1125" spans="1:4" x14ac:dyDescent="0.25">
      <c r="A1125" s="7">
        <v>41118</v>
      </c>
      <c r="B1125" s="8">
        <v>65.268000000000001</v>
      </c>
      <c r="C1125" s="9">
        <v>43.33</v>
      </c>
      <c r="D1125" s="9">
        <f t="shared" si="17"/>
        <v>108.598</v>
      </c>
    </row>
    <row r="1126" spans="1:4" x14ac:dyDescent="0.25">
      <c r="A1126" s="7">
        <v>41119</v>
      </c>
      <c r="B1126" s="8">
        <v>78.489999999999995</v>
      </c>
      <c r="C1126" s="9">
        <v>43.48</v>
      </c>
      <c r="D1126" s="9">
        <f t="shared" si="17"/>
        <v>121.97</v>
      </c>
    </row>
    <row r="1127" spans="1:4" x14ac:dyDescent="0.25">
      <c r="A1127" s="7">
        <v>41120</v>
      </c>
      <c r="B1127" s="8">
        <v>73.61</v>
      </c>
      <c r="C1127" s="9">
        <v>43.07</v>
      </c>
      <c r="D1127" s="9">
        <f t="shared" si="17"/>
        <v>116.68</v>
      </c>
    </row>
    <row r="1128" spans="1:4" x14ac:dyDescent="0.25">
      <c r="A1128" s="7">
        <v>41121</v>
      </c>
      <c r="B1128" s="8">
        <v>82.103999999999999</v>
      </c>
      <c r="C1128" s="9">
        <v>43.3</v>
      </c>
      <c r="D1128" s="9">
        <f t="shared" si="17"/>
        <v>125.404</v>
      </c>
    </row>
    <row r="1129" spans="1:4" x14ac:dyDescent="0.25">
      <c r="A1129" s="7">
        <v>41122</v>
      </c>
      <c r="B1129" s="8">
        <v>84</v>
      </c>
      <c r="C1129" s="9">
        <v>43.5</v>
      </c>
      <c r="D1129" s="9">
        <f t="shared" si="17"/>
        <v>127.5</v>
      </c>
    </row>
    <row r="1130" spans="1:4" x14ac:dyDescent="0.25">
      <c r="A1130" s="7">
        <v>41123</v>
      </c>
      <c r="B1130" s="8">
        <v>86.213999999999999</v>
      </c>
      <c r="C1130" s="9">
        <v>43.3</v>
      </c>
      <c r="D1130" s="9">
        <f t="shared" si="17"/>
        <v>129.51400000000001</v>
      </c>
    </row>
    <row r="1131" spans="1:4" x14ac:dyDescent="0.25">
      <c r="A1131" s="7">
        <v>41124</v>
      </c>
      <c r="B1131" s="8">
        <v>78.548000000000002</v>
      </c>
      <c r="C1131" s="9">
        <v>43.41</v>
      </c>
      <c r="D1131" s="9">
        <f t="shared" si="17"/>
        <v>121.958</v>
      </c>
    </row>
    <row r="1132" spans="1:4" x14ac:dyDescent="0.25">
      <c r="A1132" s="7">
        <v>41125</v>
      </c>
      <c r="B1132" s="8">
        <v>70.566000000000003</v>
      </c>
      <c r="C1132" s="9">
        <v>42.51</v>
      </c>
      <c r="D1132" s="9">
        <f t="shared" si="17"/>
        <v>113.07599999999999</v>
      </c>
    </row>
    <row r="1133" spans="1:4" x14ac:dyDescent="0.25">
      <c r="A1133" s="7">
        <v>41126</v>
      </c>
      <c r="B1133" s="8">
        <v>93.394000000000005</v>
      </c>
      <c r="C1133" s="9">
        <v>42.22</v>
      </c>
      <c r="D1133" s="9">
        <f t="shared" si="17"/>
        <v>135.614</v>
      </c>
    </row>
    <row r="1134" spans="1:4" x14ac:dyDescent="0.25">
      <c r="A1134" s="7">
        <v>41127</v>
      </c>
      <c r="B1134" s="8">
        <v>81.573999999999998</v>
      </c>
      <c r="C1134" s="9">
        <v>43.26</v>
      </c>
      <c r="D1134" s="9">
        <f t="shared" si="17"/>
        <v>124.834</v>
      </c>
    </row>
    <row r="1135" spans="1:4" x14ac:dyDescent="0.25">
      <c r="A1135" s="7">
        <v>41128</v>
      </c>
      <c r="B1135" s="8">
        <v>111.316</v>
      </c>
      <c r="C1135" s="9">
        <v>24.78</v>
      </c>
      <c r="D1135" s="9">
        <f t="shared" si="17"/>
        <v>136.096</v>
      </c>
    </row>
    <row r="1136" spans="1:4" x14ac:dyDescent="0.25">
      <c r="A1136" s="7">
        <v>41129</v>
      </c>
      <c r="B1136" s="8">
        <v>112.572</v>
      </c>
      <c r="C1136" s="9">
        <v>22.12</v>
      </c>
      <c r="D1136" s="9">
        <f t="shared" si="17"/>
        <v>134.69200000000001</v>
      </c>
    </row>
    <row r="1137" spans="1:4" x14ac:dyDescent="0.25">
      <c r="A1137" s="7">
        <v>41130</v>
      </c>
      <c r="B1137" s="8">
        <v>101.48</v>
      </c>
      <c r="C1137" s="9">
        <v>22.62</v>
      </c>
      <c r="D1137" s="9">
        <f t="shared" si="17"/>
        <v>124.10000000000001</v>
      </c>
    </row>
    <row r="1138" spans="1:4" x14ac:dyDescent="0.25">
      <c r="A1138" s="7">
        <v>41131</v>
      </c>
      <c r="B1138" s="8">
        <v>100.202</v>
      </c>
      <c r="C1138" s="9">
        <v>26.52</v>
      </c>
      <c r="D1138" s="9">
        <f t="shared" si="17"/>
        <v>126.72199999999999</v>
      </c>
    </row>
    <row r="1139" spans="1:4" x14ac:dyDescent="0.25">
      <c r="A1139" s="7">
        <v>41132</v>
      </c>
      <c r="B1139" s="8">
        <v>101.30200000000001</v>
      </c>
      <c r="C1139" s="9">
        <v>26.33</v>
      </c>
      <c r="D1139" s="9">
        <f t="shared" si="17"/>
        <v>127.63200000000001</v>
      </c>
    </row>
    <row r="1140" spans="1:4" x14ac:dyDescent="0.25">
      <c r="A1140" s="7">
        <v>41133</v>
      </c>
      <c r="B1140" s="8">
        <v>116.39400000000001</v>
      </c>
      <c r="C1140" s="9">
        <v>26.32</v>
      </c>
      <c r="D1140" s="9">
        <f t="shared" si="17"/>
        <v>142.714</v>
      </c>
    </row>
    <row r="1141" spans="1:4" x14ac:dyDescent="0.25">
      <c r="A1141" s="7">
        <v>41134</v>
      </c>
      <c r="B1141" s="8">
        <v>98.376000000000005</v>
      </c>
      <c r="C1141" s="9">
        <v>29.04</v>
      </c>
      <c r="D1141" s="9">
        <f t="shared" si="17"/>
        <v>127.416</v>
      </c>
    </row>
    <row r="1142" spans="1:4" x14ac:dyDescent="0.25">
      <c r="A1142" s="7">
        <v>41135</v>
      </c>
      <c r="B1142" s="8">
        <v>116.86</v>
      </c>
      <c r="C1142" s="9">
        <v>30.78</v>
      </c>
      <c r="D1142" s="9">
        <f t="shared" si="17"/>
        <v>147.63999999999999</v>
      </c>
    </row>
    <row r="1143" spans="1:4" x14ac:dyDescent="0.25">
      <c r="A1143" s="7">
        <v>41136</v>
      </c>
      <c r="B1143" s="8">
        <v>115.078</v>
      </c>
      <c r="C1143" s="9">
        <v>30.58</v>
      </c>
      <c r="D1143" s="9">
        <f t="shared" si="17"/>
        <v>145.65800000000002</v>
      </c>
    </row>
    <row r="1144" spans="1:4" x14ac:dyDescent="0.25">
      <c r="A1144" s="7">
        <v>41137</v>
      </c>
      <c r="B1144" s="8">
        <v>120.812</v>
      </c>
      <c r="C1144" s="9">
        <v>30.78</v>
      </c>
      <c r="D1144" s="9">
        <f t="shared" si="17"/>
        <v>151.59199999999998</v>
      </c>
    </row>
    <row r="1145" spans="1:4" x14ac:dyDescent="0.25">
      <c r="A1145" s="7">
        <v>41138</v>
      </c>
      <c r="B1145" s="8">
        <v>103.408</v>
      </c>
      <c r="C1145" s="9">
        <v>28.43</v>
      </c>
      <c r="D1145" s="9">
        <f t="shared" si="17"/>
        <v>131.83799999999999</v>
      </c>
    </row>
    <row r="1146" spans="1:4" x14ac:dyDescent="0.25">
      <c r="A1146" s="7">
        <v>41139</v>
      </c>
      <c r="B1146" s="8">
        <v>116.714</v>
      </c>
      <c r="C1146" s="9">
        <v>30.33</v>
      </c>
      <c r="D1146" s="9">
        <f t="shared" si="17"/>
        <v>147.04399999999998</v>
      </c>
    </row>
    <row r="1147" spans="1:4" x14ac:dyDescent="0.25">
      <c r="A1147" s="7">
        <v>41140</v>
      </c>
      <c r="B1147" s="8">
        <v>111.61799999999999</v>
      </c>
      <c r="C1147" s="9">
        <v>26.42</v>
      </c>
      <c r="D1147" s="9">
        <f t="shared" si="17"/>
        <v>138.03800000000001</v>
      </c>
    </row>
    <row r="1148" spans="1:4" x14ac:dyDescent="0.25">
      <c r="A1148" s="7">
        <v>41141</v>
      </c>
      <c r="B1148" s="8">
        <v>79.085999999999999</v>
      </c>
      <c r="C1148" s="9">
        <v>26.39</v>
      </c>
      <c r="D1148" s="9">
        <f t="shared" si="17"/>
        <v>105.476</v>
      </c>
    </row>
    <row r="1149" spans="1:4" x14ac:dyDescent="0.25">
      <c r="A1149" s="7">
        <v>41142</v>
      </c>
      <c r="B1149" s="8">
        <v>104.854</v>
      </c>
      <c r="C1149" s="9">
        <v>26.37</v>
      </c>
      <c r="D1149" s="9">
        <f t="shared" si="17"/>
        <v>131.22399999999999</v>
      </c>
    </row>
    <row r="1150" spans="1:4" x14ac:dyDescent="0.25">
      <c r="A1150" s="7">
        <v>41143</v>
      </c>
      <c r="B1150" s="8">
        <v>108.6</v>
      </c>
      <c r="C1150" s="9">
        <v>26.46</v>
      </c>
      <c r="D1150" s="9">
        <f t="shared" si="17"/>
        <v>135.06</v>
      </c>
    </row>
    <row r="1151" spans="1:4" x14ac:dyDescent="0.25">
      <c r="A1151" s="7">
        <v>41144</v>
      </c>
      <c r="B1151" s="8">
        <v>104.012</v>
      </c>
      <c r="C1151" s="9">
        <v>27.96</v>
      </c>
      <c r="D1151" s="9">
        <f t="shared" si="17"/>
        <v>131.97200000000001</v>
      </c>
    </row>
    <row r="1152" spans="1:4" x14ac:dyDescent="0.25">
      <c r="A1152" s="7">
        <v>41145</v>
      </c>
      <c r="B1152" s="8">
        <v>106.306</v>
      </c>
      <c r="C1152" s="9">
        <v>30.77</v>
      </c>
      <c r="D1152" s="9">
        <f t="shared" si="17"/>
        <v>137.07599999999999</v>
      </c>
    </row>
    <row r="1153" spans="1:4" x14ac:dyDescent="0.25">
      <c r="A1153" s="7">
        <v>41146</v>
      </c>
      <c r="B1153" s="8">
        <v>104.898</v>
      </c>
      <c r="C1153" s="9">
        <v>30.75</v>
      </c>
      <c r="D1153" s="9">
        <f t="shared" si="17"/>
        <v>135.648</v>
      </c>
    </row>
    <row r="1154" spans="1:4" x14ac:dyDescent="0.25">
      <c r="A1154" s="7">
        <v>41147</v>
      </c>
      <c r="B1154" s="8">
        <v>105.794</v>
      </c>
      <c r="C1154" s="9">
        <v>30.68</v>
      </c>
      <c r="D1154" s="9">
        <f t="shared" ref="D1154:D1217" si="18">C1154+B1154</f>
        <v>136.47399999999999</v>
      </c>
    </row>
    <row r="1155" spans="1:4" x14ac:dyDescent="0.25">
      <c r="A1155" s="7">
        <v>41148</v>
      </c>
      <c r="B1155" s="8">
        <v>92.581999999999994</v>
      </c>
      <c r="C1155" s="9">
        <v>30.86</v>
      </c>
      <c r="D1155" s="9">
        <f t="shared" si="18"/>
        <v>123.44199999999999</v>
      </c>
    </row>
    <row r="1156" spans="1:4" x14ac:dyDescent="0.25">
      <c r="A1156" s="7">
        <v>41149</v>
      </c>
      <c r="B1156" s="8">
        <v>125.47799999999999</v>
      </c>
      <c r="C1156" s="9">
        <v>30.8</v>
      </c>
      <c r="D1156" s="9">
        <f t="shared" si="18"/>
        <v>156.27799999999999</v>
      </c>
    </row>
    <row r="1157" spans="1:4" x14ac:dyDescent="0.25">
      <c r="A1157" s="7">
        <v>41150</v>
      </c>
      <c r="B1157" s="8">
        <v>126.026</v>
      </c>
      <c r="C1157" s="9">
        <v>17.45</v>
      </c>
      <c r="D1157" s="9">
        <f t="shared" si="18"/>
        <v>143.476</v>
      </c>
    </row>
    <row r="1158" spans="1:4" x14ac:dyDescent="0.25">
      <c r="A1158" s="7">
        <v>41151</v>
      </c>
      <c r="B1158" s="8">
        <v>129.48599999999999</v>
      </c>
      <c r="C1158" s="9">
        <v>19.61</v>
      </c>
      <c r="D1158" s="9">
        <f t="shared" si="18"/>
        <v>149.096</v>
      </c>
    </row>
    <row r="1159" spans="1:4" x14ac:dyDescent="0.25">
      <c r="A1159" s="7">
        <v>41152</v>
      </c>
      <c r="B1159" s="8">
        <v>118.938</v>
      </c>
      <c r="C1159" s="9">
        <v>16.559999999999999</v>
      </c>
      <c r="D1159" s="9">
        <f t="shared" si="18"/>
        <v>135.49799999999999</v>
      </c>
    </row>
    <row r="1160" spans="1:4" x14ac:dyDescent="0.25">
      <c r="A1160" s="7">
        <v>41153</v>
      </c>
      <c r="B1160" s="8">
        <v>124.068</v>
      </c>
      <c r="C1160" s="9">
        <v>17.829999999999998</v>
      </c>
      <c r="D1160" s="9">
        <f t="shared" si="18"/>
        <v>141.898</v>
      </c>
    </row>
    <row r="1161" spans="1:4" x14ac:dyDescent="0.25">
      <c r="A1161" s="7">
        <v>41154</v>
      </c>
      <c r="B1161" s="8">
        <v>130.5</v>
      </c>
      <c r="C1161" s="9">
        <v>15.89</v>
      </c>
      <c r="D1161" s="9">
        <f t="shared" si="18"/>
        <v>146.38999999999999</v>
      </c>
    </row>
    <row r="1162" spans="1:4" x14ac:dyDescent="0.25">
      <c r="A1162" s="7">
        <v>41155</v>
      </c>
      <c r="B1162" s="8">
        <v>123.43</v>
      </c>
      <c r="C1162" s="9">
        <v>16.78</v>
      </c>
      <c r="D1162" s="9">
        <f t="shared" si="18"/>
        <v>140.21</v>
      </c>
    </row>
    <row r="1163" spans="1:4" x14ac:dyDescent="0.25">
      <c r="A1163" s="7">
        <v>41156</v>
      </c>
      <c r="B1163" s="8">
        <v>132.28800000000001</v>
      </c>
      <c r="C1163" s="9">
        <v>16.96</v>
      </c>
      <c r="D1163" s="9">
        <f t="shared" si="18"/>
        <v>149.24800000000002</v>
      </c>
    </row>
    <row r="1164" spans="1:4" x14ac:dyDescent="0.25">
      <c r="A1164" s="7">
        <v>41157</v>
      </c>
      <c r="B1164" s="8">
        <v>136.59200000000001</v>
      </c>
      <c r="C1164" s="9">
        <v>16.579999999999998</v>
      </c>
      <c r="D1164" s="9">
        <f t="shared" si="18"/>
        <v>153.17200000000003</v>
      </c>
    </row>
    <row r="1165" spans="1:4" x14ac:dyDescent="0.25">
      <c r="A1165" s="7">
        <v>41158</v>
      </c>
      <c r="B1165" s="8">
        <v>134.78</v>
      </c>
      <c r="C1165" s="9">
        <v>17.61</v>
      </c>
      <c r="D1165" s="9">
        <f t="shared" si="18"/>
        <v>152.38999999999999</v>
      </c>
    </row>
    <row r="1166" spans="1:4" x14ac:dyDescent="0.25">
      <c r="A1166" s="7">
        <v>41159</v>
      </c>
      <c r="B1166" s="8">
        <v>133.92599999999999</v>
      </c>
      <c r="C1166" s="9">
        <v>17.510000000000002</v>
      </c>
      <c r="D1166" s="9">
        <f t="shared" si="18"/>
        <v>151.43599999999998</v>
      </c>
    </row>
    <row r="1167" spans="1:4" x14ac:dyDescent="0.25">
      <c r="A1167" s="7">
        <v>41160</v>
      </c>
      <c r="B1167" s="8">
        <v>137.904</v>
      </c>
      <c r="C1167" s="9">
        <v>15.28</v>
      </c>
      <c r="D1167" s="9">
        <f t="shared" si="18"/>
        <v>153.184</v>
      </c>
    </row>
    <row r="1168" spans="1:4" x14ac:dyDescent="0.25">
      <c r="A1168" s="7">
        <v>41161</v>
      </c>
      <c r="B1168" s="8">
        <v>153.63999999999999</v>
      </c>
      <c r="C1168" s="9">
        <v>15.83</v>
      </c>
      <c r="D1168" s="9">
        <f t="shared" si="18"/>
        <v>169.47</v>
      </c>
    </row>
    <row r="1169" spans="1:4" x14ac:dyDescent="0.25">
      <c r="A1169" s="7">
        <v>41162</v>
      </c>
      <c r="B1169" s="8">
        <v>108.26600000000001</v>
      </c>
      <c r="C1169" s="9">
        <v>19.059999999999999</v>
      </c>
      <c r="D1169" s="9">
        <f t="shared" si="18"/>
        <v>127.32600000000001</v>
      </c>
    </row>
    <row r="1170" spans="1:4" x14ac:dyDescent="0.25">
      <c r="A1170" s="7">
        <v>41163</v>
      </c>
      <c r="B1170" s="8">
        <v>128.60400000000001</v>
      </c>
      <c r="C1170" s="9">
        <v>21.38</v>
      </c>
      <c r="D1170" s="9">
        <f t="shared" si="18"/>
        <v>149.98400000000001</v>
      </c>
    </row>
    <row r="1171" spans="1:4" x14ac:dyDescent="0.25">
      <c r="A1171" s="7">
        <v>41164</v>
      </c>
      <c r="B1171" s="8">
        <v>128.268</v>
      </c>
      <c r="C1171" s="9">
        <v>28.43</v>
      </c>
      <c r="D1171" s="9">
        <f t="shared" si="18"/>
        <v>156.69800000000001</v>
      </c>
    </row>
    <row r="1172" spans="1:4" x14ac:dyDescent="0.25">
      <c r="A1172" s="7">
        <v>41165</v>
      </c>
      <c r="B1172" s="8">
        <v>137.90600000000001</v>
      </c>
      <c r="C1172" s="9">
        <v>26.83</v>
      </c>
      <c r="D1172" s="9">
        <f t="shared" si="18"/>
        <v>164.73599999999999</v>
      </c>
    </row>
    <row r="1173" spans="1:4" x14ac:dyDescent="0.25">
      <c r="A1173" s="7">
        <v>41166</v>
      </c>
      <c r="B1173" s="8">
        <v>125.774</v>
      </c>
      <c r="C1173" s="9">
        <v>28.67</v>
      </c>
      <c r="D1173" s="9">
        <f t="shared" si="18"/>
        <v>154.44400000000002</v>
      </c>
    </row>
    <row r="1174" spans="1:4" x14ac:dyDescent="0.25">
      <c r="A1174" s="7">
        <v>41167</v>
      </c>
      <c r="B1174" s="8">
        <v>126.312</v>
      </c>
      <c r="C1174" s="9">
        <v>31.4</v>
      </c>
      <c r="D1174" s="9">
        <f t="shared" si="18"/>
        <v>157.71199999999999</v>
      </c>
    </row>
    <row r="1175" spans="1:4" x14ac:dyDescent="0.25">
      <c r="A1175" s="7">
        <v>41168</v>
      </c>
      <c r="B1175" s="8">
        <v>139.02600000000001</v>
      </c>
      <c r="C1175" s="9">
        <v>30.97</v>
      </c>
      <c r="D1175" s="9">
        <f t="shared" si="18"/>
        <v>169.99600000000001</v>
      </c>
    </row>
    <row r="1176" spans="1:4" x14ac:dyDescent="0.25">
      <c r="A1176" s="7">
        <v>41169</v>
      </c>
      <c r="B1176" s="8">
        <v>112.334</v>
      </c>
      <c r="C1176" s="9">
        <v>33.71</v>
      </c>
      <c r="D1176" s="9">
        <f t="shared" si="18"/>
        <v>146.04400000000001</v>
      </c>
    </row>
    <row r="1177" spans="1:4" x14ac:dyDescent="0.25">
      <c r="A1177" s="7">
        <v>41170</v>
      </c>
      <c r="B1177" s="8">
        <v>120.908</v>
      </c>
      <c r="C1177" s="9">
        <v>34.93</v>
      </c>
      <c r="D1177" s="9">
        <f t="shared" si="18"/>
        <v>155.83799999999999</v>
      </c>
    </row>
    <row r="1178" spans="1:4" x14ac:dyDescent="0.25">
      <c r="A1178" s="7">
        <v>41171</v>
      </c>
      <c r="B1178" s="8">
        <v>145.65</v>
      </c>
      <c r="C1178" s="9">
        <v>35.83</v>
      </c>
      <c r="D1178" s="9">
        <f t="shared" si="18"/>
        <v>181.48000000000002</v>
      </c>
    </row>
    <row r="1179" spans="1:4" x14ac:dyDescent="0.25">
      <c r="A1179" s="7">
        <v>41172</v>
      </c>
      <c r="B1179" s="8">
        <v>133.71199999999999</v>
      </c>
      <c r="C1179" s="9">
        <v>34.770000000000003</v>
      </c>
      <c r="D1179" s="9">
        <f t="shared" si="18"/>
        <v>168.482</v>
      </c>
    </row>
    <row r="1180" spans="1:4" x14ac:dyDescent="0.25">
      <c r="A1180" s="7">
        <v>41173</v>
      </c>
      <c r="B1180" s="8">
        <v>125.07</v>
      </c>
      <c r="C1180" s="9">
        <v>34.880000000000003</v>
      </c>
      <c r="D1180" s="9">
        <f t="shared" si="18"/>
        <v>159.94999999999999</v>
      </c>
    </row>
    <row r="1181" spans="1:4" x14ac:dyDescent="0.25">
      <c r="A1181" s="7">
        <v>41174</v>
      </c>
      <c r="B1181" s="8">
        <v>133.10599999999999</v>
      </c>
      <c r="C1181" s="9">
        <v>35.32</v>
      </c>
      <c r="D1181" s="9">
        <f t="shared" si="18"/>
        <v>168.42599999999999</v>
      </c>
    </row>
    <row r="1182" spans="1:4" x14ac:dyDescent="0.25">
      <c r="A1182" s="7">
        <v>41175</v>
      </c>
      <c r="B1182" s="8">
        <v>142.49799999999999</v>
      </c>
      <c r="C1182" s="9">
        <v>35.020000000000003</v>
      </c>
      <c r="D1182" s="9">
        <f t="shared" si="18"/>
        <v>177.518</v>
      </c>
    </row>
    <row r="1183" spans="1:4" x14ac:dyDescent="0.25">
      <c r="A1183" s="7">
        <v>41176</v>
      </c>
      <c r="B1183" s="8">
        <v>136.33000000000001</v>
      </c>
      <c r="C1183" s="9">
        <v>35.299999999999997</v>
      </c>
      <c r="D1183" s="9">
        <f t="shared" si="18"/>
        <v>171.63</v>
      </c>
    </row>
    <row r="1184" spans="1:4" x14ac:dyDescent="0.25">
      <c r="A1184" s="7">
        <v>41177</v>
      </c>
      <c r="B1184" s="8">
        <v>138.29400000000001</v>
      </c>
      <c r="C1184" s="9">
        <v>22.17</v>
      </c>
      <c r="D1184" s="9">
        <f t="shared" si="18"/>
        <v>160.464</v>
      </c>
    </row>
    <row r="1185" spans="1:4" x14ac:dyDescent="0.25">
      <c r="A1185" s="7">
        <v>41178</v>
      </c>
      <c r="B1185" s="8">
        <v>168.10599999999999</v>
      </c>
      <c r="C1185" s="9">
        <v>14.98</v>
      </c>
      <c r="D1185" s="9">
        <f t="shared" si="18"/>
        <v>183.08599999999998</v>
      </c>
    </row>
    <row r="1186" spans="1:4" x14ac:dyDescent="0.25">
      <c r="A1186" s="7">
        <v>41179</v>
      </c>
      <c r="B1186" s="8">
        <v>161.21199999999999</v>
      </c>
      <c r="C1186" s="9">
        <v>14.29</v>
      </c>
      <c r="D1186" s="9">
        <f t="shared" si="18"/>
        <v>175.50199999999998</v>
      </c>
    </row>
    <row r="1187" spans="1:4" x14ac:dyDescent="0.25">
      <c r="A1187" s="7">
        <v>41180</v>
      </c>
      <c r="B1187" s="8">
        <v>147.178</v>
      </c>
      <c r="C1187" s="9">
        <v>9.9499999999999993</v>
      </c>
      <c r="D1187" s="9">
        <f t="shared" si="18"/>
        <v>157.12799999999999</v>
      </c>
    </row>
    <row r="1188" spans="1:4" x14ac:dyDescent="0.25">
      <c r="A1188" s="7">
        <v>41181</v>
      </c>
      <c r="B1188" s="8">
        <v>153.73599999999999</v>
      </c>
      <c r="C1188" s="9">
        <v>10.66</v>
      </c>
      <c r="D1188" s="9">
        <f t="shared" si="18"/>
        <v>164.39599999999999</v>
      </c>
    </row>
    <row r="1189" spans="1:4" x14ac:dyDescent="0.25">
      <c r="A1189" s="7">
        <v>41182</v>
      </c>
      <c r="B1189" s="8">
        <v>132.654</v>
      </c>
      <c r="C1189" s="9">
        <v>10.611000000000001</v>
      </c>
      <c r="D1189" s="9">
        <f t="shared" si="18"/>
        <v>143.26499999999999</v>
      </c>
    </row>
    <row r="1190" spans="1:4" x14ac:dyDescent="0.25">
      <c r="A1190" s="7">
        <v>41183</v>
      </c>
      <c r="B1190" s="8">
        <v>144.602</v>
      </c>
      <c r="C1190" s="9">
        <v>10.328999999999724</v>
      </c>
      <c r="D1190" s="9">
        <f t="shared" si="18"/>
        <v>154.93099999999973</v>
      </c>
    </row>
    <row r="1191" spans="1:4" x14ac:dyDescent="0.25">
      <c r="A1191" s="7">
        <v>41184</v>
      </c>
      <c r="B1191" s="8">
        <v>147.94800000000001</v>
      </c>
      <c r="C1191" s="9">
        <v>12.470999999999549</v>
      </c>
      <c r="D1191" s="9">
        <f t="shared" si="18"/>
        <v>160.41899999999956</v>
      </c>
    </row>
    <row r="1192" spans="1:4" x14ac:dyDescent="0.25">
      <c r="A1192" s="7">
        <v>41185</v>
      </c>
      <c r="B1192" s="8">
        <v>152.64400000000001</v>
      </c>
      <c r="C1192" s="9">
        <v>14.615000000001601</v>
      </c>
      <c r="D1192" s="9">
        <f t="shared" si="18"/>
        <v>167.25900000000161</v>
      </c>
    </row>
    <row r="1193" spans="1:4" x14ac:dyDescent="0.25">
      <c r="A1193" s="7">
        <v>41186</v>
      </c>
      <c r="B1193" s="8">
        <v>162.202</v>
      </c>
      <c r="C1193" s="9">
        <v>14.658999999999651</v>
      </c>
      <c r="D1193" s="9">
        <f t="shared" si="18"/>
        <v>176.86099999999965</v>
      </c>
    </row>
    <row r="1194" spans="1:4" x14ac:dyDescent="0.25">
      <c r="A1194" s="7">
        <v>41187</v>
      </c>
      <c r="B1194" s="8">
        <v>148.666</v>
      </c>
      <c r="C1194" s="9">
        <v>11.412000000000262</v>
      </c>
      <c r="D1194" s="9">
        <f t="shared" si="18"/>
        <v>160.07800000000026</v>
      </c>
    </row>
    <row r="1195" spans="1:4" x14ac:dyDescent="0.25">
      <c r="A1195" s="7">
        <v>41188</v>
      </c>
      <c r="B1195" s="8">
        <v>157.75200000000001</v>
      </c>
      <c r="C1195" s="9">
        <v>11.166999999999462</v>
      </c>
      <c r="D1195" s="9">
        <f t="shared" si="18"/>
        <v>168.91899999999947</v>
      </c>
    </row>
    <row r="1196" spans="1:4" x14ac:dyDescent="0.25">
      <c r="A1196" s="7">
        <v>41189</v>
      </c>
      <c r="B1196" s="8">
        <v>171.80799999999999</v>
      </c>
      <c r="C1196" s="9">
        <v>11.049999999999272</v>
      </c>
      <c r="D1196" s="9">
        <f t="shared" si="18"/>
        <v>182.85799999999927</v>
      </c>
    </row>
    <row r="1197" spans="1:4" x14ac:dyDescent="0.25">
      <c r="A1197" s="7">
        <v>41190</v>
      </c>
      <c r="B1197" s="8">
        <v>157.018</v>
      </c>
      <c r="C1197" s="9">
        <v>11.138000000000829</v>
      </c>
      <c r="D1197" s="9">
        <f t="shared" si="18"/>
        <v>168.15600000000083</v>
      </c>
    </row>
    <row r="1198" spans="1:4" x14ac:dyDescent="0.25">
      <c r="A1198" s="7">
        <v>41191</v>
      </c>
      <c r="B1198" s="8">
        <v>152.84</v>
      </c>
      <c r="C1198" s="9">
        <v>11.095999999999549</v>
      </c>
      <c r="D1198" s="9">
        <f t="shared" si="18"/>
        <v>163.93599999999955</v>
      </c>
    </row>
    <row r="1199" spans="1:4" x14ac:dyDescent="0.25">
      <c r="A1199" s="7">
        <v>41192</v>
      </c>
      <c r="B1199" s="8">
        <v>187.804</v>
      </c>
      <c r="C1199" s="9">
        <v>10.958000000000538</v>
      </c>
      <c r="D1199" s="9">
        <f t="shared" si="18"/>
        <v>198.76200000000054</v>
      </c>
    </row>
    <row r="1200" spans="1:4" x14ac:dyDescent="0.25">
      <c r="A1200" s="7">
        <v>41193</v>
      </c>
      <c r="B1200" s="8">
        <v>166.62</v>
      </c>
      <c r="C1200" s="9">
        <v>10.986999999999171</v>
      </c>
      <c r="D1200" s="9">
        <f t="shared" si="18"/>
        <v>177.60699999999918</v>
      </c>
    </row>
    <row r="1201" spans="1:4" x14ac:dyDescent="0.25">
      <c r="A1201" s="7">
        <v>41194</v>
      </c>
      <c r="B1201" s="8">
        <v>162.952</v>
      </c>
      <c r="C1201" s="9">
        <v>10.899000000001251</v>
      </c>
      <c r="D1201" s="9">
        <f t="shared" si="18"/>
        <v>173.85100000000125</v>
      </c>
    </row>
    <row r="1202" spans="1:4" x14ac:dyDescent="0.25">
      <c r="A1202" s="7">
        <v>41195</v>
      </c>
      <c r="B1202" s="8">
        <v>164.97</v>
      </c>
      <c r="C1202" s="9">
        <v>10.922999999998865</v>
      </c>
      <c r="D1202" s="9">
        <f t="shared" si="18"/>
        <v>175.89299999999886</v>
      </c>
    </row>
    <row r="1203" spans="1:4" x14ac:dyDescent="0.25">
      <c r="A1203" s="7">
        <v>41196</v>
      </c>
      <c r="B1203" s="8">
        <v>185.88200000000001</v>
      </c>
      <c r="C1203" s="9">
        <v>11.027000000000044</v>
      </c>
      <c r="D1203" s="9">
        <f t="shared" si="18"/>
        <v>196.90900000000005</v>
      </c>
    </row>
    <row r="1204" spans="1:4" x14ac:dyDescent="0.25">
      <c r="A1204" s="7">
        <v>41197</v>
      </c>
      <c r="B1204" s="8">
        <v>154.654</v>
      </c>
      <c r="C1204" s="9">
        <v>8.4790000000011787</v>
      </c>
      <c r="D1204" s="9">
        <f t="shared" si="18"/>
        <v>163.13300000000118</v>
      </c>
    </row>
    <row r="1205" spans="1:4" x14ac:dyDescent="0.25">
      <c r="A1205" s="7">
        <v>41198</v>
      </c>
      <c r="B1205" s="8">
        <v>152.232</v>
      </c>
      <c r="C1205" s="9">
        <v>10.157999999999447</v>
      </c>
      <c r="D1205" s="9">
        <f t="shared" si="18"/>
        <v>162.38999999999945</v>
      </c>
    </row>
    <row r="1206" spans="1:4" x14ac:dyDescent="0.25">
      <c r="A1206" s="7">
        <v>41199</v>
      </c>
      <c r="B1206" s="8">
        <v>189.142</v>
      </c>
      <c r="C1206" s="9">
        <v>12.755999999999403</v>
      </c>
      <c r="D1206" s="9">
        <f t="shared" si="18"/>
        <v>201.8979999999994</v>
      </c>
    </row>
    <row r="1207" spans="1:4" x14ac:dyDescent="0.25">
      <c r="A1207" s="7">
        <v>41200</v>
      </c>
      <c r="B1207" s="8">
        <v>154.114</v>
      </c>
      <c r="C1207" s="9">
        <v>20.077000000001135</v>
      </c>
      <c r="D1207" s="9">
        <f t="shared" si="18"/>
        <v>174.19100000000114</v>
      </c>
    </row>
    <row r="1208" spans="1:4" x14ac:dyDescent="0.25">
      <c r="A1208" s="7">
        <v>41201</v>
      </c>
      <c r="B1208" s="8">
        <v>143.16</v>
      </c>
      <c r="C1208" s="9">
        <v>32.289999999999054</v>
      </c>
      <c r="D1208" s="9">
        <f t="shared" si="18"/>
        <v>175.44999999999905</v>
      </c>
    </row>
    <row r="1209" spans="1:4" x14ac:dyDescent="0.25">
      <c r="A1209" s="7">
        <v>41202</v>
      </c>
      <c r="B1209" s="8">
        <v>151.89599999999999</v>
      </c>
      <c r="C1209" s="9">
        <v>34.64600000000064</v>
      </c>
      <c r="D1209" s="9">
        <f t="shared" si="18"/>
        <v>186.54200000000063</v>
      </c>
    </row>
    <row r="1210" spans="1:4" x14ac:dyDescent="0.25">
      <c r="A1210" s="7">
        <v>41203</v>
      </c>
      <c r="B1210" s="8">
        <v>161.636</v>
      </c>
      <c r="C1210" s="9">
        <v>33.444999999999709</v>
      </c>
      <c r="D1210" s="9">
        <f t="shared" si="18"/>
        <v>195.0809999999997</v>
      </c>
    </row>
    <row r="1211" spans="1:4" x14ac:dyDescent="0.25">
      <c r="A1211" s="7">
        <v>41204</v>
      </c>
      <c r="B1211" s="8">
        <v>137.04400000000001</v>
      </c>
      <c r="C1211" s="9">
        <v>37.226999999998952</v>
      </c>
      <c r="D1211" s="9">
        <f t="shared" si="18"/>
        <v>174.27099999999896</v>
      </c>
    </row>
    <row r="1212" spans="1:4" x14ac:dyDescent="0.25">
      <c r="A1212" s="7">
        <v>41205</v>
      </c>
      <c r="B1212" s="8">
        <v>149.13999999999999</v>
      </c>
      <c r="C1212" s="9">
        <v>35.744000000000597</v>
      </c>
      <c r="D1212" s="9">
        <f t="shared" si="18"/>
        <v>184.88400000000058</v>
      </c>
    </row>
    <row r="1213" spans="1:4" x14ac:dyDescent="0.25">
      <c r="A1213" s="7">
        <v>41206</v>
      </c>
      <c r="B1213" s="8">
        <v>162.31399999999999</v>
      </c>
      <c r="C1213" s="9">
        <v>36.115999999999985</v>
      </c>
      <c r="D1213" s="9">
        <f t="shared" si="18"/>
        <v>198.42999999999998</v>
      </c>
    </row>
    <row r="1214" spans="1:4" x14ac:dyDescent="0.25">
      <c r="A1214" s="7">
        <v>41207</v>
      </c>
      <c r="B1214" s="8">
        <v>161.13399999999999</v>
      </c>
      <c r="C1214" s="9">
        <v>35.280000000000655</v>
      </c>
      <c r="D1214" s="9">
        <f t="shared" si="18"/>
        <v>196.41400000000064</v>
      </c>
    </row>
    <row r="1215" spans="1:4" x14ac:dyDescent="0.25">
      <c r="A1215" s="7">
        <v>41208</v>
      </c>
      <c r="B1215" s="8">
        <v>147.92599999999999</v>
      </c>
      <c r="C1215" s="9">
        <v>33.789999999999054</v>
      </c>
      <c r="D1215" s="9">
        <f t="shared" si="18"/>
        <v>181.71599999999904</v>
      </c>
    </row>
    <row r="1216" spans="1:4" x14ac:dyDescent="0.25">
      <c r="A1216" s="7">
        <v>41209</v>
      </c>
      <c r="B1216" s="8">
        <v>151.74600000000001</v>
      </c>
      <c r="C1216" s="9">
        <v>29.766999999999825</v>
      </c>
      <c r="D1216" s="9">
        <f t="shared" si="18"/>
        <v>181.51299999999983</v>
      </c>
    </row>
    <row r="1217" spans="1:4" x14ac:dyDescent="0.25">
      <c r="A1217" s="7">
        <v>41210</v>
      </c>
      <c r="B1217" s="8">
        <v>163.16</v>
      </c>
      <c r="C1217" s="9">
        <v>32.662000000000262</v>
      </c>
      <c r="D1217" s="9">
        <f t="shared" si="18"/>
        <v>195.82200000000026</v>
      </c>
    </row>
    <row r="1218" spans="1:4" x14ac:dyDescent="0.25">
      <c r="A1218" s="7">
        <v>41211</v>
      </c>
      <c r="B1218" s="8">
        <v>143.96</v>
      </c>
      <c r="C1218" s="9">
        <v>37.200000000000728</v>
      </c>
      <c r="D1218" s="9">
        <f t="shared" ref="D1218:D1281" si="19">C1218+B1218</f>
        <v>181.16000000000074</v>
      </c>
    </row>
    <row r="1219" spans="1:4" x14ac:dyDescent="0.25">
      <c r="A1219" s="7">
        <v>41212</v>
      </c>
      <c r="B1219" s="8">
        <v>153.32599999999999</v>
      </c>
      <c r="C1219" s="9">
        <v>30.840000000000146</v>
      </c>
      <c r="D1219" s="9">
        <f t="shared" si="19"/>
        <v>184.16600000000014</v>
      </c>
    </row>
    <row r="1220" spans="1:4" x14ac:dyDescent="0.25">
      <c r="A1220" s="7">
        <v>41213</v>
      </c>
      <c r="B1220" s="8">
        <v>159.42599999999999</v>
      </c>
      <c r="C1220" s="9">
        <v>32.336999999999534</v>
      </c>
      <c r="D1220" s="9">
        <f t="shared" si="19"/>
        <v>191.76299999999952</v>
      </c>
    </row>
    <row r="1221" spans="1:4" x14ac:dyDescent="0.25">
      <c r="A1221" s="7">
        <v>41214</v>
      </c>
      <c r="B1221" s="8">
        <v>168.702</v>
      </c>
      <c r="C1221" s="9">
        <v>15.462</v>
      </c>
      <c r="D1221" s="9">
        <f t="shared" si="19"/>
        <v>184.16399999999999</v>
      </c>
    </row>
    <row r="1222" spans="1:4" x14ac:dyDescent="0.25">
      <c r="A1222" s="7">
        <v>41215</v>
      </c>
      <c r="B1222" s="8">
        <v>162.13</v>
      </c>
      <c r="C1222" s="9">
        <v>15.231000000000677</v>
      </c>
      <c r="D1222" s="9">
        <f t="shared" si="19"/>
        <v>177.36100000000067</v>
      </c>
    </row>
    <row r="1223" spans="1:4" x14ac:dyDescent="0.25">
      <c r="A1223" s="7">
        <v>41216</v>
      </c>
      <c r="B1223" s="8">
        <v>158.16999999999999</v>
      </c>
      <c r="C1223" s="9">
        <v>15.201999999999316</v>
      </c>
      <c r="D1223" s="9">
        <f t="shared" si="19"/>
        <v>173.3719999999993</v>
      </c>
    </row>
    <row r="1224" spans="1:4" x14ac:dyDescent="0.25">
      <c r="A1224" s="7">
        <v>41217</v>
      </c>
      <c r="B1224" s="8">
        <v>158.88</v>
      </c>
      <c r="C1224" s="9">
        <v>15.197000000000116</v>
      </c>
      <c r="D1224" s="9">
        <f t="shared" si="19"/>
        <v>174.07700000000011</v>
      </c>
    </row>
    <row r="1225" spans="1:4" x14ac:dyDescent="0.25">
      <c r="A1225" s="7">
        <v>41218</v>
      </c>
      <c r="B1225" s="8">
        <v>126.952</v>
      </c>
      <c r="C1225" s="9">
        <v>10.478000000000065</v>
      </c>
      <c r="D1225" s="9">
        <f t="shared" si="19"/>
        <v>137.43000000000006</v>
      </c>
    </row>
    <row r="1226" spans="1:4" x14ac:dyDescent="0.25">
      <c r="A1226" s="7">
        <v>41219</v>
      </c>
      <c r="B1226" s="8">
        <v>163.268</v>
      </c>
      <c r="C1226" s="9">
        <v>8.444999999999709</v>
      </c>
      <c r="D1226" s="9">
        <f t="shared" si="19"/>
        <v>171.71299999999971</v>
      </c>
    </row>
    <row r="1227" spans="1:4" x14ac:dyDescent="0.25">
      <c r="A1227" s="7">
        <v>41220</v>
      </c>
      <c r="B1227" s="8">
        <v>161.654</v>
      </c>
      <c r="C1227" s="9">
        <v>8.4060000000008586</v>
      </c>
      <c r="D1227" s="9">
        <f t="shared" si="19"/>
        <v>170.06000000000085</v>
      </c>
    </row>
    <row r="1228" spans="1:4" x14ac:dyDescent="0.25">
      <c r="A1228" s="7">
        <v>41221</v>
      </c>
      <c r="B1228" s="8">
        <v>164.02799999999999</v>
      </c>
      <c r="C1228" s="9">
        <v>8.5559999999995853</v>
      </c>
      <c r="D1228" s="9">
        <f t="shared" si="19"/>
        <v>172.58399999999958</v>
      </c>
    </row>
    <row r="1229" spans="1:4" x14ac:dyDescent="0.25">
      <c r="A1229" s="7">
        <v>41222</v>
      </c>
      <c r="B1229" s="8">
        <v>155.23599999999999</v>
      </c>
      <c r="C1229" s="9">
        <v>12.408000000000357</v>
      </c>
      <c r="D1229" s="9">
        <f t="shared" si="19"/>
        <v>167.64400000000035</v>
      </c>
    </row>
    <row r="1230" spans="1:4" x14ac:dyDescent="0.25">
      <c r="A1230" s="7">
        <v>41223</v>
      </c>
      <c r="B1230" s="8">
        <v>105.732</v>
      </c>
      <c r="C1230" s="9">
        <v>37.578000000000003</v>
      </c>
      <c r="D1230" s="9">
        <f t="shared" si="19"/>
        <v>143.31</v>
      </c>
    </row>
    <row r="1231" spans="1:4" x14ac:dyDescent="0.25">
      <c r="A1231" s="7">
        <v>41224</v>
      </c>
      <c r="B1231" s="8">
        <v>146.464</v>
      </c>
      <c r="C1231" s="9">
        <v>31.078999999999724</v>
      </c>
      <c r="D1231" s="9">
        <f t="shared" si="19"/>
        <v>177.54299999999972</v>
      </c>
    </row>
    <row r="1232" spans="1:4" x14ac:dyDescent="0.25">
      <c r="A1232" s="7">
        <v>41225</v>
      </c>
      <c r="B1232" s="8">
        <v>125.684</v>
      </c>
      <c r="C1232" s="9">
        <v>35.445999999999913</v>
      </c>
      <c r="D1232" s="9">
        <f t="shared" si="19"/>
        <v>161.12999999999991</v>
      </c>
    </row>
    <row r="1233" spans="1:4" x14ac:dyDescent="0.25">
      <c r="A1233" s="7">
        <v>41226</v>
      </c>
      <c r="B1233" s="8">
        <v>157.666</v>
      </c>
      <c r="C1233" s="9">
        <v>36.174000000000888</v>
      </c>
      <c r="D1233" s="9">
        <f t="shared" si="19"/>
        <v>193.84000000000088</v>
      </c>
    </row>
    <row r="1234" spans="1:4" x14ac:dyDescent="0.25">
      <c r="A1234" s="7">
        <v>41227</v>
      </c>
      <c r="B1234" s="8">
        <v>156.71</v>
      </c>
      <c r="C1234" s="9">
        <v>37.735000000000582</v>
      </c>
      <c r="D1234" s="9">
        <f t="shared" si="19"/>
        <v>194.44500000000059</v>
      </c>
    </row>
    <row r="1235" spans="1:4" x14ac:dyDescent="0.25">
      <c r="A1235" s="7">
        <v>41228</v>
      </c>
      <c r="B1235" s="8">
        <v>171.422</v>
      </c>
      <c r="C1235" s="9">
        <v>37.311999999999898</v>
      </c>
      <c r="D1235" s="9">
        <f t="shared" si="19"/>
        <v>208.7339999999999</v>
      </c>
    </row>
    <row r="1236" spans="1:4" x14ac:dyDescent="0.25">
      <c r="A1236" s="7">
        <v>41229</v>
      </c>
      <c r="B1236" s="8">
        <v>151.20400000000001</v>
      </c>
      <c r="C1236" s="9">
        <v>37.188000000000102</v>
      </c>
      <c r="D1236" s="9">
        <f t="shared" si="19"/>
        <v>188.39200000000011</v>
      </c>
    </row>
    <row r="1237" spans="1:4" x14ac:dyDescent="0.25">
      <c r="A1237" s="7">
        <v>41230</v>
      </c>
      <c r="B1237" s="8">
        <v>146.42599999999999</v>
      </c>
      <c r="C1237" s="9">
        <v>37.131999999999607</v>
      </c>
      <c r="D1237" s="9">
        <f t="shared" si="19"/>
        <v>183.55799999999959</v>
      </c>
    </row>
    <row r="1238" spans="1:4" x14ac:dyDescent="0.25">
      <c r="A1238" s="7">
        <v>41231</v>
      </c>
      <c r="B1238" s="8">
        <v>136.06200000000001</v>
      </c>
      <c r="C1238" s="9">
        <v>38.040999999999258</v>
      </c>
      <c r="D1238" s="9">
        <f t="shared" si="19"/>
        <v>174.10299999999927</v>
      </c>
    </row>
    <row r="1239" spans="1:4" x14ac:dyDescent="0.25">
      <c r="A1239" s="7">
        <v>41232</v>
      </c>
      <c r="B1239" s="8">
        <v>144.93199999999999</v>
      </c>
      <c r="C1239" s="9">
        <v>35.158000000001266</v>
      </c>
      <c r="D1239" s="9">
        <f t="shared" si="19"/>
        <v>180.09000000000125</v>
      </c>
    </row>
    <row r="1240" spans="1:4" x14ac:dyDescent="0.25">
      <c r="A1240" s="7">
        <v>41233</v>
      </c>
      <c r="B1240" s="8">
        <v>163.22800000000001</v>
      </c>
      <c r="C1240" s="9">
        <v>32.759000000000015</v>
      </c>
      <c r="D1240" s="9">
        <f t="shared" si="19"/>
        <v>195.98700000000002</v>
      </c>
    </row>
    <row r="1241" spans="1:4" x14ac:dyDescent="0.25">
      <c r="A1241" s="7">
        <v>41234</v>
      </c>
      <c r="B1241" s="8">
        <v>166.27199999999999</v>
      </c>
      <c r="C1241" s="9">
        <v>32.453999999999724</v>
      </c>
      <c r="D1241" s="9">
        <f t="shared" si="19"/>
        <v>198.72599999999971</v>
      </c>
    </row>
    <row r="1242" spans="1:4" x14ac:dyDescent="0.25">
      <c r="A1242" s="7">
        <v>41235</v>
      </c>
      <c r="B1242" s="8">
        <v>183.054</v>
      </c>
      <c r="C1242" s="9">
        <v>35.57300000000032</v>
      </c>
      <c r="D1242" s="9">
        <f t="shared" si="19"/>
        <v>218.62700000000032</v>
      </c>
    </row>
    <row r="1243" spans="1:4" x14ac:dyDescent="0.25">
      <c r="A1243" s="7">
        <v>41236</v>
      </c>
      <c r="B1243" s="8">
        <v>172.494</v>
      </c>
      <c r="C1243" s="9">
        <v>16.164999999999054</v>
      </c>
      <c r="D1243" s="9">
        <f t="shared" si="19"/>
        <v>188.65899999999905</v>
      </c>
    </row>
    <row r="1244" spans="1:4" x14ac:dyDescent="0.25">
      <c r="A1244" s="7">
        <v>41237</v>
      </c>
      <c r="B1244" s="8">
        <v>163.06399999999999</v>
      </c>
      <c r="C1244" s="9">
        <v>30.627000000000407</v>
      </c>
      <c r="D1244" s="9">
        <f t="shared" si="19"/>
        <v>193.6910000000004</v>
      </c>
    </row>
    <row r="1245" spans="1:4" x14ac:dyDescent="0.25">
      <c r="A1245" s="7">
        <v>41238</v>
      </c>
      <c r="B1245" s="8">
        <v>171.422</v>
      </c>
      <c r="C1245" s="9">
        <v>32.575999999999112</v>
      </c>
      <c r="D1245" s="9">
        <f t="shared" si="19"/>
        <v>203.99799999999911</v>
      </c>
    </row>
    <row r="1246" spans="1:4" x14ac:dyDescent="0.25">
      <c r="A1246" s="7">
        <v>41239</v>
      </c>
      <c r="B1246" s="8">
        <v>151.11199999999999</v>
      </c>
      <c r="C1246" s="9">
        <v>32.496000000001004</v>
      </c>
      <c r="D1246" s="9">
        <f t="shared" si="19"/>
        <v>183.608000000001</v>
      </c>
    </row>
    <row r="1247" spans="1:4" x14ac:dyDescent="0.25">
      <c r="A1247" s="7">
        <v>41240</v>
      </c>
      <c r="B1247" s="8">
        <v>167.46799999999999</v>
      </c>
      <c r="C1247" s="9">
        <v>32.32300000000032</v>
      </c>
      <c r="D1247" s="9">
        <f t="shared" si="19"/>
        <v>199.79100000000031</v>
      </c>
    </row>
    <row r="1248" spans="1:4" x14ac:dyDescent="0.25">
      <c r="A1248" s="7">
        <v>41241</v>
      </c>
      <c r="B1248" s="8">
        <v>172.18600000000001</v>
      </c>
      <c r="C1248" s="9">
        <v>30.677999999999884</v>
      </c>
      <c r="D1248" s="9">
        <f t="shared" si="19"/>
        <v>202.86399999999989</v>
      </c>
    </row>
    <row r="1249" spans="1:4" x14ac:dyDescent="0.25">
      <c r="A1249" s="7">
        <v>41242</v>
      </c>
      <c r="B1249" s="8">
        <v>182.69800000000001</v>
      </c>
      <c r="C1249" s="9">
        <v>27.287000000000262</v>
      </c>
      <c r="D1249" s="9">
        <f t="shared" si="19"/>
        <v>209.98500000000027</v>
      </c>
    </row>
    <row r="1250" spans="1:4" x14ac:dyDescent="0.25">
      <c r="A1250" s="7">
        <v>41243</v>
      </c>
      <c r="B1250" s="8">
        <v>179.23400000000001</v>
      </c>
      <c r="C1250" s="9">
        <v>25.485999999998967</v>
      </c>
      <c r="D1250" s="9">
        <f t="shared" si="19"/>
        <v>204.71999999999898</v>
      </c>
    </row>
    <row r="1251" spans="1:4" x14ac:dyDescent="0.25">
      <c r="A1251" s="7">
        <v>41244</v>
      </c>
      <c r="B1251" s="8">
        <v>167.10599999999999</v>
      </c>
      <c r="C1251" s="9">
        <v>12.808999999999999</v>
      </c>
      <c r="D1251" s="9">
        <f t="shared" si="19"/>
        <v>179.91499999999999</v>
      </c>
    </row>
    <row r="1252" spans="1:4" x14ac:dyDescent="0.25">
      <c r="A1252" s="7">
        <v>41245</v>
      </c>
      <c r="B1252" s="8">
        <v>187.67400000000001</v>
      </c>
      <c r="C1252" s="9">
        <v>8.6040000000002692</v>
      </c>
      <c r="D1252" s="9">
        <f t="shared" si="19"/>
        <v>196.27800000000028</v>
      </c>
    </row>
    <row r="1253" spans="1:4" x14ac:dyDescent="0.25">
      <c r="A1253" s="7">
        <v>41246</v>
      </c>
      <c r="B1253" s="8">
        <v>162.68600000000001</v>
      </c>
      <c r="C1253" s="9">
        <v>8.5709999999999127</v>
      </c>
      <c r="D1253" s="9">
        <f t="shared" si="19"/>
        <v>171.25699999999992</v>
      </c>
    </row>
    <row r="1254" spans="1:4" x14ac:dyDescent="0.25">
      <c r="A1254" s="7">
        <v>41247</v>
      </c>
      <c r="B1254" s="8">
        <v>177.286</v>
      </c>
      <c r="C1254" s="9">
        <v>11.353000000000065</v>
      </c>
      <c r="D1254" s="9">
        <f t="shared" si="19"/>
        <v>188.63900000000007</v>
      </c>
    </row>
    <row r="1255" spans="1:4" x14ac:dyDescent="0.25">
      <c r="A1255" s="7">
        <v>41248</v>
      </c>
      <c r="B1255" s="8">
        <v>184.70400000000001</v>
      </c>
      <c r="C1255" s="9">
        <v>12.679999999999382</v>
      </c>
      <c r="D1255" s="9">
        <f t="shared" si="19"/>
        <v>197.38399999999939</v>
      </c>
    </row>
    <row r="1256" spans="1:4" x14ac:dyDescent="0.25">
      <c r="A1256" s="7">
        <v>41249</v>
      </c>
      <c r="B1256" s="8">
        <v>186.114</v>
      </c>
      <c r="C1256" s="9">
        <v>10.095000000000255</v>
      </c>
      <c r="D1256" s="9">
        <f t="shared" si="19"/>
        <v>196.20900000000026</v>
      </c>
    </row>
    <row r="1257" spans="1:4" x14ac:dyDescent="0.25">
      <c r="A1257" s="7">
        <v>41250</v>
      </c>
      <c r="B1257" s="8">
        <v>176.46799999999999</v>
      </c>
      <c r="C1257" s="9">
        <v>12.091999999999643</v>
      </c>
      <c r="D1257" s="9">
        <f t="shared" si="19"/>
        <v>188.55999999999963</v>
      </c>
    </row>
    <row r="1258" spans="1:4" x14ac:dyDescent="0.25">
      <c r="A1258" s="7">
        <v>41251</v>
      </c>
      <c r="B1258" s="8">
        <v>170.58600000000001</v>
      </c>
      <c r="C1258" s="9">
        <v>8.9459999999999127</v>
      </c>
      <c r="D1258" s="9">
        <f t="shared" si="19"/>
        <v>179.53199999999993</v>
      </c>
    </row>
    <row r="1259" spans="1:4" x14ac:dyDescent="0.25">
      <c r="A1259" s="7">
        <v>41252</v>
      </c>
      <c r="B1259" s="8">
        <v>178.048</v>
      </c>
      <c r="C1259" s="9">
        <v>8.4400000000005093</v>
      </c>
      <c r="D1259" s="9">
        <f t="shared" si="19"/>
        <v>186.48800000000051</v>
      </c>
    </row>
    <row r="1260" spans="1:4" x14ac:dyDescent="0.25">
      <c r="A1260" s="7">
        <v>41253</v>
      </c>
      <c r="B1260" s="8">
        <v>159.578</v>
      </c>
      <c r="C1260" s="9">
        <v>34.231999999999999</v>
      </c>
      <c r="D1260" s="9">
        <f t="shared" si="19"/>
        <v>193.81</v>
      </c>
    </row>
    <row r="1261" spans="1:4" x14ac:dyDescent="0.25">
      <c r="A1261" s="7">
        <v>41254</v>
      </c>
      <c r="B1261" s="8">
        <v>176.786</v>
      </c>
      <c r="C1261" s="9">
        <v>34.188000000000102</v>
      </c>
      <c r="D1261" s="9">
        <f t="shared" si="19"/>
        <v>210.9740000000001</v>
      </c>
    </row>
    <row r="1262" spans="1:4" x14ac:dyDescent="0.25">
      <c r="A1262" s="7">
        <v>41255</v>
      </c>
      <c r="B1262" s="8">
        <v>186.708</v>
      </c>
      <c r="C1262" s="9">
        <v>34.233999999998559</v>
      </c>
      <c r="D1262" s="9">
        <f t="shared" si="19"/>
        <v>220.94199999999856</v>
      </c>
    </row>
    <row r="1263" spans="1:4" x14ac:dyDescent="0.25">
      <c r="A1263" s="7">
        <v>41256</v>
      </c>
      <c r="B1263" s="8">
        <v>185.33199999999999</v>
      </c>
      <c r="C1263" s="9">
        <v>34.113000000001193</v>
      </c>
      <c r="D1263" s="9">
        <f t="shared" si="19"/>
        <v>219.44500000000119</v>
      </c>
    </row>
    <row r="1264" spans="1:4" x14ac:dyDescent="0.25">
      <c r="A1264" s="7">
        <v>41257</v>
      </c>
      <c r="B1264" s="8">
        <v>198.55199999999999</v>
      </c>
      <c r="C1264" s="9">
        <v>34.110999999998967</v>
      </c>
      <c r="D1264" s="9">
        <f t="shared" si="19"/>
        <v>232.66299999999896</v>
      </c>
    </row>
    <row r="1265" spans="1:4" x14ac:dyDescent="0.25">
      <c r="A1265" s="7">
        <v>41258</v>
      </c>
      <c r="B1265" s="8">
        <v>180.19</v>
      </c>
      <c r="C1265" s="9">
        <v>33.813000000000102</v>
      </c>
      <c r="D1265" s="9">
        <f t="shared" si="19"/>
        <v>214.0030000000001</v>
      </c>
    </row>
    <row r="1266" spans="1:4" x14ac:dyDescent="0.25">
      <c r="A1266" s="7">
        <v>41259</v>
      </c>
      <c r="B1266" s="8">
        <v>184.18</v>
      </c>
      <c r="C1266" s="9">
        <v>34.179000000000087</v>
      </c>
      <c r="D1266" s="9">
        <f t="shared" si="19"/>
        <v>218.35900000000009</v>
      </c>
    </row>
    <row r="1267" spans="1:4" x14ac:dyDescent="0.25">
      <c r="A1267" s="7">
        <v>41260</v>
      </c>
      <c r="B1267" s="8">
        <v>164.81</v>
      </c>
      <c r="C1267" s="9">
        <v>33.14600000000064</v>
      </c>
      <c r="D1267" s="9">
        <f t="shared" si="19"/>
        <v>197.95600000000064</v>
      </c>
    </row>
    <row r="1268" spans="1:4" x14ac:dyDescent="0.25">
      <c r="A1268" s="7">
        <v>41261</v>
      </c>
      <c r="B1268" s="8">
        <v>186.02199999999999</v>
      </c>
      <c r="C1268" s="9">
        <v>34.165999999999258</v>
      </c>
      <c r="D1268" s="9">
        <f t="shared" si="19"/>
        <v>220.18799999999925</v>
      </c>
    </row>
    <row r="1269" spans="1:4" x14ac:dyDescent="0.25">
      <c r="A1269" s="7">
        <v>41262</v>
      </c>
      <c r="B1269" s="8">
        <v>191.53</v>
      </c>
      <c r="C1269" s="9">
        <v>33.439000000000306</v>
      </c>
      <c r="D1269" s="9">
        <f t="shared" si="19"/>
        <v>224.96900000000031</v>
      </c>
    </row>
    <row r="1270" spans="1:4" x14ac:dyDescent="0.25">
      <c r="A1270" s="7">
        <v>41263</v>
      </c>
      <c r="B1270" s="8">
        <v>192.19200000000001</v>
      </c>
      <c r="C1270" s="9">
        <v>31.986000000000786</v>
      </c>
      <c r="D1270" s="9">
        <f t="shared" si="19"/>
        <v>224.17800000000079</v>
      </c>
    </row>
    <row r="1271" spans="1:4" x14ac:dyDescent="0.25">
      <c r="A1271" s="7">
        <v>41264</v>
      </c>
      <c r="B1271" s="8">
        <v>177.72399999999999</v>
      </c>
      <c r="C1271" s="9">
        <v>27.992000000000189</v>
      </c>
      <c r="D1271" s="9">
        <f t="shared" si="19"/>
        <v>205.71600000000018</v>
      </c>
    </row>
    <row r="1272" spans="1:4" x14ac:dyDescent="0.25">
      <c r="A1272" s="7">
        <v>41265</v>
      </c>
      <c r="B1272" s="8">
        <v>173.934</v>
      </c>
      <c r="C1272" s="9">
        <v>33.772999999999229</v>
      </c>
      <c r="D1272" s="9">
        <f t="shared" si="19"/>
        <v>207.70699999999923</v>
      </c>
    </row>
    <row r="1273" spans="1:4" x14ac:dyDescent="0.25">
      <c r="A1273" s="7">
        <v>41266</v>
      </c>
      <c r="B1273" s="8">
        <v>116.09399999999999</v>
      </c>
      <c r="C1273" s="9">
        <v>34.110000000000582</v>
      </c>
      <c r="D1273" s="9">
        <f t="shared" si="19"/>
        <v>150.20400000000058</v>
      </c>
    </row>
    <row r="1274" spans="1:4" x14ac:dyDescent="0.25">
      <c r="A1274" s="7">
        <v>41267</v>
      </c>
      <c r="B1274" s="8">
        <v>97.823999999999998</v>
      </c>
      <c r="C1274" s="9">
        <v>24.930999999998676</v>
      </c>
      <c r="D1274" s="9">
        <f t="shared" si="19"/>
        <v>122.75499999999867</v>
      </c>
    </row>
    <row r="1275" spans="1:4" x14ac:dyDescent="0.25">
      <c r="A1275" s="7">
        <v>41268</v>
      </c>
      <c r="B1275" s="8">
        <v>95.475999999999999</v>
      </c>
      <c r="C1275" s="9">
        <v>21.149000000001251</v>
      </c>
      <c r="D1275" s="9">
        <f t="shared" si="19"/>
        <v>116.62500000000125</v>
      </c>
    </row>
    <row r="1276" spans="1:4" x14ac:dyDescent="0.25">
      <c r="A1276" s="7">
        <v>41269</v>
      </c>
      <c r="B1276" s="8">
        <v>104.056</v>
      </c>
      <c r="C1276" s="9">
        <v>22.77599999999984</v>
      </c>
      <c r="D1276" s="9">
        <f t="shared" si="19"/>
        <v>126.83199999999984</v>
      </c>
    </row>
    <row r="1277" spans="1:4" x14ac:dyDescent="0.25">
      <c r="A1277" s="7">
        <v>41270</v>
      </c>
      <c r="B1277" s="8">
        <v>143.43</v>
      </c>
      <c r="C1277" s="9">
        <v>21.27599999999984</v>
      </c>
      <c r="D1277" s="9">
        <f t="shared" si="19"/>
        <v>164.70599999999985</v>
      </c>
    </row>
    <row r="1278" spans="1:4" x14ac:dyDescent="0.25">
      <c r="A1278" s="7">
        <v>41271</v>
      </c>
      <c r="B1278" s="8">
        <v>117.328</v>
      </c>
      <c r="C1278" s="9">
        <v>20.334999999999127</v>
      </c>
      <c r="D1278" s="9">
        <f t="shared" si="19"/>
        <v>137.66299999999913</v>
      </c>
    </row>
    <row r="1279" spans="1:4" x14ac:dyDescent="0.25">
      <c r="A1279" s="7">
        <v>41272</v>
      </c>
      <c r="B1279" s="8">
        <v>129.1</v>
      </c>
      <c r="C1279" s="9">
        <v>25.324000000000524</v>
      </c>
      <c r="D1279" s="9">
        <f t="shared" si="19"/>
        <v>154.42400000000052</v>
      </c>
    </row>
    <row r="1280" spans="1:4" x14ac:dyDescent="0.25">
      <c r="A1280" s="7">
        <v>41273</v>
      </c>
      <c r="B1280" s="8">
        <v>108.584</v>
      </c>
      <c r="C1280" s="9">
        <v>23.067999999999302</v>
      </c>
      <c r="D1280" s="9">
        <f t="shared" si="19"/>
        <v>131.6519999999993</v>
      </c>
    </row>
    <row r="1281" spans="1:4" x14ac:dyDescent="0.25">
      <c r="A1281" s="7">
        <v>41274</v>
      </c>
      <c r="B1281" s="8">
        <v>84.5</v>
      </c>
      <c r="C1281" s="9">
        <v>26.424000000000888</v>
      </c>
      <c r="D1281" s="9">
        <f t="shared" si="19"/>
        <v>110.92400000000089</v>
      </c>
    </row>
    <row r="1282" spans="1:4" x14ac:dyDescent="0.25">
      <c r="A1282" s="7">
        <v>41275</v>
      </c>
      <c r="B1282" s="8">
        <v>95.23</v>
      </c>
      <c r="C1282" s="9">
        <v>17.09</v>
      </c>
      <c r="D1282" s="9">
        <f t="shared" ref="D1282:D1345" si="20">C1282+B1282</f>
        <v>112.32000000000001</v>
      </c>
    </row>
    <row r="1283" spans="1:4" x14ac:dyDescent="0.25">
      <c r="A1283" s="7">
        <v>41276</v>
      </c>
      <c r="B1283" s="8">
        <v>109.88200000000001</v>
      </c>
      <c r="C1283" s="9">
        <v>27.99</v>
      </c>
      <c r="D1283" s="9">
        <f t="shared" si="20"/>
        <v>137.87200000000001</v>
      </c>
    </row>
    <row r="1284" spans="1:4" x14ac:dyDescent="0.25">
      <c r="A1284" s="7">
        <v>41277</v>
      </c>
      <c r="B1284" s="8">
        <v>125.008</v>
      </c>
      <c r="C1284" s="9">
        <v>25.63</v>
      </c>
      <c r="D1284" s="9">
        <f t="shared" si="20"/>
        <v>150.63800000000001</v>
      </c>
    </row>
    <row r="1285" spans="1:4" x14ac:dyDescent="0.25">
      <c r="A1285" s="7">
        <v>41278</v>
      </c>
      <c r="B1285" s="8">
        <v>121.066</v>
      </c>
      <c r="C1285" s="9">
        <v>25.63</v>
      </c>
      <c r="D1285" s="9">
        <f t="shared" si="20"/>
        <v>146.696</v>
      </c>
    </row>
    <row r="1286" spans="1:4" x14ac:dyDescent="0.25">
      <c r="A1286" s="7">
        <v>41279</v>
      </c>
      <c r="B1286" s="8">
        <v>130.47399999999999</v>
      </c>
      <c r="C1286" s="9">
        <v>25.65</v>
      </c>
      <c r="D1286" s="9">
        <f t="shared" si="20"/>
        <v>156.124</v>
      </c>
    </row>
    <row r="1287" spans="1:4" x14ac:dyDescent="0.25">
      <c r="A1287" s="7">
        <v>41280</v>
      </c>
      <c r="B1287" s="8">
        <v>140.9</v>
      </c>
      <c r="C1287" s="9">
        <v>25.66</v>
      </c>
      <c r="D1287" s="9">
        <f t="shared" si="20"/>
        <v>166.56</v>
      </c>
    </row>
    <row r="1288" spans="1:4" x14ac:dyDescent="0.25">
      <c r="A1288" s="7">
        <v>41281</v>
      </c>
      <c r="B1288" s="8">
        <v>125.858</v>
      </c>
      <c r="C1288" s="9">
        <v>25.699000000000002</v>
      </c>
      <c r="D1288" s="9">
        <f t="shared" si="20"/>
        <v>151.55700000000002</v>
      </c>
    </row>
    <row r="1289" spans="1:4" x14ac:dyDescent="0.25">
      <c r="A1289" s="7">
        <v>41282</v>
      </c>
      <c r="B1289" s="8">
        <v>141.852</v>
      </c>
      <c r="C1289" s="9">
        <v>25.686</v>
      </c>
      <c r="D1289" s="9">
        <f t="shared" si="20"/>
        <v>167.53800000000001</v>
      </c>
    </row>
    <row r="1290" spans="1:4" x14ac:dyDescent="0.25">
      <c r="A1290" s="7">
        <v>41283</v>
      </c>
      <c r="B1290" s="8">
        <v>147.95599999999999</v>
      </c>
      <c r="C1290" s="9">
        <v>29.911000000000001</v>
      </c>
      <c r="D1290" s="9">
        <f t="shared" si="20"/>
        <v>177.86699999999999</v>
      </c>
    </row>
    <row r="1291" spans="1:4" x14ac:dyDescent="0.25">
      <c r="A1291" s="7">
        <v>41284</v>
      </c>
      <c r="B1291" s="8">
        <v>170.804</v>
      </c>
      <c r="C1291" s="9">
        <v>27.117000000000001</v>
      </c>
      <c r="D1291" s="9">
        <f t="shared" si="20"/>
        <v>197.92099999999999</v>
      </c>
    </row>
    <row r="1292" spans="1:4" x14ac:dyDescent="0.25">
      <c r="A1292" s="7">
        <v>41285</v>
      </c>
      <c r="B1292" s="8">
        <v>159.376</v>
      </c>
      <c r="C1292" s="9">
        <v>30.076000000000001</v>
      </c>
      <c r="D1292" s="9">
        <f t="shared" si="20"/>
        <v>189.452</v>
      </c>
    </row>
    <row r="1293" spans="1:4" x14ac:dyDescent="0.25">
      <c r="A1293" s="7">
        <v>41286</v>
      </c>
      <c r="B1293" s="8">
        <v>152.68799999999999</v>
      </c>
      <c r="C1293" s="9">
        <v>26.920999999999999</v>
      </c>
      <c r="D1293" s="9">
        <f t="shared" si="20"/>
        <v>179.60899999999998</v>
      </c>
    </row>
    <row r="1294" spans="1:4" x14ac:dyDescent="0.25">
      <c r="A1294" s="7">
        <v>41287</v>
      </c>
      <c r="B1294" s="8">
        <v>171.048</v>
      </c>
      <c r="C1294" s="9">
        <v>29.571999999999999</v>
      </c>
      <c r="D1294" s="9">
        <f t="shared" si="20"/>
        <v>200.62</v>
      </c>
    </row>
    <row r="1295" spans="1:4" x14ac:dyDescent="0.25">
      <c r="A1295" s="7">
        <v>41288</v>
      </c>
      <c r="B1295" s="8">
        <v>145.07400000000001</v>
      </c>
      <c r="C1295" s="9">
        <v>29.951000000000001</v>
      </c>
      <c r="D1295" s="9">
        <f t="shared" si="20"/>
        <v>175.02500000000001</v>
      </c>
    </row>
    <row r="1296" spans="1:4" x14ac:dyDescent="0.25">
      <c r="A1296" s="7">
        <v>41289</v>
      </c>
      <c r="B1296" s="8">
        <v>161.59399999999999</v>
      </c>
      <c r="C1296" s="9">
        <v>27.183</v>
      </c>
      <c r="D1296" s="9">
        <f t="shared" si="20"/>
        <v>188.77699999999999</v>
      </c>
    </row>
    <row r="1297" spans="1:4" x14ac:dyDescent="0.25">
      <c r="A1297" s="7">
        <v>41290</v>
      </c>
      <c r="B1297" s="8">
        <v>137.06</v>
      </c>
      <c r="C1297" s="9">
        <v>21.364000000000001</v>
      </c>
      <c r="D1297" s="9">
        <f t="shared" si="20"/>
        <v>158.42400000000001</v>
      </c>
    </row>
    <row r="1298" spans="1:4" x14ac:dyDescent="0.25">
      <c r="A1298" s="7">
        <v>41291</v>
      </c>
      <c r="B1298" s="8">
        <v>125.836</v>
      </c>
      <c r="C1298" s="9">
        <v>21.29</v>
      </c>
      <c r="D1298" s="9">
        <f t="shared" si="20"/>
        <v>147.126</v>
      </c>
    </row>
    <row r="1299" spans="1:4" x14ac:dyDescent="0.25">
      <c r="A1299" s="7">
        <v>41292</v>
      </c>
      <c r="B1299" s="8">
        <v>131.54400000000001</v>
      </c>
      <c r="C1299" s="9">
        <v>21.992999999999999</v>
      </c>
      <c r="D1299" s="9">
        <f t="shared" si="20"/>
        <v>153.53700000000001</v>
      </c>
    </row>
    <row r="1300" spans="1:4" x14ac:dyDescent="0.25">
      <c r="A1300" s="7">
        <v>41293</v>
      </c>
      <c r="B1300" s="8">
        <v>115.934</v>
      </c>
      <c r="C1300" s="9">
        <v>26.632000000000001</v>
      </c>
      <c r="D1300" s="9">
        <f t="shared" si="20"/>
        <v>142.566</v>
      </c>
    </row>
    <row r="1301" spans="1:4" x14ac:dyDescent="0.25">
      <c r="A1301" s="7">
        <v>41294</v>
      </c>
      <c r="B1301" s="8">
        <v>125.02200000000001</v>
      </c>
      <c r="C1301" s="9">
        <v>21.623999999999796</v>
      </c>
      <c r="D1301" s="9">
        <f t="shared" si="20"/>
        <v>146.64599999999979</v>
      </c>
    </row>
    <row r="1302" spans="1:4" x14ac:dyDescent="0.25">
      <c r="A1302" s="7">
        <v>41295</v>
      </c>
      <c r="B1302" s="8">
        <v>108.188</v>
      </c>
      <c r="C1302" s="9">
        <v>19.294</v>
      </c>
      <c r="D1302" s="9">
        <f t="shared" si="20"/>
        <v>127.482</v>
      </c>
    </row>
    <row r="1303" spans="1:4" x14ac:dyDescent="0.25">
      <c r="A1303" s="7">
        <v>41296</v>
      </c>
      <c r="B1303" s="8">
        <v>132.172</v>
      </c>
      <c r="C1303" s="9">
        <v>8.6319999999999997</v>
      </c>
      <c r="D1303" s="9">
        <f t="shared" si="20"/>
        <v>140.804</v>
      </c>
    </row>
    <row r="1304" spans="1:4" x14ac:dyDescent="0.25">
      <c r="A1304" s="7">
        <v>41297</v>
      </c>
      <c r="B1304" s="8">
        <v>90.102000000000004</v>
      </c>
      <c r="C1304" s="9">
        <v>7.5810000000000004</v>
      </c>
      <c r="D1304" s="9">
        <f t="shared" si="20"/>
        <v>97.683000000000007</v>
      </c>
    </row>
    <row r="1305" spans="1:4" x14ac:dyDescent="0.25">
      <c r="A1305" s="7">
        <v>41298</v>
      </c>
      <c r="B1305" s="8">
        <v>84.09</v>
      </c>
      <c r="C1305" s="9">
        <v>7.8849999999999998</v>
      </c>
      <c r="D1305" s="9">
        <f t="shared" si="20"/>
        <v>91.975000000000009</v>
      </c>
    </row>
    <row r="1306" spans="1:4" x14ac:dyDescent="0.25">
      <c r="A1306" s="7">
        <v>41299</v>
      </c>
      <c r="B1306" s="8">
        <v>88.215999999999994</v>
      </c>
      <c r="C1306" s="9">
        <v>8.7989999999999995</v>
      </c>
      <c r="D1306" s="9">
        <f t="shared" si="20"/>
        <v>97.014999999999986</v>
      </c>
    </row>
    <row r="1307" spans="1:4" x14ac:dyDescent="0.25">
      <c r="A1307" s="7">
        <v>41300</v>
      </c>
      <c r="B1307" s="8">
        <v>89.382000000000005</v>
      </c>
      <c r="C1307" s="9">
        <v>8.5399999999999991</v>
      </c>
      <c r="D1307" s="9">
        <f t="shared" si="20"/>
        <v>97.921999999999997</v>
      </c>
    </row>
    <row r="1308" spans="1:4" x14ac:dyDescent="0.25">
      <c r="A1308" s="7">
        <v>41301</v>
      </c>
      <c r="B1308" s="8">
        <v>93.866</v>
      </c>
      <c r="C1308" s="9">
        <v>8.5399999999999991</v>
      </c>
      <c r="D1308" s="9">
        <f t="shared" si="20"/>
        <v>102.40600000000001</v>
      </c>
    </row>
    <row r="1309" spans="1:4" x14ac:dyDescent="0.25">
      <c r="A1309" s="7">
        <v>41302</v>
      </c>
      <c r="B1309" s="8">
        <v>97.733999999999995</v>
      </c>
      <c r="C1309" s="9">
        <v>8.5229999999999997</v>
      </c>
      <c r="D1309" s="9">
        <f t="shared" si="20"/>
        <v>106.25699999999999</v>
      </c>
    </row>
    <row r="1310" spans="1:4" x14ac:dyDescent="0.25">
      <c r="A1310" s="7">
        <v>41303</v>
      </c>
      <c r="B1310" s="8">
        <v>121.714</v>
      </c>
      <c r="C1310" s="9">
        <v>13.759</v>
      </c>
      <c r="D1310" s="9">
        <f t="shared" si="20"/>
        <v>135.47300000000001</v>
      </c>
    </row>
    <row r="1311" spans="1:4" x14ac:dyDescent="0.25">
      <c r="A1311" s="7">
        <v>41304</v>
      </c>
      <c r="B1311" s="8">
        <v>125.988</v>
      </c>
      <c r="C1311" s="9">
        <v>14.760999999999999</v>
      </c>
      <c r="D1311" s="9">
        <f t="shared" si="20"/>
        <v>140.749</v>
      </c>
    </row>
    <row r="1312" spans="1:4" x14ac:dyDescent="0.25">
      <c r="A1312" s="7">
        <v>41305</v>
      </c>
      <c r="B1312" s="8">
        <v>119.16200000000001</v>
      </c>
      <c r="C1312" s="9">
        <v>24.969000000000001</v>
      </c>
      <c r="D1312" s="9">
        <f t="shared" si="20"/>
        <v>144.131</v>
      </c>
    </row>
    <row r="1313" spans="1:4" x14ac:dyDescent="0.25">
      <c r="A1313" s="7">
        <v>41306</v>
      </c>
      <c r="B1313" s="8">
        <v>113.224</v>
      </c>
      <c r="C1313" s="9">
        <v>25.068999999999999</v>
      </c>
      <c r="D1313" s="9">
        <f t="shared" si="20"/>
        <v>138.29300000000001</v>
      </c>
    </row>
    <row r="1314" spans="1:4" x14ac:dyDescent="0.25">
      <c r="A1314" s="7">
        <v>41307</v>
      </c>
      <c r="B1314" s="8">
        <v>134.55600000000001</v>
      </c>
      <c r="C1314" s="9">
        <v>27.68</v>
      </c>
      <c r="D1314" s="9">
        <f t="shared" si="20"/>
        <v>162.23600000000002</v>
      </c>
    </row>
    <row r="1315" spans="1:4" x14ac:dyDescent="0.25">
      <c r="A1315" s="7">
        <v>41308</v>
      </c>
      <c r="B1315" s="8">
        <v>138.786</v>
      </c>
      <c r="C1315" s="9">
        <v>17.927</v>
      </c>
      <c r="D1315" s="9">
        <f t="shared" si="20"/>
        <v>156.71299999999999</v>
      </c>
    </row>
    <row r="1316" spans="1:4" x14ac:dyDescent="0.25">
      <c r="A1316" s="7">
        <v>41309</v>
      </c>
      <c r="B1316" s="8">
        <v>126.712</v>
      </c>
      <c r="C1316" s="9">
        <v>25.63</v>
      </c>
      <c r="D1316" s="9">
        <f t="shared" si="20"/>
        <v>152.34200000000001</v>
      </c>
    </row>
    <row r="1317" spans="1:4" x14ac:dyDescent="0.25">
      <c r="A1317" s="7">
        <v>41310</v>
      </c>
      <c r="B1317" s="8">
        <v>150.47</v>
      </c>
      <c r="C1317" s="9">
        <v>25.626000000000001</v>
      </c>
      <c r="D1317" s="9">
        <f t="shared" si="20"/>
        <v>176.096</v>
      </c>
    </row>
    <row r="1318" spans="1:4" x14ac:dyDescent="0.25">
      <c r="A1318" s="7">
        <v>41311</v>
      </c>
      <c r="B1318" s="8">
        <v>144.83199999999999</v>
      </c>
      <c r="C1318" s="9">
        <v>25.657</v>
      </c>
      <c r="D1318" s="9">
        <f t="shared" si="20"/>
        <v>170.489</v>
      </c>
    </row>
    <row r="1319" spans="1:4" x14ac:dyDescent="0.25">
      <c r="A1319" s="7">
        <v>41312</v>
      </c>
      <c r="B1319" s="8">
        <v>143.404</v>
      </c>
      <c r="C1319" s="9">
        <v>25.699000000000002</v>
      </c>
      <c r="D1319" s="9">
        <f t="shared" si="20"/>
        <v>169.10300000000001</v>
      </c>
    </row>
    <row r="1320" spans="1:4" x14ac:dyDescent="0.25">
      <c r="A1320" s="7">
        <v>41313</v>
      </c>
      <c r="B1320" s="8">
        <v>127.60599999999999</v>
      </c>
      <c r="C1320" s="9">
        <v>25.686</v>
      </c>
      <c r="D1320" s="9">
        <f t="shared" si="20"/>
        <v>153.292</v>
      </c>
    </row>
    <row r="1321" spans="1:4" x14ac:dyDescent="0.25">
      <c r="A1321" s="7">
        <v>41314</v>
      </c>
      <c r="B1321" s="8">
        <v>127.964</v>
      </c>
      <c r="C1321" s="9">
        <v>25.963000000000001</v>
      </c>
      <c r="D1321" s="9">
        <f t="shared" si="20"/>
        <v>153.92699999999999</v>
      </c>
    </row>
    <row r="1322" spans="1:4" x14ac:dyDescent="0.25">
      <c r="A1322" s="7">
        <v>41315</v>
      </c>
      <c r="B1322" s="8">
        <v>149.33600000000001</v>
      </c>
      <c r="C1322" s="9">
        <v>25.977</v>
      </c>
      <c r="D1322" s="9">
        <f t="shared" si="20"/>
        <v>175.31300000000002</v>
      </c>
    </row>
    <row r="1323" spans="1:4" x14ac:dyDescent="0.25">
      <c r="A1323" s="7">
        <v>41316</v>
      </c>
      <c r="B1323" s="8">
        <v>115.988</v>
      </c>
      <c r="C1323" s="9">
        <v>30.158999999999999</v>
      </c>
      <c r="D1323" s="9">
        <f t="shared" si="20"/>
        <v>146.14699999999999</v>
      </c>
    </row>
    <row r="1324" spans="1:4" x14ac:dyDescent="0.25">
      <c r="A1324" s="7">
        <v>41317</v>
      </c>
      <c r="B1324" s="8">
        <v>146.91999999999999</v>
      </c>
      <c r="C1324" s="9">
        <v>29.838999999999999</v>
      </c>
      <c r="D1324" s="9">
        <f t="shared" si="20"/>
        <v>176.75899999999999</v>
      </c>
    </row>
    <row r="1325" spans="1:4" x14ac:dyDescent="0.25">
      <c r="A1325" s="7">
        <v>41318</v>
      </c>
      <c r="B1325" s="8">
        <v>135.26599999999999</v>
      </c>
      <c r="C1325" s="9">
        <v>30.015999999999998</v>
      </c>
      <c r="D1325" s="9">
        <f t="shared" si="20"/>
        <v>165.28199999999998</v>
      </c>
    </row>
    <row r="1326" spans="1:4" x14ac:dyDescent="0.25">
      <c r="A1326" s="7">
        <v>41319</v>
      </c>
      <c r="B1326" s="8">
        <v>130.52799999999999</v>
      </c>
      <c r="C1326" s="9">
        <v>30.119</v>
      </c>
      <c r="D1326" s="9">
        <f t="shared" si="20"/>
        <v>160.64699999999999</v>
      </c>
    </row>
    <row r="1327" spans="1:4" x14ac:dyDescent="0.25">
      <c r="A1327" s="7">
        <v>41320</v>
      </c>
      <c r="B1327" s="8">
        <v>108.22199999999999</v>
      </c>
      <c r="C1327" s="9">
        <v>29.919</v>
      </c>
      <c r="D1327" s="9">
        <f t="shared" si="20"/>
        <v>138.14099999999999</v>
      </c>
    </row>
    <row r="1328" spans="1:4" x14ac:dyDescent="0.25">
      <c r="A1328" s="7">
        <v>41321</v>
      </c>
      <c r="B1328" s="8">
        <v>117.83799999999999</v>
      </c>
      <c r="C1328" s="9">
        <v>25.879000000000001</v>
      </c>
      <c r="D1328" s="9">
        <f t="shared" si="20"/>
        <v>143.71699999999998</v>
      </c>
    </row>
    <row r="1329" spans="1:4" x14ac:dyDescent="0.25">
      <c r="A1329" s="7">
        <v>41322</v>
      </c>
      <c r="B1329" s="8">
        <v>93.23</v>
      </c>
      <c r="C1329" s="9">
        <v>25.812999999999999</v>
      </c>
      <c r="D1329" s="9">
        <f t="shared" si="20"/>
        <v>119.04300000000001</v>
      </c>
    </row>
    <row r="1330" spans="1:4" x14ac:dyDescent="0.25">
      <c r="A1330" s="7">
        <v>41323</v>
      </c>
      <c r="B1330" s="8">
        <v>106.88800000000001</v>
      </c>
      <c r="C1330" s="9">
        <v>11.331</v>
      </c>
      <c r="D1330" s="9">
        <f t="shared" si="20"/>
        <v>118.21900000000001</v>
      </c>
    </row>
    <row r="1331" spans="1:4" x14ac:dyDescent="0.25">
      <c r="A1331" s="7">
        <v>41324</v>
      </c>
      <c r="B1331" s="8">
        <v>104.226</v>
      </c>
      <c r="C1331" s="9">
        <v>10.287000000000001</v>
      </c>
      <c r="D1331" s="9">
        <f t="shared" si="20"/>
        <v>114.51300000000001</v>
      </c>
    </row>
    <row r="1332" spans="1:4" x14ac:dyDescent="0.25">
      <c r="A1332" s="7">
        <v>41325</v>
      </c>
      <c r="B1332" s="8">
        <v>112.27</v>
      </c>
      <c r="C1332" s="9">
        <v>10.151999999999999</v>
      </c>
      <c r="D1332" s="9">
        <f t="shared" si="20"/>
        <v>122.422</v>
      </c>
    </row>
    <row r="1333" spans="1:4" x14ac:dyDescent="0.25">
      <c r="A1333" s="7">
        <v>41326</v>
      </c>
      <c r="B1333" s="8">
        <v>113.122</v>
      </c>
      <c r="C1333" s="9">
        <v>11.5</v>
      </c>
      <c r="D1333" s="9">
        <f t="shared" si="20"/>
        <v>124.622</v>
      </c>
    </row>
    <row r="1334" spans="1:4" x14ac:dyDescent="0.25">
      <c r="A1334" s="7">
        <v>41327</v>
      </c>
      <c r="B1334" s="8">
        <v>109.81399999999999</v>
      </c>
      <c r="C1334" s="9">
        <v>13.7</v>
      </c>
      <c r="D1334" s="9">
        <f t="shared" si="20"/>
        <v>123.514</v>
      </c>
    </row>
    <row r="1335" spans="1:4" x14ac:dyDescent="0.25">
      <c r="A1335" s="7">
        <v>41328</v>
      </c>
      <c r="B1335" s="8">
        <v>117.206</v>
      </c>
      <c r="C1335" s="9">
        <v>12</v>
      </c>
      <c r="D1335" s="9">
        <f t="shared" si="20"/>
        <v>129.20600000000002</v>
      </c>
    </row>
    <row r="1336" spans="1:4" x14ac:dyDescent="0.25">
      <c r="A1336" s="7">
        <v>41329</v>
      </c>
      <c r="B1336" s="8">
        <v>112.7</v>
      </c>
      <c r="C1336" s="9">
        <v>10.199999999999999</v>
      </c>
      <c r="D1336" s="9">
        <f t="shared" si="20"/>
        <v>122.9</v>
      </c>
    </row>
    <row r="1337" spans="1:4" x14ac:dyDescent="0.25">
      <c r="A1337" s="7">
        <v>41330</v>
      </c>
      <c r="B1337" s="8">
        <v>118.09399999999999</v>
      </c>
      <c r="C1337" s="9">
        <v>10.199999999999999</v>
      </c>
      <c r="D1337" s="9">
        <f t="shared" si="20"/>
        <v>128.29399999999998</v>
      </c>
    </row>
    <row r="1338" spans="1:4" x14ac:dyDescent="0.25">
      <c r="A1338" s="7">
        <v>41331</v>
      </c>
      <c r="B1338" s="8">
        <v>138.99600000000001</v>
      </c>
      <c r="C1338" s="9">
        <v>10.356</v>
      </c>
      <c r="D1338" s="9">
        <f t="shared" si="20"/>
        <v>149.352</v>
      </c>
    </row>
    <row r="1339" spans="1:4" x14ac:dyDescent="0.25">
      <c r="A1339" s="7">
        <v>41332</v>
      </c>
      <c r="B1339" s="8">
        <v>137.376</v>
      </c>
      <c r="C1339" s="9">
        <v>12.731</v>
      </c>
      <c r="D1339" s="9">
        <f t="shared" si="20"/>
        <v>150.107</v>
      </c>
    </row>
    <row r="1340" spans="1:4" x14ac:dyDescent="0.25">
      <c r="A1340" s="7">
        <v>41333</v>
      </c>
      <c r="B1340" s="8">
        <v>91.19</v>
      </c>
      <c r="C1340" s="9">
        <v>13.813000000000001</v>
      </c>
      <c r="D1340" s="9">
        <f t="shared" si="20"/>
        <v>105.003</v>
      </c>
    </row>
    <row r="1341" spans="1:4" x14ac:dyDescent="0.25">
      <c r="A1341" s="7">
        <v>41334</v>
      </c>
      <c r="B1341" s="8">
        <v>102.57599999999999</v>
      </c>
      <c r="C1341" s="9">
        <v>13.872999999999999</v>
      </c>
      <c r="D1341" s="9">
        <f t="shared" si="20"/>
        <v>116.449</v>
      </c>
    </row>
    <row r="1342" spans="1:4" x14ac:dyDescent="0.25">
      <c r="A1342" s="7">
        <v>41335</v>
      </c>
      <c r="B1342" s="8">
        <v>95.69</v>
      </c>
      <c r="C1342" s="9">
        <v>17.123999999999999</v>
      </c>
      <c r="D1342" s="9">
        <f t="shared" si="20"/>
        <v>112.81399999999999</v>
      </c>
    </row>
    <row r="1343" spans="1:4" x14ac:dyDescent="0.25">
      <c r="A1343" s="7">
        <v>41336</v>
      </c>
      <c r="B1343" s="8">
        <v>82.052000000000007</v>
      </c>
      <c r="C1343" s="9">
        <v>17.192</v>
      </c>
      <c r="D1343" s="9">
        <f t="shared" si="20"/>
        <v>99.244</v>
      </c>
    </row>
    <row r="1344" spans="1:4" x14ac:dyDescent="0.25">
      <c r="A1344" s="7">
        <v>41337</v>
      </c>
      <c r="B1344" s="8">
        <v>86.691999999999993</v>
      </c>
      <c r="C1344" s="9">
        <v>17.225000000000001</v>
      </c>
      <c r="D1344" s="9">
        <f t="shared" si="20"/>
        <v>103.917</v>
      </c>
    </row>
    <row r="1345" spans="1:4" x14ac:dyDescent="0.25">
      <c r="A1345" s="7">
        <v>41338</v>
      </c>
      <c r="B1345" s="8">
        <v>87.622</v>
      </c>
      <c r="C1345" s="9">
        <v>20.151</v>
      </c>
      <c r="D1345" s="9">
        <f t="shared" si="20"/>
        <v>107.773</v>
      </c>
    </row>
    <row r="1346" spans="1:4" x14ac:dyDescent="0.25">
      <c r="A1346" s="7">
        <v>41339</v>
      </c>
      <c r="B1346" s="8">
        <v>86.054000000000002</v>
      </c>
      <c r="C1346" s="9">
        <v>21.594999999999999</v>
      </c>
      <c r="D1346" s="9">
        <f t="shared" ref="D1346:D1387" si="21">C1346+B1346</f>
        <v>107.649</v>
      </c>
    </row>
    <row r="1347" spans="1:4" x14ac:dyDescent="0.25">
      <c r="A1347" s="7">
        <v>41340</v>
      </c>
      <c r="B1347" s="8">
        <v>60</v>
      </c>
      <c r="C1347" s="9">
        <v>29.692</v>
      </c>
      <c r="D1347" s="9">
        <f t="shared" si="21"/>
        <v>89.692000000000007</v>
      </c>
    </row>
    <row r="1348" spans="1:4" x14ac:dyDescent="0.25">
      <c r="A1348" s="7">
        <v>41341</v>
      </c>
      <c r="B1348" s="8">
        <v>109</v>
      </c>
      <c r="C1348" s="9">
        <v>22.36</v>
      </c>
      <c r="D1348" s="9">
        <f t="shared" si="21"/>
        <v>131.36000000000001</v>
      </c>
    </row>
    <row r="1349" spans="1:4" x14ac:dyDescent="0.25">
      <c r="A1349" s="7">
        <v>41342</v>
      </c>
      <c r="B1349" s="8">
        <v>84.7</v>
      </c>
      <c r="C1349" s="9">
        <v>19.707000000000001</v>
      </c>
      <c r="D1349" s="9">
        <f t="shared" si="21"/>
        <v>104.40700000000001</v>
      </c>
    </row>
    <row r="1350" spans="1:4" x14ac:dyDescent="0.25">
      <c r="A1350" s="7">
        <v>41343</v>
      </c>
      <c r="B1350" s="8">
        <v>92</v>
      </c>
      <c r="C1350" s="9">
        <v>19.911000000000001</v>
      </c>
      <c r="D1350" s="9">
        <f t="shared" si="21"/>
        <v>111.911</v>
      </c>
    </row>
    <row r="1351" spans="1:4" x14ac:dyDescent="0.25">
      <c r="A1351" s="7">
        <v>41344</v>
      </c>
      <c r="B1351" s="8">
        <v>92.19</v>
      </c>
      <c r="C1351" s="9">
        <v>19.920000000000002</v>
      </c>
      <c r="D1351" s="9">
        <f t="shared" si="21"/>
        <v>112.11</v>
      </c>
    </row>
    <row r="1352" spans="1:4" x14ac:dyDescent="0.25">
      <c r="A1352" s="7">
        <v>41345</v>
      </c>
      <c r="B1352" s="8">
        <v>125.19799999999999</v>
      </c>
      <c r="C1352" s="9">
        <v>23.748999999999999</v>
      </c>
      <c r="D1352" s="9">
        <f t="shared" si="21"/>
        <v>148.947</v>
      </c>
    </row>
    <row r="1353" spans="1:4" x14ac:dyDescent="0.25">
      <c r="A1353" s="7">
        <v>41346</v>
      </c>
      <c r="B1353" s="8">
        <v>307.44799999999998</v>
      </c>
      <c r="C1353" s="9">
        <v>32.695999999999998</v>
      </c>
      <c r="D1353" s="9">
        <f t="shared" si="21"/>
        <v>340.14400000000001</v>
      </c>
    </row>
    <row r="1354" spans="1:4" x14ac:dyDescent="0.25">
      <c r="A1354" s="7">
        <v>41347</v>
      </c>
      <c r="B1354" s="8">
        <v>112.384</v>
      </c>
      <c r="C1354" s="9">
        <v>29.88</v>
      </c>
      <c r="D1354" s="9">
        <f t="shared" si="21"/>
        <v>142.26400000000001</v>
      </c>
    </row>
    <row r="1355" spans="1:4" x14ac:dyDescent="0.25">
      <c r="A1355" s="7">
        <v>41348</v>
      </c>
      <c r="B1355" s="8">
        <v>124.744</v>
      </c>
      <c r="C1355" s="9">
        <v>17.5</v>
      </c>
      <c r="D1355" s="9">
        <f t="shared" si="21"/>
        <v>142.244</v>
      </c>
    </row>
    <row r="1356" spans="1:4" x14ac:dyDescent="0.25">
      <c r="A1356" s="7">
        <v>41349</v>
      </c>
      <c r="B1356" s="8">
        <v>139.75800000000001</v>
      </c>
      <c r="C1356" s="9">
        <v>12</v>
      </c>
      <c r="D1356" s="9">
        <f t="shared" si="21"/>
        <v>151.75800000000001</v>
      </c>
    </row>
    <row r="1357" spans="1:4" x14ac:dyDescent="0.25">
      <c r="A1357" s="7">
        <v>41350</v>
      </c>
      <c r="B1357" s="8">
        <v>151.542</v>
      </c>
      <c r="C1357" s="9">
        <v>12</v>
      </c>
      <c r="D1357" s="9">
        <f t="shared" si="21"/>
        <v>163.542</v>
      </c>
    </row>
    <row r="1358" spans="1:4" x14ac:dyDescent="0.25">
      <c r="A1358" s="7">
        <v>41351</v>
      </c>
      <c r="B1358" s="8">
        <v>130.58600000000001</v>
      </c>
      <c r="C1358" s="9">
        <v>11.961</v>
      </c>
      <c r="D1358" s="9">
        <f t="shared" si="21"/>
        <v>142.54700000000003</v>
      </c>
    </row>
    <row r="1359" spans="1:4" x14ac:dyDescent="0.25">
      <c r="A1359" s="7">
        <v>41352</v>
      </c>
      <c r="B1359" s="8">
        <v>139.56800000000001</v>
      </c>
      <c r="C1359" s="9">
        <v>11.917</v>
      </c>
      <c r="D1359" s="9">
        <f t="shared" si="21"/>
        <v>151.48500000000001</v>
      </c>
    </row>
    <row r="1360" spans="1:4" x14ac:dyDescent="0.25">
      <c r="A1360" s="7">
        <v>41353</v>
      </c>
      <c r="B1360" s="8">
        <v>127.846</v>
      </c>
      <c r="C1360" s="9">
        <v>16.864999999999998</v>
      </c>
      <c r="D1360" s="9">
        <f t="shared" si="21"/>
        <v>144.71100000000001</v>
      </c>
    </row>
    <row r="1361" spans="1:4" x14ac:dyDescent="0.25">
      <c r="A1361" s="7">
        <v>41354</v>
      </c>
      <c r="B1361" s="8">
        <v>92.055999999999997</v>
      </c>
      <c r="C1361" s="9">
        <v>8.8040000000000003</v>
      </c>
      <c r="D1361" s="9">
        <f t="shared" si="21"/>
        <v>100.86</v>
      </c>
    </row>
    <row r="1362" spans="1:4" x14ac:dyDescent="0.25">
      <c r="A1362" s="7">
        <v>41355</v>
      </c>
      <c r="B1362" s="8">
        <v>99.867999999999995</v>
      </c>
      <c r="C1362" s="9">
        <v>9.33</v>
      </c>
      <c r="D1362" s="9">
        <f t="shared" si="21"/>
        <v>109.19799999999999</v>
      </c>
    </row>
    <row r="1363" spans="1:4" x14ac:dyDescent="0.25">
      <c r="A1363" s="7">
        <v>41356</v>
      </c>
      <c r="B1363" s="8">
        <v>94.525999999999996</v>
      </c>
      <c r="C1363" s="9">
        <v>9.3699999999999992</v>
      </c>
      <c r="D1363" s="9">
        <f t="shared" si="21"/>
        <v>103.896</v>
      </c>
    </row>
    <row r="1364" spans="1:4" x14ac:dyDescent="0.25">
      <c r="A1364" s="7">
        <v>41357</v>
      </c>
      <c r="B1364" s="8">
        <v>90.024000000000001</v>
      </c>
      <c r="C1364" s="9">
        <v>9.4580000000000002</v>
      </c>
      <c r="D1364" s="9">
        <f t="shared" si="21"/>
        <v>99.481999999999999</v>
      </c>
    </row>
    <row r="1365" spans="1:4" x14ac:dyDescent="0.25">
      <c r="A1365" s="7">
        <v>41358</v>
      </c>
      <c r="B1365" s="8">
        <v>112.202</v>
      </c>
      <c r="C1365" s="9">
        <v>35.459000000000003</v>
      </c>
      <c r="D1365" s="9">
        <f t="shared" si="21"/>
        <v>147.661</v>
      </c>
    </row>
    <row r="1366" spans="1:4" x14ac:dyDescent="0.25">
      <c r="A1366" s="7">
        <v>41359</v>
      </c>
      <c r="B1366" s="8">
        <v>102.962</v>
      </c>
      <c r="C1366" s="9">
        <v>38.857999999999997</v>
      </c>
      <c r="D1366" s="9">
        <f t="shared" si="21"/>
        <v>141.82</v>
      </c>
    </row>
    <row r="1367" spans="1:4" x14ac:dyDescent="0.25">
      <c r="A1367" s="7">
        <v>41360</v>
      </c>
      <c r="B1367" s="8">
        <v>111.95399999999999</v>
      </c>
      <c r="C1367" s="9">
        <v>38.820999999999998</v>
      </c>
      <c r="D1367" s="9">
        <f t="shared" si="21"/>
        <v>150.77499999999998</v>
      </c>
    </row>
    <row r="1368" spans="1:4" x14ac:dyDescent="0.25">
      <c r="A1368" s="7">
        <v>41361</v>
      </c>
      <c r="B1368" s="8">
        <v>98.22</v>
      </c>
      <c r="C1368" s="9">
        <v>32.277000000000001</v>
      </c>
      <c r="D1368" s="9">
        <f t="shared" si="21"/>
        <v>130.49700000000001</v>
      </c>
    </row>
    <row r="1369" spans="1:4" x14ac:dyDescent="0.25">
      <c r="A1369" s="7">
        <v>41362</v>
      </c>
      <c r="B1369" s="8">
        <v>106.786</v>
      </c>
      <c r="C1369" s="9">
        <v>30.177</v>
      </c>
      <c r="D1369" s="9">
        <f t="shared" si="21"/>
        <v>136.96299999999999</v>
      </c>
    </row>
    <row r="1370" spans="1:4" x14ac:dyDescent="0.25">
      <c r="A1370" s="7">
        <v>41363</v>
      </c>
      <c r="B1370" s="8">
        <v>87.256</v>
      </c>
      <c r="C1370" s="9">
        <v>30.306000000000001</v>
      </c>
      <c r="D1370" s="9">
        <f t="shared" si="21"/>
        <v>117.562</v>
      </c>
    </row>
    <row r="1371" spans="1:4" x14ac:dyDescent="0.25">
      <c r="A1371" s="7">
        <v>41364</v>
      </c>
      <c r="B1371" s="8">
        <v>100.402</v>
      </c>
      <c r="C1371" s="9">
        <v>30.234000000000002</v>
      </c>
      <c r="D1371" s="9">
        <f t="shared" si="21"/>
        <v>130.636</v>
      </c>
    </row>
    <row r="1372" spans="1:4" x14ac:dyDescent="0.25">
      <c r="A1372" s="7">
        <v>41365</v>
      </c>
      <c r="B1372" s="8">
        <v>103.752</v>
      </c>
      <c r="C1372" s="9">
        <v>30.07</v>
      </c>
      <c r="D1372" s="9">
        <f t="shared" si="21"/>
        <v>133.822</v>
      </c>
    </row>
    <row r="1373" spans="1:4" x14ac:dyDescent="0.25">
      <c r="A1373" s="7">
        <v>41366</v>
      </c>
      <c r="B1373" s="8">
        <v>127.834</v>
      </c>
      <c r="C1373" s="9">
        <v>30.199000000000002</v>
      </c>
      <c r="D1373" s="9">
        <f t="shared" si="21"/>
        <v>158.03300000000002</v>
      </c>
    </row>
    <row r="1374" spans="1:4" x14ac:dyDescent="0.25">
      <c r="A1374" s="7">
        <v>41367</v>
      </c>
      <c r="B1374" s="8">
        <v>117.158</v>
      </c>
      <c r="C1374" s="9">
        <v>30.103999999999999</v>
      </c>
      <c r="D1374" s="9">
        <f t="shared" si="21"/>
        <v>147.262</v>
      </c>
    </row>
    <row r="1375" spans="1:4" x14ac:dyDescent="0.25">
      <c r="A1375" s="7">
        <v>41368</v>
      </c>
      <c r="B1375" s="8">
        <v>125.76600000000001</v>
      </c>
      <c r="C1375" s="9">
        <v>19.297999999999998</v>
      </c>
      <c r="D1375" s="9">
        <f t="shared" si="21"/>
        <v>145.06399999999999</v>
      </c>
    </row>
    <row r="1376" spans="1:4" x14ac:dyDescent="0.25">
      <c r="A1376" s="7">
        <v>41369</v>
      </c>
      <c r="B1376" s="8">
        <v>131.80799999999999</v>
      </c>
      <c r="C1376" s="9">
        <v>21.498999999999999</v>
      </c>
      <c r="D1376" s="9">
        <f t="shared" si="21"/>
        <v>153.30699999999999</v>
      </c>
    </row>
    <row r="1377" spans="1:4" x14ac:dyDescent="0.25">
      <c r="A1377" s="7">
        <v>41370</v>
      </c>
      <c r="B1377" s="8">
        <v>134.09800000000001</v>
      </c>
      <c r="C1377" s="9">
        <v>21.498000000000001</v>
      </c>
      <c r="D1377" s="9">
        <f t="shared" si="21"/>
        <v>155.596</v>
      </c>
    </row>
    <row r="1378" spans="1:4" x14ac:dyDescent="0.25">
      <c r="A1378" s="7">
        <v>41371</v>
      </c>
      <c r="B1378" s="8">
        <v>127.148</v>
      </c>
      <c r="C1378" s="9">
        <v>21.548999999999999</v>
      </c>
      <c r="D1378" s="9">
        <f t="shared" si="21"/>
        <v>148.697</v>
      </c>
    </row>
    <row r="1379" spans="1:4" x14ac:dyDescent="0.25">
      <c r="A1379" s="7">
        <v>41372</v>
      </c>
      <c r="B1379" s="8">
        <v>122.73399999999999</v>
      </c>
      <c r="C1379" s="9">
        <v>21.521000000000001</v>
      </c>
      <c r="D1379" s="9">
        <f t="shared" si="21"/>
        <v>144.255</v>
      </c>
    </row>
    <row r="1380" spans="1:4" x14ac:dyDescent="0.25">
      <c r="A1380" s="7">
        <v>41373</v>
      </c>
      <c r="C1380" s="9">
        <v>21.49</v>
      </c>
      <c r="D1380" s="9">
        <f t="shared" si="21"/>
        <v>21.49</v>
      </c>
    </row>
    <row r="1381" spans="1:4" x14ac:dyDescent="0.25">
      <c r="A1381" s="7">
        <v>41374</v>
      </c>
      <c r="B1381" s="8">
        <v>152.386</v>
      </c>
      <c r="C1381" s="9">
        <v>21.484999999999999</v>
      </c>
      <c r="D1381" s="9">
        <f t="shared" si="21"/>
        <v>173.87099999999998</v>
      </c>
    </row>
    <row r="1382" spans="1:4" x14ac:dyDescent="0.25">
      <c r="A1382" s="7">
        <v>41375</v>
      </c>
      <c r="B1382" s="8">
        <v>88.712000000000003</v>
      </c>
      <c r="C1382" s="9">
        <v>15.978999999999999</v>
      </c>
      <c r="D1382" s="9">
        <f t="shared" si="21"/>
        <v>104.691</v>
      </c>
    </row>
    <row r="1383" spans="1:4" x14ac:dyDescent="0.25">
      <c r="A1383" s="7">
        <v>41376</v>
      </c>
      <c r="B1383" s="8">
        <v>87.516000000000005</v>
      </c>
      <c r="C1383" s="9">
        <v>8.0890000000000004</v>
      </c>
      <c r="D1383" s="9">
        <f t="shared" si="21"/>
        <v>95.605000000000004</v>
      </c>
    </row>
    <row r="1384" spans="1:4" x14ac:dyDescent="0.25">
      <c r="A1384" s="7">
        <v>41377</v>
      </c>
      <c r="B1384" s="8">
        <v>94.066000000000003</v>
      </c>
      <c r="C1384" s="9">
        <v>8.0570000000000004</v>
      </c>
      <c r="D1384" s="9">
        <f t="shared" si="21"/>
        <v>102.123</v>
      </c>
    </row>
    <row r="1385" spans="1:4" x14ac:dyDescent="0.25">
      <c r="A1385" s="7">
        <v>41378</v>
      </c>
      <c r="B1385" s="8">
        <v>87.335999999999999</v>
      </c>
      <c r="C1385" s="9">
        <v>8.5350000000000001</v>
      </c>
      <c r="D1385" s="9">
        <f t="shared" si="21"/>
        <v>95.870999999999995</v>
      </c>
    </row>
    <row r="1386" spans="1:4" x14ac:dyDescent="0.25">
      <c r="A1386" s="7">
        <v>41379</v>
      </c>
      <c r="B1386" s="8">
        <v>103.46</v>
      </c>
      <c r="C1386" s="9">
        <v>8.5760000000000005</v>
      </c>
      <c r="D1386" s="9">
        <f t="shared" si="21"/>
        <v>112.036</v>
      </c>
    </row>
    <row r="1387" spans="1:4" x14ac:dyDescent="0.25">
      <c r="A1387" s="7">
        <v>41380</v>
      </c>
      <c r="B1387" s="8">
        <v>111.77200000000001</v>
      </c>
      <c r="C1387" s="9">
        <v>8.8999999999999996E-2</v>
      </c>
      <c r="D1387" s="9">
        <f t="shared" si="21"/>
        <v>111.861</v>
      </c>
    </row>
    <row r="1388" spans="1:4" x14ac:dyDescent="0.25">
      <c r="A1388" s="7">
        <v>41381</v>
      </c>
      <c r="B1388" s="8">
        <v>138.95599999999999</v>
      </c>
      <c r="C1388" s="9" t="s">
        <v>0</v>
      </c>
      <c r="D1388" s="9">
        <v>138.95599999999999</v>
      </c>
    </row>
    <row r="1389" spans="1:4" x14ac:dyDescent="0.25">
      <c r="A1389" s="7">
        <v>41382</v>
      </c>
      <c r="B1389" s="8">
        <v>139.654</v>
      </c>
      <c r="C1389" s="9" t="s">
        <v>0</v>
      </c>
      <c r="D1389" s="9">
        <v>139.654</v>
      </c>
    </row>
    <row r="1390" spans="1:4" x14ac:dyDescent="0.25">
      <c r="A1390" s="7">
        <v>41383</v>
      </c>
      <c r="B1390" s="8">
        <v>135.298</v>
      </c>
      <c r="C1390" s="9" t="s">
        <v>0</v>
      </c>
      <c r="D1390" s="9">
        <v>135.298</v>
      </c>
    </row>
    <row r="1391" spans="1:4" x14ac:dyDescent="0.25">
      <c r="A1391" s="7">
        <v>41384</v>
      </c>
      <c r="B1391" s="8">
        <v>137.29599999999999</v>
      </c>
      <c r="C1391" s="9" t="s">
        <v>0</v>
      </c>
      <c r="D1391" s="9">
        <v>137.29599999999999</v>
      </c>
    </row>
    <row r="1392" spans="1:4" x14ac:dyDescent="0.25">
      <c r="A1392" s="7">
        <v>41385</v>
      </c>
      <c r="B1392" s="8">
        <v>148.482</v>
      </c>
      <c r="C1392" s="9" t="s">
        <v>0</v>
      </c>
      <c r="D1392" s="9">
        <v>105.276</v>
      </c>
    </row>
    <row r="1393" spans="1:4" x14ac:dyDescent="0.25">
      <c r="A1393" s="7">
        <v>41386</v>
      </c>
      <c r="B1393" s="8">
        <v>143.244</v>
      </c>
      <c r="C1393" s="9" t="s">
        <v>0</v>
      </c>
      <c r="D1393" s="9">
        <v>143.22399999999999</v>
      </c>
    </row>
    <row r="1394" spans="1:4" x14ac:dyDescent="0.25">
      <c r="A1394" s="7">
        <v>41387</v>
      </c>
      <c r="B1394" s="8">
        <v>157.57599999999999</v>
      </c>
      <c r="C1394" s="9" t="s">
        <v>0</v>
      </c>
      <c r="D1394" s="9">
        <v>157.57599999999999</v>
      </c>
    </row>
    <row r="1395" spans="1:4" x14ac:dyDescent="0.25">
      <c r="A1395" s="7">
        <v>41388</v>
      </c>
      <c r="B1395" s="8">
        <v>146.31399999999999</v>
      </c>
      <c r="C1395" s="9" t="s">
        <v>0</v>
      </c>
      <c r="D1395" s="9">
        <v>146.31399999999999</v>
      </c>
    </row>
    <row r="1396" spans="1:4" x14ac:dyDescent="0.25">
      <c r="A1396" s="7">
        <v>41389</v>
      </c>
      <c r="B1396" s="8">
        <v>149.518</v>
      </c>
      <c r="C1396" s="9" t="s">
        <v>0</v>
      </c>
      <c r="D1396" s="9">
        <v>149.518</v>
      </c>
    </row>
    <row r="1397" spans="1:4" x14ac:dyDescent="0.25">
      <c r="A1397" s="7">
        <v>41390</v>
      </c>
      <c r="B1397" s="8">
        <v>134.96600000000001</v>
      </c>
      <c r="C1397" s="9" t="s">
        <v>0</v>
      </c>
      <c r="D1397" s="9">
        <v>134.96600000000001</v>
      </c>
    </row>
    <row r="1398" spans="1:4" x14ac:dyDescent="0.25">
      <c r="A1398" s="7">
        <v>41391</v>
      </c>
      <c r="B1398" s="8">
        <v>134.30600000000001</v>
      </c>
      <c r="C1398" s="9" t="s">
        <v>0</v>
      </c>
      <c r="D1398" s="9">
        <v>134.30600000000001</v>
      </c>
    </row>
    <row r="1399" spans="1:4" x14ac:dyDescent="0.25">
      <c r="A1399" s="7">
        <v>41392</v>
      </c>
      <c r="B1399" s="8">
        <v>154.74</v>
      </c>
      <c r="C1399" s="9" t="s">
        <v>0</v>
      </c>
      <c r="D1399" s="9">
        <v>154.74</v>
      </c>
    </row>
    <row r="1400" spans="1:4" x14ac:dyDescent="0.25">
      <c r="A1400" s="7">
        <v>41393</v>
      </c>
      <c r="B1400" s="8">
        <v>137.09800000000001</v>
      </c>
      <c r="C1400" s="9" t="s">
        <v>0</v>
      </c>
      <c r="D1400" s="9">
        <v>137.09800000000001</v>
      </c>
    </row>
    <row r="1401" spans="1:4" x14ac:dyDescent="0.25">
      <c r="A1401" s="7">
        <v>41394</v>
      </c>
      <c r="B1401" s="8">
        <v>141.946</v>
      </c>
      <c r="C1401" s="9" t="s">
        <v>0</v>
      </c>
      <c r="D1401" s="9">
        <v>141.946</v>
      </c>
    </row>
    <row r="1402" spans="1:4" x14ac:dyDescent="0.25">
      <c r="A1402" s="7">
        <v>41395</v>
      </c>
      <c r="B1402" s="8">
        <v>135.58000000000001</v>
      </c>
      <c r="C1402" s="9">
        <v>8.4700000000000006</v>
      </c>
      <c r="D1402" s="9">
        <f>SUM(B1402:C1402)</f>
        <v>144.05000000000001</v>
      </c>
    </row>
    <row r="1403" spans="1:4" x14ac:dyDescent="0.25">
      <c r="A1403" s="7">
        <v>41396</v>
      </c>
      <c r="B1403" s="8">
        <v>131.83000000000001</v>
      </c>
      <c r="C1403" s="9">
        <v>20.09</v>
      </c>
      <c r="D1403" s="9">
        <f t="shared" ref="D1403:D1492" si="22">SUM(B1403:C1403)</f>
        <v>151.92000000000002</v>
      </c>
    </row>
    <row r="1404" spans="1:4" x14ac:dyDescent="0.25">
      <c r="A1404" s="7">
        <v>41397</v>
      </c>
      <c r="B1404" s="8">
        <v>128.47</v>
      </c>
      <c r="C1404" s="9">
        <v>25.74</v>
      </c>
      <c r="D1404" s="9">
        <f t="shared" si="22"/>
        <v>154.21</v>
      </c>
    </row>
    <row r="1405" spans="1:4" x14ac:dyDescent="0.25">
      <c r="A1405" s="7">
        <v>41398</v>
      </c>
      <c r="B1405" s="8">
        <v>131.886</v>
      </c>
      <c r="C1405" s="9">
        <v>25.8</v>
      </c>
      <c r="D1405" s="9">
        <f t="shared" si="22"/>
        <v>157.68600000000001</v>
      </c>
    </row>
    <row r="1406" spans="1:4" x14ac:dyDescent="0.25">
      <c r="A1406" s="7">
        <v>41399</v>
      </c>
      <c r="B1406" s="8">
        <v>138.702</v>
      </c>
      <c r="C1406" s="9">
        <v>24.56</v>
      </c>
      <c r="D1406" s="9">
        <f t="shared" si="22"/>
        <v>163.262</v>
      </c>
    </row>
    <row r="1407" spans="1:4" x14ac:dyDescent="0.25">
      <c r="A1407" s="7">
        <v>41400</v>
      </c>
      <c r="B1407" s="8">
        <v>126.542</v>
      </c>
      <c r="C1407" s="9">
        <v>24.63</v>
      </c>
      <c r="D1407" s="9">
        <f t="shared" si="22"/>
        <v>151.172</v>
      </c>
    </row>
    <row r="1408" spans="1:4" x14ac:dyDescent="0.25">
      <c r="A1408" s="7">
        <v>41401</v>
      </c>
      <c r="B1408" s="8">
        <v>81.424000000000007</v>
      </c>
      <c r="C1408" s="9">
        <v>24.47</v>
      </c>
      <c r="D1408" s="9">
        <f t="shared" si="22"/>
        <v>105.89400000000001</v>
      </c>
    </row>
    <row r="1409" spans="1:4" x14ac:dyDescent="0.25">
      <c r="A1409" s="7">
        <v>41402</v>
      </c>
      <c r="B1409" s="8">
        <v>104.092</v>
      </c>
      <c r="C1409" s="9">
        <v>24.41</v>
      </c>
      <c r="D1409" s="9">
        <f t="shared" si="22"/>
        <v>128.50200000000001</v>
      </c>
    </row>
    <row r="1410" spans="1:4" x14ac:dyDescent="0.25">
      <c r="A1410" s="7">
        <v>41403</v>
      </c>
      <c r="B1410" s="8">
        <v>97.305999999999997</v>
      </c>
      <c r="C1410" s="9">
        <v>24.53</v>
      </c>
      <c r="D1410" s="9">
        <f t="shared" si="22"/>
        <v>121.836</v>
      </c>
    </row>
    <row r="1411" spans="1:4" x14ac:dyDescent="0.25">
      <c r="A1411" s="7">
        <v>41404</v>
      </c>
      <c r="B1411" s="8">
        <v>78.63</v>
      </c>
      <c r="C1411" s="9">
        <v>21.89</v>
      </c>
      <c r="D1411" s="9">
        <f t="shared" si="22"/>
        <v>100.52</v>
      </c>
    </row>
    <row r="1412" spans="1:4" x14ac:dyDescent="0.25">
      <c r="A1412" s="7">
        <v>41405</v>
      </c>
      <c r="B1412" s="8">
        <v>105.402</v>
      </c>
      <c r="C1412" s="9">
        <v>25.85</v>
      </c>
      <c r="D1412" s="9">
        <f t="shared" si="22"/>
        <v>131.25200000000001</v>
      </c>
    </row>
    <row r="1413" spans="1:4" x14ac:dyDescent="0.25">
      <c r="A1413" s="7">
        <v>41406</v>
      </c>
      <c r="B1413" s="8">
        <v>103.756</v>
      </c>
      <c r="C1413" s="9">
        <v>24.46</v>
      </c>
      <c r="D1413" s="9">
        <f t="shared" si="22"/>
        <v>128.21600000000001</v>
      </c>
    </row>
    <row r="1414" spans="1:4" x14ac:dyDescent="0.25">
      <c r="A1414" s="7">
        <v>41407</v>
      </c>
      <c r="B1414" s="8">
        <v>97.477999999999994</v>
      </c>
      <c r="C1414" s="9">
        <v>24.33</v>
      </c>
      <c r="D1414" s="9">
        <f t="shared" si="22"/>
        <v>121.80799999999999</v>
      </c>
    </row>
    <row r="1415" spans="1:4" x14ac:dyDescent="0.25">
      <c r="A1415" s="7">
        <v>41408</v>
      </c>
      <c r="B1415" s="8">
        <v>145.03800000000001</v>
      </c>
      <c r="C1415" s="9">
        <v>13.4</v>
      </c>
      <c r="D1415" s="9">
        <f t="shared" si="22"/>
        <v>158.43800000000002</v>
      </c>
    </row>
    <row r="1416" spans="1:4" x14ac:dyDescent="0.25">
      <c r="A1416" s="7">
        <v>41409</v>
      </c>
      <c r="B1416" s="8">
        <v>130.97800000000001</v>
      </c>
      <c r="C1416" s="9">
        <v>14.43</v>
      </c>
      <c r="D1416" s="9">
        <f t="shared" si="22"/>
        <v>145.40800000000002</v>
      </c>
    </row>
    <row r="1417" spans="1:4" x14ac:dyDescent="0.25">
      <c r="A1417" s="7">
        <v>41410</v>
      </c>
      <c r="B1417" s="8">
        <v>115.434</v>
      </c>
      <c r="C1417" s="9">
        <v>12.02</v>
      </c>
      <c r="D1417" s="9">
        <f t="shared" si="22"/>
        <v>127.45399999999999</v>
      </c>
    </row>
    <row r="1418" spans="1:4" x14ac:dyDescent="0.25">
      <c r="A1418" s="7">
        <v>41411</v>
      </c>
      <c r="B1418" s="8">
        <v>103.184</v>
      </c>
      <c r="C1418" s="9">
        <v>10.65</v>
      </c>
      <c r="D1418" s="9">
        <f t="shared" si="22"/>
        <v>113.834</v>
      </c>
    </row>
    <row r="1419" spans="1:4" x14ac:dyDescent="0.25">
      <c r="A1419" s="7">
        <v>41412</v>
      </c>
      <c r="B1419" s="8">
        <v>109.696</v>
      </c>
      <c r="C1419" s="9">
        <v>9.2200000000000006</v>
      </c>
      <c r="D1419" s="9">
        <f t="shared" si="22"/>
        <v>118.916</v>
      </c>
    </row>
    <row r="1420" spans="1:4" x14ac:dyDescent="0.25">
      <c r="A1420" s="7">
        <v>41413</v>
      </c>
      <c r="B1420" s="8">
        <v>94.736000000000004</v>
      </c>
      <c r="C1420" s="9">
        <v>8.27</v>
      </c>
      <c r="D1420" s="9">
        <f t="shared" si="22"/>
        <v>103.006</v>
      </c>
    </row>
    <row r="1421" spans="1:4" x14ac:dyDescent="0.25">
      <c r="A1421" s="7">
        <v>41414</v>
      </c>
      <c r="B1421" s="8">
        <v>99.57</v>
      </c>
      <c r="C1421" s="9">
        <v>12.48</v>
      </c>
      <c r="D1421" s="9">
        <f t="shared" si="22"/>
        <v>112.05</v>
      </c>
    </row>
    <row r="1422" spans="1:4" x14ac:dyDescent="0.25">
      <c r="A1422" s="7">
        <v>41415</v>
      </c>
      <c r="B1422" s="8">
        <v>110.09</v>
      </c>
      <c r="C1422" s="9">
        <v>13.83</v>
      </c>
      <c r="D1422" s="9">
        <f t="shared" si="22"/>
        <v>123.92</v>
      </c>
    </row>
    <row r="1423" spans="1:4" x14ac:dyDescent="0.25">
      <c r="A1423" s="7">
        <v>41416</v>
      </c>
      <c r="B1423" s="8">
        <v>107.91</v>
      </c>
      <c r="C1423" s="9">
        <v>13.85</v>
      </c>
      <c r="D1423" s="9">
        <f t="shared" si="22"/>
        <v>121.75999999999999</v>
      </c>
    </row>
    <row r="1424" spans="1:4" x14ac:dyDescent="0.25">
      <c r="A1424" s="7">
        <v>41417</v>
      </c>
      <c r="B1424" s="8">
        <v>95.543999999999997</v>
      </c>
      <c r="C1424" s="9">
        <v>10.6</v>
      </c>
      <c r="D1424" s="9">
        <f t="shared" si="22"/>
        <v>106.14399999999999</v>
      </c>
    </row>
    <row r="1425" spans="1:4" x14ac:dyDescent="0.25">
      <c r="A1425" s="7">
        <v>41418</v>
      </c>
      <c r="B1425" s="8">
        <v>103.22799999999999</v>
      </c>
      <c r="C1425" s="9">
        <v>12.259</v>
      </c>
      <c r="D1425" s="9">
        <f t="shared" si="22"/>
        <v>115.48699999999999</v>
      </c>
    </row>
    <row r="1426" spans="1:4" x14ac:dyDescent="0.25">
      <c r="A1426" s="7">
        <v>41419</v>
      </c>
      <c r="B1426" s="8">
        <v>114.078</v>
      </c>
      <c r="C1426" s="9">
        <v>12.228</v>
      </c>
      <c r="D1426" s="9">
        <f t="shared" si="22"/>
        <v>126.306</v>
      </c>
    </row>
    <row r="1427" spans="1:4" x14ac:dyDescent="0.25">
      <c r="A1427" s="7">
        <v>41420</v>
      </c>
      <c r="B1427" s="8">
        <v>123.858</v>
      </c>
      <c r="C1427" s="9">
        <v>12.88</v>
      </c>
      <c r="D1427" s="9">
        <f t="shared" si="22"/>
        <v>136.738</v>
      </c>
    </row>
    <row r="1428" spans="1:4" x14ac:dyDescent="0.25">
      <c r="A1428" s="7">
        <v>41421</v>
      </c>
      <c r="B1428" s="8">
        <v>115.816</v>
      </c>
      <c r="C1428" s="9">
        <v>12.256</v>
      </c>
      <c r="D1428" s="9">
        <f t="shared" si="22"/>
        <v>128.072</v>
      </c>
    </row>
    <row r="1429" spans="1:4" x14ac:dyDescent="0.25">
      <c r="A1429" s="7">
        <v>41422</v>
      </c>
      <c r="B1429" s="8">
        <v>130.71</v>
      </c>
      <c r="C1429" s="9">
        <v>12.228</v>
      </c>
      <c r="D1429" s="9">
        <f t="shared" si="22"/>
        <v>142.93800000000002</v>
      </c>
    </row>
    <row r="1430" spans="1:4" x14ac:dyDescent="0.25">
      <c r="A1430" s="7">
        <v>41423</v>
      </c>
      <c r="B1430" s="8">
        <v>106.22199999999999</v>
      </c>
      <c r="C1430" s="9">
        <v>21.878</v>
      </c>
      <c r="D1430" s="9">
        <f t="shared" si="22"/>
        <v>128.1</v>
      </c>
    </row>
    <row r="1431" spans="1:4" x14ac:dyDescent="0.25">
      <c r="A1431" s="7">
        <v>41424</v>
      </c>
      <c r="B1431" s="8">
        <v>111.834</v>
      </c>
      <c r="C1431" s="9">
        <v>24.462</v>
      </c>
      <c r="D1431" s="9">
        <f t="shared" si="22"/>
        <v>136.29599999999999</v>
      </c>
    </row>
    <row r="1432" spans="1:4" x14ac:dyDescent="0.25">
      <c r="A1432" s="7">
        <v>41425</v>
      </c>
      <c r="B1432" s="8">
        <v>104.538</v>
      </c>
      <c r="C1432" s="9">
        <v>21.707000000000001</v>
      </c>
      <c r="D1432" s="9">
        <f t="shared" si="22"/>
        <v>126.245</v>
      </c>
    </row>
    <row r="1433" spans="1:4" x14ac:dyDescent="0.25">
      <c r="A1433" s="7">
        <v>41426</v>
      </c>
      <c r="B1433" s="8">
        <v>110.97</v>
      </c>
      <c r="C1433" s="9">
        <v>20.343</v>
      </c>
      <c r="D1433" s="9">
        <f t="shared" si="22"/>
        <v>131.31299999999999</v>
      </c>
    </row>
    <row r="1434" spans="1:4" x14ac:dyDescent="0.25">
      <c r="A1434" s="7">
        <v>41427</v>
      </c>
      <c r="B1434" s="8">
        <v>115.59399999999999</v>
      </c>
      <c r="C1434" s="9">
        <v>22.795999999999999</v>
      </c>
      <c r="D1434" s="9">
        <f t="shared" si="22"/>
        <v>138.38999999999999</v>
      </c>
    </row>
    <row r="1435" spans="1:4" x14ac:dyDescent="0.25">
      <c r="A1435" s="7">
        <v>41428</v>
      </c>
      <c r="B1435" s="8">
        <v>111.96599999999999</v>
      </c>
      <c r="C1435" s="9">
        <v>24.102</v>
      </c>
      <c r="D1435" s="9">
        <f t="shared" si="22"/>
        <v>136.06799999999998</v>
      </c>
    </row>
    <row r="1436" spans="1:4" x14ac:dyDescent="0.25">
      <c r="A1436" s="7">
        <v>41429</v>
      </c>
      <c r="B1436" s="8">
        <v>121.13</v>
      </c>
      <c r="C1436" s="9">
        <v>23.812999999999999</v>
      </c>
      <c r="D1436" s="9">
        <f t="shared" si="22"/>
        <v>144.94299999999998</v>
      </c>
    </row>
    <row r="1437" spans="1:4" x14ac:dyDescent="0.25">
      <c r="A1437" s="7">
        <v>41430</v>
      </c>
      <c r="B1437" s="8">
        <v>119.874</v>
      </c>
      <c r="C1437" s="9">
        <v>23.587</v>
      </c>
      <c r="D1437" s="9">
        <f t="shared" si="22"/>
        <v>143.46099999999998</v>
      </c>
    </row>
    <row r="1438" spans="1:4" x14ac:dyDescent="0.25">
      <c r="A1438" s="7">
        <v>41431</v>
      </c>
      <c r="B1438" s="8">
        <v>147.672</v>
      </c>
      <c r="C1438" s="9">
        <v>14.41</v>
      </c>
      <c r="D1438" s="9">
        <f t="shared" si="22"/>
        <v>162.08199999999999</v>
      </c>
    </row>
    <row r="1439" spans="1:4" x14ac:dyDescent="0.25">
      <c r="A1439" s="7">
        <v>41432</v>
      </c>
      <c r="B1439" s="8">
        <v>114.36</v>
      </c>
      <c r="C1439" s="9">
        <v>24.366</v>
      </c>
      <c r="D1439" s="9">
        <f t="shared" si="22"/>
        <v>138.726</v>
      </c>
    </row>
    <row r="1440" spans="1:4" x14ac:dyDescent="0.25">
      <c r="A1440" s="7">
        <v>41433</v>
      </c>
      <c r="B1440" s="8">
        <v>118.312</v>
      </c>
      <c r="C1440" s="9">
        <v>24.375</v>
      </c>
      <c r="D1440" s="9">
        <f t="shared" si="22"/>
        <v>142.68700000000001</v>
      </c>
    </row>
    <row r="1441" spans="1:4" x14ac:dyDescent="0.25">
      <c r="A1441" s="7">
        <v>41434</v>
      </c>
      <c r="B1441" s="8">
        <v>108.18600000000001</v>
      </c>
      <c r="C1441" s="9">
        <v>24.334</v>
      </c>
      <c r="D1441" s="9">
        <f t="shared" si="22"/>
        <v>132.52000000000001</v>
      </c>
    </row>
    <row r="1442" spans="1:4" x14ac:dyDescent="0.25">
      <c r="A1442" s="7">
        <v>41435</v>
      </c>
      <c r="B1442" s="8">
        <v>118.56399999999999</v>
      </c>
      <c r="C1442" s="9">
        <v>24.448</v>
      </c>
      <c r="D1442" s="9">
        <f t="shared" si="22"/>
        <v>143.012</v>
      </c>
    </row>
    <row r="1443" spans="1:4" x14ac:dyDescent="0.25">
      <c r="A1443" s="7">
        <v>41436</v>
      </c>
      <c r="B1443" s="8">
        <v>120.378</v>
      </c>
      <c r="C1443" s="9">
        <v>24.408000000000001</v>
      </c>
      <c r="D1443" s="9">
        <f t="shared" si="22"/>
        <v>144.786</v>
      </c>
    </row>
    <row r="1444" spans="1:4" x14ac:dyDescent="0.25">
      <c r="A1444" s="7">
        <v>41437</v>
      </c>
      <c r="B1444" s="8">
        <v>119.258</v>
      </c>
      <c r="C1444" s="9">
        <v>24.38</v>
      </c>
      <c r="D1444" s="9">
        <f t="shared" si="22"/>
        <v>143.63800000000001</v>
      </c>
    </row>
    <row r="1445" spans="1:4" x14ac:dyDescent="0.25">
      <c r="A1445" s="7">
        <v>41438</v>
      </c>
      <c r="B1445" s="8">
        <v>121.66200000000001</v>
      </c>
      <c r="C1445" s="9">
        <v>24.437000000000001</v>
      </c>
      <c r="D1445" s="9">
        <f t="shared" si="22"/>
        <v>146.09900000000002</v>
      </c>
    </row>
    <row r="1446" spans="1:4" x14ac:dyDescent="0.25">
      <c r="A1446" s="7">
        <v>41439</v>
      </c>
      <c r="B1446" s="8">
        <v>118.488</v>
      </c>
      <c r="C1446" s="9">
        <v>24.312999999999999</v>
      </c>
      <c r="D1446" s="9">
        <f t="shared" si="22"/>
        <v>142.80099999999999</v>
      </c>
    </row>
    <row r="1447" spans="1:4" x14ac:dyDescent="0.25">
      <c r="A1447" s="7">
        <v>41440</v>
      </c>
      <c r="B1447" s="8">
        <v>125.71599999999999</v>
      </c>
      <c r="C1447" s="9">
        <v>24.489000000000001</v>
      </c>
      <c r="D1447" s="9">
        <f t="shared" si="22"/>
        <v>150.20499999999998</v>
      </c>
    </row>
    <row r="1448" spans="1:4" x14ac:dyDescent="0.25">
      <c r="A1448" s="7">
        <v>41441</v>
      </c>
      <c r="B1448" s="8">
        <v>135.38399999999999</v>
      </c>
      <c r="C1448" s="9">
        <v>24.378</v>
      </c>
      <c r="D1448" s="9">
        <f t="shared" si="22"/>
        <v>159.762</v>
      </c>
    </row>
    <row r="1449" spans="1:4" x14ac:dyDescent="0.25">
      <c r="A1449" s="7">
        <v>41442</v>
      </c>
      <c r="B1449" s="8">
        <v>107.35599999999999</v>
      </c>
      <c r="C1449" s="9">
        <v>24.39</v>
      </c>
      <c r="D1449" s="9">
        <f t="shared" si="22"/>
        <v>131.74599999999998</v>
      </c>
    </row>
    <row r="1450" spans="1:4" x14ac:dyDescent="0.25">
      <c r="A1450" s="7">
        <v>41443</v>
      </c>
      <c r="B1450" s="8">
        <v>130.77799999999999</v>
      </c>
      <c r="C1450" s="9">
        <v>24.37</v>
      </c>
      <c r="D1450" s="9">
        <f t="shared" si="22"/>
        <v>155.148</v>
      </c>
    </row>
    <row r="1451" spans="1:4" x14ac:dyDescent="0.25">
      <c r="A1451" s="7">
        <v>41444</v>
      </c>
      <c r="B1451" s="8">
        <v>133.524</v>
      </c>
      <c r="C1451" s="9">
        <v>24.57</v>
      </c>
      <c r="D1451" s="9">
        <f t="shared" si="22"/>
        <v>158.09399999999999</v>
      </c>
    </row>
    <row r="1452" spans="1:4" x14ac:dyDescent="0.25">
      <c r="A1452" s="7">
        <v>41445</v>
      </c>
      <c r="B1452" s="8">
        <v>127.598</v>
      </c>
      <c r="C1452" s="9">
        <v>23.56</v>
      </c>
      <c r="D1452" s="9">
        <f t="shared" si="22"/>
        <v>151.15799999999999</v>
      </c>
    </row>
    <row r="1453" spans="1:4" x14ac:dyDescent="0.25">
      <c r="A1453" s="7">
        <v>41446</v>
      </c>
      <c r="B1453" s="8">
        <v>117.89400000000001</v>
      </c>
      <c r="C1453" s="9">
        <v>28.39</v>
      </c>
      <c r="D1453" s="9">
        <f t="shared" si="22"/>
        <v>146.28399999999999</v>
      </c>
    </row>
    <row r="1454" spans="1:4" x14ac:dyDescent="0.25">
      <c r="A1454" s="7">
        <v>41447</v>
      </c>
      <c r="B1454" s="8">
        <v>122.956</v>
      </c>
      <c r="C1454" s="9">
        <v>28.36</v>
      </c>
      <c r="D1454" s="9">
        <f t="shared" si="22"/>
        <v>151.316</v>
      </c>
    </row>
    <row r="1455" spans="1:4" x14ac:dyDescent="0.25">
      <c r="A1455" s="7">
        <v>41448</v>
      </c>
      <c r="B1455" s="8">
        <v>126.76</v>
      </c>
      <c r="C1455" s="9">
        <v>28.45</v>
      </c>
      <c r="D1455" s="9">
        <f t="shared" si="22"/>
        <v>155.21</v>
      </c>
    </row>
    <row r="1456" spans="1:4" x14ac:dyDescent="0.25">
      <c r="A1456" s="7">
        <v>41449</v>
      </c>
      <c r="B1456" s="8">
        <v>112.93</v>
      </c>
      <c r="C1456" s="9">
        <v>27.66</v>
      </c>
      <c r="D1456" s="9">
        <f t="shared" si="22"/>
        <v>140.59</v>
      </c>
    </row>
    <row r="1457" spans="1:4" x14ac:dyDescent="0.25">
      <c r="A1457" s="7">
        <v>41450</v>
      </c>
      <c r="B1457" s="8">
        <v>128.76400000000001</v>
      </c>
      <c r="C1457" s="9">
        <v>27.6</v>
      </c>
      <c r="D1457" s="9">
        <f t="shared" si="22"/>
        <v>156.364</v>
      </c>
    </row>
    <row r="1458" spans="1:4" x14ac:dyDescent="0.25">
      <c r="A1458" s="7">
        <v>41451</v>
      </c>
      <c r="B1458" s="8">
        <v>124.736</v>
      </c>
      <c r="C1458" s="9">
        <v>27.7</v>
      </c>
      <c r="D1458" s="9">
        <f t="shared" si="22"/>
        <v>152.43600000000001</v>
      </c>
    </row>
    <row r="1459" spans="1:4" x14ac:dyDescent="0.25">
      <c r="A1459" s="7">
        <v>41452</v>
      </c>
      <c r="B1459" s="8">
        <v>124.792</v>
      </c>
      <c r="C1459" s="9">
        <v>28.4</v>
      </c>
      <c r="D1459" s="9">
        <f t="shared" si="22"/>
        <v>153.19200000000001</v>
      </c>
    </row>
    <row r="1460" spans="1:4" x14ac:dyDescent="0.25">
      <c r="A1460" s="7">
        <v>41453</v>
      </c>
      <c r="B1460" s="8">
        <v>123.736</v>
      </c>
      <c r="C1460" s="9">
        <v>28.4</v>
      </c>
      <c r="D1460" s="9">
        <f t="shared" si="22"/>
        <v>152.136</v>
      </c>
    </row>
    <row r="1461" spans="1:4" x14ac:dyDescent="0.25">
      <c r="A1461" s="7">
        <v>41454</v>
      </c>
      <c r="B1461" s="8">
        <v>122.574</v>
      </c>
      <c r="C1461" s="9">
        <v>28.1</v>
      </c>
      <c r="D1461" s="9">
        <f t="shared" si="22"/>
        <v>150.67400000000001</v>
      </c>
    </row>
    <row r="1462" spans="1:4" x14ac:dyDescent="0.25">
      <c r="A1462" s="7">
        <v>41455</v>
      </c>
      <c r="B1462" s="8">
        <v>119.794</v>
      </c>
      <c r="C1462" s="9">
        <v>28</v>
      </c>
      <c r="D1462" s="9">
        <f t="shared" si="22"/>
        <v>147.79399999999998</v>
      </c>
    </row>
    <row r="1463" spans="1:4" x14ac:dyDescent="0.25">
      <c r="A1463" s="7">
        <v>41456</v>
      </c>
      <c r="B1463" s="8">
        <v>119.73399999999999</v>
      </c>
      <c r="C1463" s="9">
        <v>28.4</v>
      </c>
      <c r="D1463" s="9">
        <f t="shared" si="22"/>
        <v>148.13399999999999</v>
      </c>
    </row>
    <row r="1464" spans="1:4" x14ac:dyDescent="0.25">
      <c r="A1464" s="7">
        <v>41457</v>
      </c>
      <c r="B1464" s="8">
        <v>127.648</v>
      </c>
      <c r="C1464" s="9">
        <v>28.4</v>
      </c>
      <c r="D1464" s="9">
        <f t="shared" si="22"/>
        <v>156.048</v>
      </c>
    </row>
    <row r="1465" spans="1:4" x14ac:dyDescent="0.25">
      <c r="A1465" s="7">
        <v>41458</v>
      </c>
      <c r="B1465" s="8">
        <v>131.762</v>
      </c>
      <c r="C1465" s="9">
        <v>27.78</v>
      </c>
      <c r="D1465" s="9">
        <f t="shared" si="22"/>
        <v>159.542</v>
      </c>
    </row>
    <row r="1466" spans="1:4" x14ac:dyDescent="0.25">
      <c r="A1466" s="7">
        <v>41459</v>
      </c>
      <c r="B1466" s="8">
        <v>137.46600000000001</v>
      </c>
      <c r="C1466" s="9">
        <v>21.85</v>
      </c>
      <c r="D1466" s="9">
        <f t="shared" si="22"/>
        <v>159.316</v>
      </c>
    </row>
    <row r="1467" spans="1:4" x14ac:dyDescent="0.25">
      <c r="A1467" s="7">
        <v>41460</v>
      </c>
      <c r="B1467" s="8">
        <v>130.50800000000001</v>
      </c>
      <c r="C1467" s="9">
        <v>26.04</v>
      </c>
      <c r="D1467" s="9">
        <f t="shared" si="22"/>
        <v>156.548</v>
      </c>
    </row>
    <row r="1468" spans="1:4" x14ac:dyDescent="0.25">
      <c r="A1468" s="7">
        <v>41461</v>
      </c>
      <c r="B1468" s="8">
        <v>125.14400000000001</v>
      </c>
      <c r="C1468" s="9">
        <v>26.05</v>
      </c>
      <c r="D1468" s="9">
        <f t="shared" si="22"/>
        <v>151.19400000000002</v>
      </c>
    </row>
    <row r="1469" spans="1:4" x14ac:dyDescent="0.25">
      <c r="A1469" s="7">
        <v>41462</v>
      </c>
      <c r="B1469" s="8">
        <v>123.7</v>
      </c>
      <c r="C1469" s="9">
        <v>25.94</v>
      </c>
      <c r="D1469" s="9">
        <f t="shared" si="22"/>
        <v>149.64000000000001</v>
      </c>
    </row>
    <row r="1470" spans="1:4" x14ac:dyDescent="0.25">
      <c r="A1470" s="7">
        <v>41463</v>
      </c>
      <c r="B1470" s="8">
        <v>121.726</v>
      </c>
      <c r="C1470" s="9">
        <v>26.04</v>
      </c>
      <c r="D1470" s="9">
        <f t="shared" si="22"/>
        <v>147.76599999999999</v>
      </c>
    </row>
    <row r="1471" spans="1:4" x14ac:dyDescent="0.25">
      <c r="A1471" s="7">
        <v>41464</v>
      </c>
      <c r="B1471" s="8">
        <v>133.654</v>
      </c>
      <c r="C1471" s="9">
        <v>26.108000000000001</v>
      </c>
      <c r="D1471" s="9">
        <f t="shared" si="22"/>
        <v>159.762</v>
      </c>
    </row>
    <row r="1472" spans="1:4" x14ac:dyDescent="0.25">
      <c r="A1472" s="7">
        <v>41465</v>
      </c>
      <c r="B1472" s="8">
        <v>128.69399999999999</v>
      </c>
      <c r="C1472" s="9">
        <v>26.123000000000001</v>
      </c>
      <c r="D1472" s="9">
        <f t="shared" si="22"/>
        <v>154.81699999999998</v>
      </c>
    </row>
    <row r="1473" spans="1:4" x14ac:dyDescent="0.25">
      <c r="A1473" s="7">
        <v>41466</v>
      </c>
      <c r="B1473" s="8">
        <v>136.512</v>
      </c>
      <c r="C1473" s="9">
        <v>25.550999999999998</v>
      </c>
      <c r="D1473" s="9">
        <f t="shared" si="22"/>
        <v>162.06299999999999</v>
      </c>
    </row>
    <row r="1474" spans="1:4" x14ac:dyDescent="0.25">
      <c r="A1474" s="7">
        <v>41467</v>
      </c>
      <c r="B1474" s="8">
        <v>124.166</v>
      </c>
      <c r="C1474" s="9">
        <v>26.081</v>
      </c>
      <c r="D1474" s="9">
        <f t="shared" si="22"/>
        <v>150.24699999999999</v>
      </c>
    </row>
    <row r="1475" spans="1:4" x14ac:dyDescent="0.25">
      <c r="A1475" s="7">
        <v>41468</v>
      </c>
      <c r="B1475" s="8">
        <v>123.776</v>
      </c>
      <c r="C1475" s="9">
        <v>26.077000000000002</v>
      </c>
      <c r="D1475" s="9">
        <f t="shared" si="22"/>
        <v>149.85300000000001</v>
      </c>
    </row>
    <row r="1476" spans="1:4" x14ac:dyDescent="0.25">
      <c r="A1476" s="7">
        <v>41469</v>
      </c>
      <c r="B1476" s="8">
        <v>127.996</v>
      </c>
      <c r="C1476" s="9">
        <v>26.007999999999999</v>
      </c>
      <c r="D1476" s="9">
        <f t="shared" si="22"/>
        <v>154.00399999999999</v>
      </c>
    </row>
    <row r="1477" spans="1:4" x14ac:dyDescent="0.25">
      <c r="A1477" s="7">
        <v>41470</v>
      </c>
      <c r="B1477" s="8">
        <v>125.61199999999999</v>
      </c>
      <c r="C1477" s="9">
        <v>25.222000000000001</v>
      </c>
      <c r="D1477" s="9">
        <f t="shared" si="22"/>
        <v>150.834</v>
      </c>
    </row>
    <row r="1478" spans="1:4" x14ac:dyDescent="0.25">
      <c r="A1478" s="7">
        <v>41471</v>
      </c>
      <c r="B1478" s="8">
        <v>89.927999999999997</v>
      </c>
      <c r="C1478" s="9">
        <v>26.035</v>
      </c>
      <c r="D1478" s="9">
        <f t="shared" si="22"/>
        <v>115.96299999999999</v>
      </c>
    </row>
    <row r="1479" spans="1:4" x14ac:dyDescent="0.25">
      <c r="A1479" s="7">
        <v>41472</v>
      </c>
      <c r="B1479" s="8">
        <v>117.262</v>
      </c>
      <c r="C1479" s="9">
        <v>26.062999999999999</v>
      </c>
      <c r="D1479" s="9">
        <f t="shared" si="22"/>
        <v>143.32499999999999</v>
      </c>
    </row>
    <row r="1480" spans="1:4" x14ac:dyDescent="0.25">
      <c r="A1480" s="7">
        <v>41473</v>
      </c>
      <c r="B1480" s="8">
        <v>122.574</v>
      </c>
      <c r="C1480" s="9">
        <v>19.841999999999999</v>
      </c>
      <c r="D1480" s="9">
        <f t="shared" si="22"/>
        <v>142.416</v>
      </c>
    </row>
    <row r="1481" spans="1:4" x14ac:dyDescent="0.25">
      <c r="A1481" s="7">
        <v>41474</v>
      </c>
      <c r="B1481" s="8">
        <v>116.28400000000001</v>
      </c>
      <c r="C1481" s="9">
        <v>24.846</v>
      </c>
      <c r="D1481" s="9">
        <f t="shared" si="22"/>
        <v>141.13</v>
      </c>
    </row>
    <row r="1482" spans="1:4" x14ac:dyDescent="0.25">
      <c r="A1482" s="7">
        <v>41475</v>
      </c>
      <c r="B1482" s="8">
        <v>124.61</v>
      </c>
      <c r="C1482" s="9">
        <v>24.416</v>
      </c>
      <c r="D1482" s="9">
        <f t="shared" si="22"/>
        <v>149.02600000000001</v>
      </c>
    </row>
    <row r="1483" spans="1:4" x14ac:dyDescent="0.25">
      <c r="A1483" s="7">
        <v>41476</v>
      </c>
      <c r="B1483" s="8">
        <v>132.304</v>
      </c>
      <c r="C1483" s="9">
        <v>24.439</v>
      </c>
      <c r="D1483" s="9">
        <f t="shared" si="22"/>
        <v>156.74299999999999</v>
      </c>
    </row>
    <row r="1484" spans="1:4" x14ac:dyDescent="0.25">
      <c r="A1484" s="7">
        <v>41477</v>
      </c>
      <c r="B1484" s="8">
        <v>122.17</v>
      </c>
      <c r="C1484" s="9">
        <v>27.446000000000002</v>
      </c>
      <c r="D1484" s="9">
        <f t="shared" si="22"/>
        <v>149.61600000000001</v>
      </c>
    </row>
    <row r="1485" spans="1:4" x14ac:dyDescent="0.25">
      <c r="A1485" s="7">
        <v>41478</v>
      </c>
      <c r="B1485" s="8">
        <v>98.82</v>
      </c>
      <c r="C1485" s="9">
        <v>29.79</v>
      </c>
      <c r="D1485" s="9">
        <f t="shared" si="22"/>
        <v>128.60999999999999</v>
      </c>
    </row>
    <row r="1486" spans="1:4" x14ac:dyDescent="0.25">
      <c r="A1486" s="7">
        <v>41479</v>
      </c>
      <c r="B1486" s="8">
        <v>118.29600000000001</v>
      </c>
      <c r="C1486" s="9">
        <v>30.009</v>
      </c>
      <c r="D1486" s="9">
        <f t="shared" si="22"/>
        <v>148.30500000000001</v>
      </c>
    </row>
    <row r="1487" spans="1:4" x14ac:dyDescent="0.25">
      <c r="A1487" s="7">
        <v>41480</v>
      </c>
      <c r="B1487" s="8">
        <v>122.98</v>
      </c>
      <c r="C1487" s="9">
        <v>29.728999999999999</v>
      </c>
      <c r="D1487" s="9">
        <f t="shared" si="22"/>
        <v>152.709</v>
      </c>
    </row>
    <row r="1488" spans="1:4" x14ac:dyDescent="0.25">
      <c r="A1488" s="7">
        <v>41481</v>
      </c>
      <c r="B1488" s="8">
        <v>114.628</v>
      </c>
      <c r="C1488" s="9">
        <v>29.831</v>
      </c>
      <c r="D1488" s="9">
        <f t="shared" si="22"/>
        <v>144.459</v>
      </c>
    </row>
    <row r="1489" spans="1:4" x14ac:dyDescent="0.25">
      <c r="A1489" s="7">
        <v>41482</v>
      </c>
      <c r="B1489" s="8">
        <v>124.846</v>
      </c>
      <c r="C1489" s="9">
        <v>29.701000000000001</v>
      </c>
      <c r="D1489" s="9">
        <f t="shared" si="22"/>
        <v>154.547</v>
      </c>
    </row>
    <row r="1490" spans="1:4" x14ac:dyDescent="0.25">
      <c r="A1490" s="7">
        <v>41483</v>
      </c>
      <c r="B1490" s="8">
        <v>134.55000000000001</v>
      </c>
      <c r="C1490" s="9">
        <v>29.774999999999999</v>
      </c>
      <c r="D1490" s="9">
        <f t="shared" si="22"/>
        <v>164.32500000000002</v>
      </c>
    </row>
    <row r="1491" spans="1:4" x14ac:dyDescent="0.25">
      <c r="A1491" s="7">
        <v>41484</v>
      </c>
      <c r="B1491" s="8">
        <v>121.696</v>
      </c>
      <c r="C1491" s="9">
        <v>29.603999999999999</v>
      </c>
      <c r="D1491" s="9">
        <f t="shared" si="22"/>
        <v>151.30000000000001</v>
      </c>
    </row>
    <row r="1492" spans="1:4" x14ac:dyDescent="0.25">
      <c r="A1492" s="7">
        <v>41485</v>
      </c>
      <c r="B1492" s="8">
        <v>138.916</v>
      </c>
      <c r="C1492" s="9">
        <v>29.603999999999999</v>
      </c>
      <c r="D1492" s="9">
        <f t="shared" si="22"/>
        <v>168.51999999999998</v>
      </c>
    </row>
    <row r="1493" spans="1:4" x14ac:dyDescent="0.25">
      <c r="A1493" s="7">
        <v>41486</v>
      </c>
      <c r="B1493" s="8">
        <v>131.40199999999999</v>
      </c>
      <c r="C1493" s="9">
        <v>29.35</v>
      </c>
      <c r="D1493" s="9">
        <f t="shared" ref="D1493:D1665" si="23">SUM(B1493:C1493)</f>
        <v>160.75199999999998</v>
      </c>
    </row>
    <row r="1494" spans="1:4" x14ac:dyDescent="0.25">
      <c r="A1494" s="7">
        <v>41487</v>
      </c>
      <c r="B1494" s="8">
        <v>133.37799999999999</v>
      </c>
      <c r="C1494" s="9">
        <v>28.661999999999999</v>
      </c>
      <c r="D1494" s="9">
        <f t="shared" si="23"/>
        <v>162.04</v>
      </c>
    </row>
    <row r="1495" spans="1:4" x14ac:dyDescent="0.25">
      <c r="A1495" s="7">
        <v>41488</v>
      </c>
      <c r="B1495" s="8">
        <v>127.212</v>
      </c>
      <c r="C1495" s="9">
        <v>23.457000000000001</v>
      </c>
      <c r="D1495" s="9">
        <f t="shared" si="23"/>
        <v>150.66900000000001</v>
      </c>
    </row>
    <row r="1496" spans="1:4" x14ac:dyDescent="0.25">
      <c r="A1496" s="7">
        <v>41489</v>
      </c>
      <c r="B1496" s="8">
        <v>130.274</v>
      </c>
      <c r="C1496" s="9">
        <v>28.091999999999999</v>
      </c>
      <c r="D1496" s="9">
        <f t="shared" si="23"/>
        <v>158.36599999999999</v>
      </c>
    </row>
    <row r="1497" spans="1:4" x14ac:dyDescent="0.25">
      <c r="A1497" s="7">
        <v>41490</v>
      </c>
      <c r="B1497" s="8">
        <v>142.25200000000001</v>
      </c>
      <c r="C1497" s="9">
        <v>27.885000000000002</v>
      </c>
      <c r="D1497" s="9">
        <f t="shared" si="23"/>
        <v>170.137</v>
      </c>
    </row>
    <row r="1498" spans="1:4" x14ac:dyDescent="0.25">
      <c r="A1498" s="7">
        <v>41491</v>
      </c>
      <c r="B1498" s="8">
        <v>120.166</v>
      </c>
      <c r="C1498" s="9">
        <v>27.812999999999999</v>
      </c>
      <c r="D1498" s="9">
        <f t="shared" si="23"/>
        <v>147.97899999999998</v>
      </c>
    </row>
    <row r="1499" spans="1:4" x14ac:dyDescent="0.25">
      <c r="A1499" s="7">
        <v>41492</v>
      </c>
      <c r="B1499" s="8">
        <v>134.816</v>
      </c>
      <c r="C1499" s="9">
        <v>25.904</v>
      </c>
      <c r="D1499" s="9">
        <f t="shared" si="23"/>
        <v>160.72</v>
      </c>
    </row>
    <row r="1500" spans="1:4" x14ac:dyDescent="0.25">
      <c r="A1500" s="7">
        <v>41493</v>
      </c>
      <c r="B1500" s="8">
        <v>140.434</v>
      </c>
      <c r="C1500" s="9">
        <v>22.523</v>
      </c>
      <c r="D1500" s="9">
        <f t="shared" si="23"/>
        <v>162.95699999999999</v>
      </c>
    </row>
    <row r="1501" spans="1:4" x14ac:dyDescent="0.25">
      <c r="A1501" s="7">
        <v>41494</v>
      </c>
      <c r="B1501" s="8">
        <v>147.81200000000001</v>
      </c>
      <c r="C1501" s="9">
        <v>24.282</v>
      </c>
      <c r="D1501" s="9">
        <f t="shared" si="23"/>
        <v>172.09400000000002</v>
      </c>
    </row>
    <row r="1502" spans="1:4" x14ac:dyDescent="0.25">
      <c r="A1502" s="7">
        <v>41495</v>
      </c>
      <c r="B1502" s="8">
        <v>145.09200000000001</v>
      </c>
      <c r="C1502" s="9">
        <v>14.938000000000001</v>
      </c>
      <c r="D1502" s="9">
        <f t="shared" si="23"/>
        <v>160.03</v>
      </c>
    </row>
    <row r="1503" spans="1:4" x14ac:dyDescent="0.25">
      <c r="A1503" s="7">
        <v>41496</v>
      </c>
      <c r="B1503" s="8">
        <v>149.74</v>
      </c>
      <c r="C1503" s="9">
        <v>10.462999999999999</v>
      </c>
      <c r="D1503" s="9">
        <f t="shared" si="23"/>
        <v>160.203</v>
      </c>
    </row>
    <row r="1504" spans="1:4" x14ac:dyDescent="0.25">
      <c r="A1504" s="7">
        <v>41497</v>
      </c>
      <c r="B1504" s="8">
        <v>158.11799999999999</v>
      </c>
      <c r="C1504" s="9">
        <v>10.163</v>
      </c>
      <c r="D1504" s="9">
        <f t="shared" si="23"/>
        <v>168.28100000000001</v>
      </c>
    </row>
    <row r="1505" spans="1:4" x14ac:dyDescent="0.25">
      <c r="A1505" s="7">
        <v>41498</v>
      </c>
      <c r="B1505" s="8">
        <v>127.378</v>
      </c>
      <c r="C1505" s="9">
        <v>10.282999999999999</v>
      </c>
      <c r="D1505" s="9">
        <f t="shared" si="23"/>
        <v>137.661</v>
      </c>
    </row>
    <row r="1506" spans="1:4" x14ac:dyDescent="0.25">
      <c r="A1506" s="7">
        <v>41499</v>
      </c>
      <c r="B1506" s="8">
        <v>134.03</v>
      </c>
      <c r="C1506" s="9">
        <v>24.423999999999999</v>
      </c>
      <c r="D1506" s="9">
        <f t="shared" si="23"/>
        <v>158.45400000000001</v>
      </c>
    </row>
    <row r="1507" spans="1:4" x14ac:dyDescent="0.25">
      <c r="A1507" s="7">
        <v>41500</v>
      </c>
      <c r="B1507" s="8">
        <v>143.66800000000001</v>
      </c>
      <c r="C1507" s="9">
        <v>24.867000000000001</v>
      </c>
      <c r="D1507" s="9">
        <f t="shared" si="23"/>
        <v>168.535</v>
      </c>
    </row>
    <row r="1508" spans="1:4" x14ac:dyDescent="0.25">
      <c r="A1508" s="7">
        <v>41501</v>
      </c>
      <c r="B1508" s="8">
        <v>151.5</v>
      </c>
      <c r="C1508" s="9">
        <v>24.242000000000001</v>
      </c>
      <c r="D1508" s="9">
        <f t="shared" si="23"/>
        <v>175.74199999999999</v>
      </c>
    </row>
    <row r="1509" spans="1:4" x14ac:dyDescent="0.25">
      <c r="A1509" s="7">
        <v>41502</v>
      </c>
      <c r="B1509" s="8">
        <v>154.18799999999999</v>
      </c>
      <c r="C1509" s="9">
        <v>7.3230000000000004</v>
      </c>
      <c r="D1509" s="9">
        <f t="shared" si="23"/>
        <v>161.511</v>
      </c>
    </row>
    <row r="1510" spans="1:4" x14ac:dyDescent="0.25">
      <c r="A1510" s="7">
        <v>41503</v>
      </c>
      <c r="B1510" s="8">
        <v>143.03</v>
      </c>
      <c r="C1510" s="9">
        <v>8.6050000000000004</v>
      </c>
      <c r="D1510" s="9">
        <f t="shared" si="23"/>
        <v>151.63499999999999</v>
      </c>
    </row>
    <row r="1511" spans="1:4" x14ac:dyDescent="0.25">
      <c r="A1511" s="7">
        <v>41504</v>
      </c>
      <c r="B1511" s="8">
        <v>167.69800000000001</v>
      </c>
      <c r="C1511" s="9">
        <v>10.16</v>
      </c>
      <c r="D1511" s="9">
        <f t="shared" si="23"/>
        <v>177.858</v>
      </c>
    </row>
    <row r="1512" spans="1:4" x14ac:dyDescent="0.25">
      <c r="A1512" s="7">
        <v>41505</v>
      </c>
      <c r="B1512" s="8">
        <v>146.166</v>
      </c>
      <c r="C1512" s="9">
        <v>11.032999999999999</v>
      </c>
      <c r="D1512" s="9">
        <f t="shared" si="23"/>
        <v>157.19899999999998</v>
      </c>
    </row>
    <row r="1513" spans="1:4" x14ac:dyDescent="0.25">
      <c r="A1513" s="7">
        <v>41506</v>
      </c>
      <c r="B1513" s="8">
        <v>145.15</v>
      </c>
      <c r="C1513" s="9">
        <v>18.923999999999999</v>
      </c>
      <c r="D1513" s="9">
        <f t="shared" si="23"/>
        <v>164.07400000000001</v>
      </c>
    </row>
    <row r="1514" spans="1:4" x14ac:dyDescent="0.25">
      <c r="A1514" s="7">
        <v>41507</v>
      </c>
      <c r="B1514" s="8">
        <v>146.03200000000001</v>
      </c>
      <c r="C1514" s="9">
        <v>18.818000000000001</v>
      </c>
      <c r="D1514" s="9">
        <f t="shared" si="23"/>
        <v>164.85000000000002</v>
      </c>
    </row>
    <row r="1515" spans="1:4" x14ac:dyDescent="0.25">
      <c r="A1515" s="7">
        <v>41508</v>
      </c>
      <c r="B1515" s="8">
        <v>153.482</v>
      </c>
      <c r="C1515" s="9">
        <v>17.04</v>
      </c>
      <c r="D1515" s="9">
        <f t="shared" si="23"/>
        <v>170.52199999999999</v>
      </c>
    </row>
    <row r="1516" spans="1:4" x14ac:dyDescent="0.25">
      <c r="A1516" s="7">
        <v>41509</v>
      </c>
      <c r="B1516" s="8">
        <v>146.70599999999999</v>
      </c>
      <c r="C1516" s="9">
        <v>16.809000000000001</v>
      </c>
      <c r="D1516" s="9">
        <f t="shared" si="23"/>
        <v>163.51499999999999</v>
      </c>
    </row>
    <row r="1517" spans="1:4" x14ac:dyDescent="0.25">
      <c r="A1517" s="7">
        <v>41510</v>
      </c>
      <c r="B1517" s="8">
        <v>146.84</v>
      </c>
      <c r="C1517" s="9">
        <v>16.446999999999999</v>
      </c>
      <c r="D1517" s="9">
        <f t="shared" si="23"/>
        <v>163.28700000000001</v>
      </c>
    </row>
    <row r="1518" spans="1:4" x14ac:dyDescent="0.25">
      <c r="A1518" s="7">
        <v>41511</v>
      </c>
      <c r="B1518" s="8">
        <v>174.922</v>
      </c>
      <c r="C1518" s="9">
        <v>15.61</v>
      </c>
      <c r="D1518" s="9">
        <f t="shared" si="23"/>
        <v>190.53199999999998</v>
      </c>
    </row>
    <row r="1519" spans="1:4" x14ac:dyDescent="0.25">
      <c r="A1519" s="7">
        <v>41512</v>
      </c>
      <c r="B1519" s="8">
        <v>145.43</v>
      </c>
      <c r="C1519" s="9">
        <v>11.898999999999999</v>
      </c>
      <c r="D1519" s="9">
        <f t="shared" si="23"/>
        <v>157.32900000000001</v>
      </c>
    </row>
    <row r="1520" spans="1:4" x14ac:dyDescent="0.25">
      <c r="A1520" s="7">
        <v>41513</v>
      </c>
      <c r="B1520" s="8">
        <v>167.66</v>
      </c>
      <c r="C1520" s="9">
        <v>11.845000000000001</v>
      </c>
      <c r="D1520" s="9">
        <f t="shared" si="23"/>
        <v>179.505</v>
      </c>
    </row>
    <row r="1521" spans="1:4" x14ac:dyDescent="0.25">
      <c r="A1521" s="7">
        <v>41514</v>
      </c>
      <c r="B1521" s="8">
        <v>167.14599999999999</v>
      </c>
      <c r="C1521" s="9">
        <v>11.961</v>
      </c>
      <c r="D1521" s="9">
        <f t="shared" si="23"/>
        <v>179.107</v>
      </c>
    </row>
    <row r="1522" spans="1:4" x14ac:dyDescent="0.25">
      <c r="A1522" s="7">
        <v>41515</v>
      </c>
      <c r="B1522" s="8">
        <v>177.196</v>
      </c>
      <c r="C1522" s="9">
        <v>11.976000000000001</v>
      </c>
      <c r="D1522" s="9">
        <f t="shared" si="23"/>
        <v>189.172</v>
      </c>
    </row>
    <row r="1523" spans="1:4" x14ac:dyDescent="0.25">
      <c r="A1523" s="7">
        <v>41516</v>
      </c>
      <c r="B1523" s="8">
        <v>152.83600000000001</v>
      </c>
      <c r="C1523" s="9">
        <v>10.343999999999999</v>
      </c>
      <c r="D1523" s="9">
        <f t="shared" si="23"/>
        <v>163.18</v>
      </c>
    </row>
    <row r="1524" spans="1:4" x14ac:dyDescent="0.25">
      <c r="A1524" s="7">
        <v>41517</v>
      </c>
      <c r="B1524" s="8">
        <v>173.17599999999999</v>
      </c>
      <c r="C1524" s="9">
        <v>11.904</v>
      </c>
      <c r="D1524" s="9">
        <f t="shared" si="23"/>
        <v>185.07999999999998</v>
      </c>
    </row>
    <row r="1525" spans="1:4" x14ac:dyDescent="0.25">
      <c r="A1525" s="7">
        <v>41518</v>
      </c>
      <c r="B1525" s="8">
        <v>167.55799999999999</v>
      </c>
      <c r="C1525" s="9">
        <v>11.896000000000001</v>
      </c>
      <c r="D1525" s="9">
        <f t="shared" si="23"/>
        <v>179.45400000000001</v>
      </c>
    </row>
    <row r="1526" spans="1:4" x14ac:dyDescent="0.25">
      <c r="A1526" s="7">
        <v>41519</v>
      </c>
      <c r="B1526" s="8">
        <v>158.41</v>
      </c>
      <c r="C1526" s="9">
        <v>11.884</v>
      </c>
      <c r="D1526" s="9">
        <f t="shared" si="23"/>
        <v>170.29399999999998</v>
      </c>
    </row>
    <row r="1527" spans="1:4" x14ac:dyDescent="0.25">
      <c r="A1527" s="7">
        <v>41520</v>
      </c>
      <c r="B1527" s="8">
        <v>160.41999999999999</v>
      </c>
      <c r="C1527" s="9">
        <v>11.856</v>
      </c>
      <c r="D1527" s="9">
        <f t="shared" si="23"/>
        <v>172.27599999999998</v>
      </c>
    </row>
    <row r="1528" spans="1:4" x14ac:dyDescent="0.25">
      <c r="A1528" s="7">
        <v>41521</v>
      </c>
      <c r="B1528" s="8">
        <v>184.148</v>
      </c>
      <c r="C1528" s="9">
        <v>11.858000000000001</v>
      </c>
      <c r="D1528" s="9">
        <f t="shared" si="23"/>
        <v>196.006</v>
      </c>
    </row>
    <row r="1529" spans="1:4" x14ac:dyDescent="0.25">
      <c r="A1529" s="7">
        <v>41522</v>
      </c>
      <c r="B1529" s="8">
        <v>171.608</v>
      </c>
      <c r="C1529" s="9">
        <v>11.916</v>
      </c>
      <c r="D1529" s="9">
        <f t="shared" si="23"/>
        <v>183.524</v>
      </c>
    </row>
    <row r="1530" spans="1:4" x14ac:dyDescent="0.25">
      <c r="A1530" s="7">
        <v>41523</v>
      </c>
      <c r="B1530" s="8">
        <v>161.93199999999999</v>
      </c>
      <c r="C1530" s="9">
        <v>11.864000000000001</v>
      </c>
      <c r="D1530" s="9">
        <f t="shared" si="23"/>
        <v>173.79599999999999</v>
      </c>
    </row>
    <row r="1531" spans="1:4" x14ac:dyDescent="0.25">
      <c r="A1531" s="7">
        <v>41524</v>
      </c>
      <c r="B1531" s="8">
        <v>165.73400000000001</v>
      </c>
      <c r="C1531" s="9">
        <v>11.904999999999999</v>
      </c>
      <c r="D1531" s="9">
        <f t="shared" si="23"/>
        <v>177.63900000000001</v>
      </c>
    </row>
    <row r="1532" spans="1:4" x14ac:dyDescent="0.25">
      <c r="A1532" s="7">
        <v>41525</v>
      </c>
      <c r="B1532" s="8">
        <v>188.708</v>
      </c>
      <c r="C1532" s="9">
        <v>11.882</v>
      </c>
      <c r="D1532" s="9">
        <f t="shared" si="23"/>
        <v>200.59</v>
      </c>
    </row>
    <row r="1533" spans="1:4" x14ac:dyDescent="0.25">
      <c r="A1533" s="7">
        <v>41526</v>
      </c>
      <c r="B1533" s="8">
        <v>165.88200000000001</v>
      </c>
      <c r="C1533" s="9">
        <v>11.831</v>
      </c>
      <c r="D1533" s="9">
        <f t="shared" si="23"/>
        <v>177.71299999999999</v>
      </c>
    </row>
    <row r="1534" spans="1:4" x14ac:dyDescent="0.25">
      <c r="A1534" s="7">
        <v>41527</v>
      </c>
      <c r="B1534" s="8">
        <v>182.822</v>
      </c>
      <c r="C1534" s="9">
        <v>12.348000000000001</v>
      </c>
      <c r="D1534" s="9">
        <f t="shared" si="23"/>
        <v>195.17000000000002</v>
      </c>
    </row>
    <row r="1535" spans="1:4" x14ac:dyDescent="0.25">
      <c r="A1535" s="7">
        <v>41528</v>
      </c>
      <c r="B1535" s="8">
        <v>181.26400000000001</v>
      </c>
      <c r="C1535" s="9">
        <v>10.234999999999999</v>
      </c>
      <c r="D1535" s="9">
        <f t="shared" si="23"/>
        <v>191.49900000000002</v>
      </c>
    </row>
    <row r="1536" spans="1:4" x14ac:dyDescent="0.25">
      <c r="A1536" s="7">
        <v>41529</v>
      </c>
      <c r="B1536" s="8">
        <v>175.346</v>
      </c>
      <c r="C1536" s="9">
        <v>12.167</v>
      </c>
      <c r="D1536" s="9">
        <f t="shared" si="23"/>
        <v>187.51300000000001</v>
      </c>
    </row>
    <row r="1537" spans="1:4" x14ac:dyDescent="0.25">
      <c r="A1537" s="7">
        <v>41530</v>
      </c>
      <c r="B1537" s="8">
        <v>166.84200000000001</v>
      </c>
      <c r="C1537" s="9">
        <v>11.769</v>
      </c>
      <c r="D1537" s="9">
        <f t="shared" si="23"/>
        <v>178.61100000000002</v>
      </c>
    </row>
    <row r="1538" spans="1:4" x14ac:dyDescent="0.25">
      <c r="A1538" s="7">
        <v>41531</v>
      </c>
      <c r="B1538" s="8">
        <v>173.08799999999999</v>
      </c>
      <c r="C1538" s="9">
        <v>11.925000000000001</v>
      </c>
      <c r="D1538" s="9">
        <f t="shared" si="23"/>
        <v>185.01300000000001</v>
      </c>
    </row>
    <row r="1539" spans="1:4" x14ac:dyDescent="0.25">
      <c r="A1539" s="7">
        <v>41532</v>
      </c>
      <c r="B1539" s="8">
        <v>186.15199999999999</v>
      </c>
      <c r="C1539" s="9">
        <v>13.7</v>
      </c>
      <c r="D1539" s="9">
        <f t="shared" si="23"/>
        <v>199.85199999999998</v>
      </c>
    </row>
    <row r="1540" spans="1:4" x14ac:dyDescent="0.25">
      <c r="A1540" s="7">
        <v>41533</v>
      </c>
      <c r="B1540" s="8">
        <v>163.738</v>
      </c>
      <c r="C1540" s="9">
        <v>9.4009999999999998</v>
      </c>
      <c r="D1540" s="9">
        <f t="shared" si="23"/>
        <v>173.13900000000001</v>
      </c>
    </row>
    <row r="1541" spans="1:4" x14ac:dyDescent="0.25">
      <c r="A1541" s="7">
        <v>41534</v>
      </c>
      <c r="B1541" s="8">
        <v>179.81</v>
      </c>
      <c r="C1541" s="9">
        <v>11.669</v>
      </c>
      <c r="D1541" s="9">
        <f t="shared" si="23"/>
        <v>191.47900000000001</v>
      </c>
    </row>
    <row r="1542" spans="1:4" x14ac:dyDescent="0.25">
      <c r="A1542" s="7">
        <v>41535</v>
      </c>
      <c r="B1542" s="8">
        <v>182.92</v>
      </c>
      <c r="C1542" s="9">
        <v>11.923</v>
      </c>
      <c r="D1542" s="9">
        <f t="shared" si="23"/>
        <v>194.84299999999999</v>
      </c>
    </row>
    <row r="1543" spans="1:4" x14ac:dyDescent="0.25">
      <c r="A1543" s="7">
        <v>41536</v>
      </c>
      <c r="B1543" s="8">
        <v>177.02199999999999</v>
      </c>
      <c r="C1543" s="9">
        <v>11.959</v>
      </c>
      <c r="D1543" s="9">
        <f t="shared" si="23"/>
        <v>188.98099999999999</v>
      </c>
    </row>
    <row r="1544" spans="1:4" x14ac:dyDescent="0.25">
      <c r="A1544" s="7">
        <v>41537</v>
      </c>
      <c r="B1544" s="8">
        <v>166.15</v>
      </c>
      <c r="C1544" s="9">
        <v>19.882000000000001</v>
      </c>
      <c r="D1544" s="9">
        <f t="shared" si="23"/>
        <v>186.03200000000001</v>
      </c>
    </row>
    <row r="1545" spans="1:4" x14ac:dyDescent="0.25">
      <c r="A1545" s="7">
        <v>41538</v>
      </c>
      <c r="B1545" s="8">
        <v>162.702</v>
      </c>
      <c r="C1545" s="9">
        <v>21.382000000000001</v>
      </c>
      <c r="D1545" s="9">
        <f t="shared" si="23"/>
        <v>184.084</v>
      </c>
    </row>
    <row r="1546" spans="1:4" x14ac:dyDescent="0.25">
      <c r="A1546" s="7">
        <v>41539</v>
      </c>
      <c r="B1546" s="8">
        <v>173.786</v>
      </c>
      <c r="C1546" s="9">
        <v>21.370999999999999</v>
      </c>
      <c r="D1546" s="9">
        <f t="shared" si="23"/>
        <v>195.15700000000001</v>
      </c>
    </row>
    <row r="1547" spans="1:4" x14ac:dyDescent="0.25">
      <c r="A1547" s="7">
        <v>41540</v>
      </c>
      <c r="B1547" s="8">
        <v>141.22399999999999</v>
      </c>
      <c r="C1547" s="9">
        <v>21.338999999999999</v>
      </c>
      <c r="D1547" s="9">
        <f t="shared" si="23"/>
        <v>162.56299999999999</v>
      </c>
    </row>
    <row r="1548" spans="1:4" x14ac:dyDescent="0.25">
      <c r="A1548" s="7">
        <v>41541</v>
      </c>
      <c r="B1548" s="8">
        <v>178.88399999999999</v>
      </c>
      <c r="C1548" s="9">
        <v>22.446999999999999</v>
      </c>
      <c r="D1548" s="9">
        <f t="shared" si="23"/>
        <v>201.33099999999999</v>
      </c>
    </row>
    <row r="1549" spans="1:4" x14ac:dyDescent="0.25">
      <c r="A1549" s="7">
        <v>41542</v>
      </c>
      <c r="B1549" s="8">
        <v>169.47399999999999</v>
      </c>
      <c r="C1549" s="9">
        <v>23.826000000000001</v>
      </c>
      <c r="D1549" s="9">
        <f t="shared" si="23"/>
        <v>193.29999999999998</v>
      </c>
    </row>
    <row r="1550" spans="1:4" x14ac:dyDescent="0.25">
      <c r="A1550" s="7">
        <v>41543</v>
      </c>
      <c r="B1550" s="8">
        <v>172.17599999999999</v>
      </c>
      <c r="C1550" s="9">
        <v>23.887</v>
      </c>
      <c r="D1550" s="9">
        <f t="shared" si="23"/>
        <v>196.06299999999999</v>
      </c>
    </row>
    <row r="1551" spans="1:4" x14ac:dyDescent="0.25">
      <c r="A1551" s="7">
        <v>41544</v>
      </c>
      <c r="B1551" s="8">
        <v>165.38200000000001</v>
      </c>
      <c r="C1551" s="9">
        <v>23.664999999999999</v>
      </c>
      <c r="D1551" s="9">
        <f t="shared" si="23"/>
        <v>189.047</v>
      </c>
    </row>
    <row r="1552" spans="1:4" x14ac:dyDescent="0.25">
      <c r="A1552" s="7">
        <v>41545</v>
      </c>
      <c r="B1552" s="8">
        <v>161.958</v>
      </c>
      <c r="C1552" s="9">
        <v>23.919</v>
      </c>
      <c r="D1552" s="9">
        <f t="shared" si="23"/>
        <v>185.87700000000001</v>
      </c>
    </row>
    <row r="1553" spans="1:4" x14ac:dyDescent="0.25">
      <c r="A1553" s="7">
        <v>41546</v>
      </c>
      <c r="B1553" s="8">
        <v>175.89400000000001</v>
      </c>
      <c r="C1553" s="9">
        <v>23.827999999999999</v>
      </c>
      <c r="D1553" s="9">
        <f t="shared" si="23"/>
        <v>199.72200000000001</v>
      </c>
    </row>
    <row r="1554" spans="1:4" x14ac:dyDescent="0.25">
      <c r="A1554" s="7">
        <v>41547</v>
      </c>
      <c r="B1554" s="8">
        <v>151.21</v>
      </c>
      <c r="C1554" s="9">
        <v>23.776</v>
      </c>
      <c r="D1554" s="9">
        <f t="shared" si="23"/>
        <v>174.98600000000002</v>
      </c>
    </row>
    <row r="1555" spans="1:4" x14ac:dyDescent="0.25">
      <c r="A1555" s="7">
        <v>41548</v>
      </c>
      <c r="B1555" s="8">
        <v>187.16800000000001</v>
      </c>
      <c r="C1555" s="9">
        <v>23.917000000000002</v>
      </c>
      <c r="D1555" s="9">
        <f t="shared" si="23"/>
        <v>211.08500000000001</v>
      </c>
    </row>
    <row r="1556" spans="1:4" x14ac:dyDescent="0.25">
      <c r="A1556" s="7">
        <v>41549</v>
      </c>
      <c r="B1556" s="8">
        <v>176.14</v>
      </c>
      <c r="C1556" s="9">
        <v>20.177</v>
      </c>
      <c r="D1556" s="9">
        <f t="shared" si="23"/>
        <v>196.31699999999998</v>
      </c>
    </row>
    <row r="1557" spans="1:4" x14ac:dyDescent="0.25">
      <c r="A1557" s="7">
        <v>41550</v>
      </c>
      <c r="B1557" s="8">
        <v>182.52</v>
      </c>
      <c r="C1557" s="9">
        <v>18.827000000000002</v>
      </c>
      <c r="D1557" s="9">
        <f t="shared" si="23"/>
        <v>201.34700000000001</v>
      </c>
    </row>
    <row r="1558" spans="1:4" x14ac:dyDescent="0.25">
      <c r="A1558" s="7">
        <v>41551</v>
      </c>
      <c r="B1558" s="8">
        <v>162.30000000000001</v>
      </c>
      <c r="C1558" s="9">
        <v>18.779</v>
      </c>
      <c r="D1558" s="9">
        <f t="shared" si="23"/>
        <v>181.07900000000001</v>
      </c>
    </row>
    <row r="1559" spans="1:4" x14ac:dyDescent="0.25">
      <c r="A1559" s="7">
        <v>41552</v>
      </c>
      <c r="B1559" s="8">
        <v>169.10400000000001</v>
      </c>
      <c r="C1559" s="9">
        <v>20.562999999999999</v>
      </c>
      <c r="D1559" s="9">
        <f t="shared" si="23"/>
        <v>189.667</v>
      </c>
    </row>
    <row r="1560" spans="1:4" x14ac:dyDescent="0.25">
      <c r="A1560" s="7">
        <v>41553</v>
      </c>
      <c r="B1560" s="8">
        <v>169.60599999999999</v>
      </c>
      <c r="C1560" s="9">
        <v>23.687000000000001</v>
      </c>
      <c r="D1560" s="9">
        <f t="shared" si="23"/>
        <v>193.29300000000001</v>
      </c>
    </row>
    <row r="1561" spans="1:4" x14ac:dyDescent="0.25">
      <c r="A1561" s="7">
        <v>41554</v>
      </c>
      <c r="B1561" s="8">
        <v>171.74</v>
      </c>
      <c r="C1561" s="9">
        <v>23.643000000000001</v>
      </c>
      <c r="D1561" s="9">
        <f t="shared" si="23"/>
        <v>195.38300000000001</v>
      </c>
    </row>
    <row r="1562" spans="1:4" x14ac:dyDescent="0.25">
      <c r="A1562" s="7">
        <v>41555</v>
      </c>
      <c r="B1562" s="8">
        <v>176.47</v>
      </c>
      <c r="C1562" s="9">
        <v>21.038</v>
      </c>
      <c r="D1562" s="9">
        <f t="shared" si="23"/>
        <v>197.50800000000001</v>
      </c>
    </row>
    <row r="1563" spans="1:4" x14ac:dyDescent="0.25">
      <c r="A1563" s="7">
        <v>41556</v>
      </c>
      <c r="B1563" s="8">
        <v>179.08199999999999</v>
      </c>
      <c r="C1563" s="9">
        <v>22.184999999999999</v>
      </c>
      <c r="D1563" s="9">
        <f t="shared" si="23"/>
        <v>201.267</v>
      </c>
    </row>
    <row r="1564" spans="1:4" x14ac:dyDescent="0.25">
      <c r="A1564" s="7">
        <v>41557</v>
      </c>
      <c r="B1564" s="8">
        <v>189.99199999999999</v>
      </c>
      <c r="C1564" s="9">
        <v>21.529</v>
      </c>
      <c r="D1564" s="9">
        <f t="shared" si="23"/>
        <v>211.52099999999999</v>
      </c>
    </row>
    <row r="1565" spans="1:4" x14ac:dyDescent="0.25">
      <c r="A1565" s="7">
        <v>41558</v>
      </c>
      <c r="B1565" s="8">
        <v>174.25200000000001</v>
      </c>
      <c r="C1565" s="9">
        <v>21.596</v>
      </c>
      <c r="D1565" s="9">
        <f t="shared" si="23"/>
        <v>195.84800000000001</v>
      </c>
    </row>
    <row r="1566" spans="1:4" x14ac:dyDescent="0.25">
      <c r="A1566" s="7">
        <v>41559</v>
      </c>
      <c r="B1566" s="8">
        <v>180.25200000000001</v>
      </c>
      <c r="C1566" s="9">
        <v>21.376999999999999</v>
      </c>
      <c r="D1566" s="9">
        <f t="shared" si="23"/>
        <v>201.62900000000002</v>
      </c>
    </row>
    <row r="1567" spans="1:4" x14ac:dyDescent="0.25">
      <c r="A1567" s="7">
        <v>41560</v>
      </c>
      <c r="B1567" s="8">
        <v>190.19399999999999</v>
      </c>
      <c r="C1567" s="9">
        <v>21.710999999999999</v>
      </c>
      <c r="D1567" s="9">
        <f t="shared" si="23"/>
        <v>211.90499999999997</v>
      </c>
    </row>
    <row r="1568" spans="1:4" x14ac:dyDescent="0.25">
      <c r="A1568" s="7">
        <v>41561</v>
      </c>
      <c r="B1568" s="8">
        <v>140.19399999999999</v>
      </c>
      <c r="C1568" s="9">
        <v>22.076000000000001</v>
      </c>
      <c r="D1568" s="9">
        <f t="shared" si="23"/>
        <v>162.26999999999998</v>
      </c>
    </row>
    <row r="1569" spans="1:4" x14ac:dyDescent="0.25">
      <c r="A1569" s="7">
        <v>41562</v>
      </c>
      <c r="B1569" s="8">
        <v>197.57599999999999</v>
      </c>
      <c r="C1569" s="9">
        <v>21.765999999999998</v>
      </c>
      <c r="D1569" s="9">
        <f t="shared" si="23"/>
        <v>219.34199999999998</v>
      </c>
    </row>
    <row r="1570" spans="1:4" x14ac:dyDescent="0.25">
      <c r="A1570" s="7">
        <v>41563</v>
      </c>
      <c r="B1570" s="8">
        <v>127.30200000000001</v>
      </c>
      <c r="C1570" s="9">
        <v>15.352</v>
      </c>
      <c r="D1570" s="9">
        <f t="shared" si="23"/>
        <v>142.654</v>
      </c>
    </row>
    <row r="1571" spans="1:4" x14ac:dyDescent="0.25">
      <c r="A1571" s="7">
        <v>41564</v>
      </c>
      <c r="B1571" s="8">
        <v>136.96</v>
      </c>
      <c r="C1571" s="9">
        <v>15.343</v>
      </c>
      <c r="D1571" s="9">
        <f t="shared" si="23"/>
        <v>152.303</v>
      </c>
    </row>
    <row r="1572" spans="1:4" x14ac:dyDescent="0.25">
      <c r="A1572" s="7">
        <v>41565</v>
      </c>
      <c r="B1572" s="8">
        <v>155.72200000000001</v>
      </c>
      <c r="C1572" s="9">
        <v>13.071</v>
      </c>
      <c r="D1572" s="9">
        <f t="shared" si="23"/>
        <v>168.79300000000001</v>
      </c>
    </row>
    <row r="1573" spans="1:4" x14ac:dyDescent="0.25">
      <c r="A1573" s="7">
        <v>41566</v>
      </c>
      <c r="B1573" s="8">
        <v>148.47399999999999</v>
      </c>
      <c r="C1573" s="9">
        <v>23.167000000000002</v>
      </c>
      <c r="D1573" s="9">
        <f t="shared" si="23"/>
        <v>171.64099999999999</v>
      </c>
    </row>
    <row r="1574" spans="1:4" x14ac:dyDescent="0.25">
      <c r="A1574" s="7">
        <v>41567</v>
      </c>
      <c r="B1574" s="8">
        <v>159.72999999999999</v>
      </c>
      <c r="C1574" s="9">
        <v>25.68</v>
      </c>
      <c r="D1574" s="9">
        <f t="shared" si="23"/>
        <v>185.41</v>
      </c>
    </row>
    <row r="1575" spans="1:4" x14ac:dyDescent="0.25">
      <c r="A1575" s="7">
        <v>41568</v>
      </c>
      <c r="B1575" s="8">
        <v>154.86000000000001</v>
      </c>
      <c r="C1575" s="9">
        <v>11.132999999999999</v>
      </c>
      <c r="D1575" s="9">
        <f t="shared" si="23"/>
        <v>165.99300000000002</v>
      </c>
    </row>
    <row r="1576" spans="1:4" x14ac:dyDescent="0.25">
      <c r="A1576" s="7">
        <v>41569</v>
      </c>
      <c r="B1576" s="8">
        <v>174.26599999999999</v>
      </c>
      <c r="C1576" s="9">
        <v>10.151</v>
      </c>
      <c r="D1576" s="9">
        <f t="shared" si="23"/>
        <v>184.417</v>
      </c>
    </row>
    <row r="1577" spans="1:4" x14ac:dyDescent="0.25">
      <c r="A1577" s="7">
        <v>41570</v>
      </c>
      <c r="B1577" s="8">
        <v>177.51400000000001</v>
      </c>
      <c r="C1577" s="9">
        <v>10.237</v>
      </c>
      <c r="D1577" s="9">
        <f t="shared" si="23"/>
        <v>187.751</v>
      </c>
    </row>
    <row r="1578" spans="1:4" x14ac:dyDescent="0.25">
      <c r="A1578" s="7">
        <v>41571</v>
      </c>
      <c r="B1578" s="8">
        <v>187.114</v>
      </c>
      <c r="C1578" s="9">
        <v>10.827</v>
      </c>
      <c r="D1578" s="9">
        <f t="shared" si="23"/>
        <v>197.941</v>
      </c>
    </row>
    <row r="1579" spans="1:4" x14ac:dyDescent="0.25">
      <c r="A1579" s="7">
        <v>41572</v>
      </c>
      <c r="B1579" s="8">
        <v>174.27</v>
      </c>
      <c r="C1579" s="9">
        <v>11.925000000000001</v>
      </c>
      <c r="D1579" s="9">
        <f t="shared" si="23"/>
        <v>186.19500000000002</v>
      </c>
    </row>
    <row r="1580" spans="1:4" x14ac:dyDescent="0.25">
      <c r="A1580" s="7">
        <v>41573</v>
      </c>
      <c r="B1580" s="8">
        <v>177.53200000000001</v>
      </c>
      <c r="C1580" s="9">
        <v>8.4039999999999999</v>
      </c>
      <c r="D1580" s="9">
        <f t="shared" si="23"/>
        <v>185.93600000000001</v>
      </c>
    </row>
    <row r="1581" spans="1:4" x14ac:dyDescent="0.25">
      <c r="A1581" s="7">
        <v>41574</v>
      </c>
      <c r="B1581" s="8">
        <v>198.11199999999999</v>
      </c>
      <c r="C1581" s="9">
        <v>8.5510000000000002</v>
      </c>
      <c r="D1581" s="9">
        <f t="shared" si="23"/>
        <v>206.66299999999998</v>
      </c>
    </row>
    <row r="1582" spans="1:4" x14ac:dyDescent="0.25">
      <c r="A1582" s="7">
        <v>41575</v>
      </c>
      <c r="B1582" s="8">
        <v>184.57</v>
      </c>
      <c r="C1582" s="9">
        <v>8.5190000000000001</v>
      </c>
      <c r="D1582" s="9">
        <f t="shared" si="23"/>
        <v>193.089</v>
      </c>
    </row>
    <row r="1583" spans="1:4" x14ac:dyDescent="0.25">
      <c r="A1583" s="7">
        <v>41576</v>
      </c>
      <c r="B1583" s="8">
        <v>199.982</v>
      </c>
      <c r="C1583" s="9">
        <v>8.59</v>
      </c>
      <c r="D1583" s="9">
        <f t="shared" si="23"/>
        <v>208.572</v>
      </c>
    </row>
    <row r="1584" spans="1:4" x14ac:dyDescent="0.25">
      <c r="A1584" s="7">
        <v>41577</v>
      </c>
      <c r="B1584" s="8">
        <v>199.99</v>
      </c>
      <c r="C1584" s="9">
        <v>8.4809999999999999</v>
      </c>
      <c r="D1584" s="9">
        <f t="shared" si="23"/>
        <v>208.471</v>
      </c>
    </row>
    <row r="1585" spans="1:4" x14ac:dyDescent="0.25">
      <c r="A1585" s="7">
        <v>41578</v>
      </c>
      <c r="B1585" s="8">
        <v>200.63200000000001</v>
      </c>
      <c r="C1585" s="9">
        <v>8.4559999999999995</v>
      </c>
      <c r="D1585" s="9">
        <f t="shared" si="23"/>
        <v>209.08799999999999</v>
      </c>
    </row>
    <row r="1586" spans="1:4" x14ac:dyDescent="0.25">
      <c r="A1586" s="7">
        <v>41579</v>
      </c>
      <c r="B1586" s="8">
        <v>166.55199999999999</v>
      </c>
      <c r="C1586" s="9">
        <v>8.56</v>
      </c>
      <c r="D1586" s="9">
        <f t="shared" si="23"/>
        <v>175.11199999999999</v>
      </c>
    </row>
    <row r="1587" spans="1:4" x14ac:dyDescent="0.25">
      <c r="A1587" s="7">
        <v>41580</v>
      </c>
      <c r="B1587" s="8">
        <v>118.318</v>
      </c>
      <c r="C1587" s="9">
        <v>23.315999999999999</v>
      </c>
      <c r="D1587" s="9">
        <f t="shared" si="23"/>
        <v>141.63399999999999</v>
      </c>
    </row>
    <row r="1588" spans="1:4" x14ac:dyDescent="0.25">
      <c r="A1588" s="7">
        <v>41581</v>
      </c>
      <c r="B1588" s="8">
        <v>146.518</v>
      </c>
      <c r="C1588" s="9">
        <v>23.893000000000001</v>
      </c>
      <c r="D1588" s="9">
        <f t="shared" si="23"/>
        <v>170.411</v>
      </c>
    </row>
    <row r="1589" spans="1:4" x14ac:dyDescent="0.25">
      <c r="A1589" s="7">
        <v>41582</v>
      </c>
      <c r="B1589" s="8">
        <v>136.69999999999999</v>
      </c>
      <c r="C1589" s="9">
        <v>24.295999999999999</v>
      </c>
      <c r="D1589" s="9">
        <f t="shared" si="23"/>
        <v>160.99599999999998</v>
      </c>
    </row>
    <row r="1590" spans="1:4" x14ac:dyDescent="0.25">
      <c r="A1590" s="7">
        <v>41583</v>
      </c>
      <c r="B1590" s="8">
        <v>135.738</v>
      </c>
      <c r="C1590" s="9">
        <v>26.95</v>
      </c>
      <c r="D1590" s="9">
        <f t="shared" si="23"/>
        <v>162.68799999999999</v>
      </c>
    </row>
    <row r="1591" spans="1:4" x14ac:dyDescent="0.25">
      <c r="A1591" s="7">
        <v>41584</v>
      </c>
      <c r="B1591" s="8">
        <v>108.872</v>
      </c>
      <c r="C1591" s="9">
        <v>26.972000000000001</v>
      </c>
      <c r="D1591" s="9">
        <f t="shared" si="23"/>
        <v>135.84399999999999</v>
      </c>
    </row>
    <row r="1592" spans="1:4" x14ac:dyDescent="0.25">
      <c r="A1592" s="7">
        <v>41585</v>
      </c>
      <c r="B1592" s="8">
        <v>125.432</v>
      </c>
      <c r="C1592" s="9">
        <v>22.387</v>
      </c>
      <c r="D1592" s="9">
        <f t="shared" si="23"/>
        <v>147.81900000000002</v>
      </c>
    </row>
    <row r="1593" spans="1:4" x14ac:dyDescent="0.25">
      <c r="A1593" s="7">
        <v>41586</v>
      </c>
      <c r="B1593" s="8">
        <v>142.81</v>
      </c>
      <c r="C1593" s="9">
        <v>23.248999999999999</v>
      </c>
      <c r="D1593" s="9">
        <f t="shared" si="23"/>
        <v>166.059</v>
      </c>
    </row>
    <row r="1594" spans="1:4" x14ac:dyDescent="0.25">
      <c r="A1594" s="7">
        <v>41587</v>
      </c>
      <c r="B1594" s="8">
        <v>134.71799999999999</v>
      </c>
      <c r="C1594" s="9">
        <v>23.911000000000001</v>
      </c>
      <c r="D1594" s="9">
        <f t="shared" si="23"/>
        <v>158.62899999999999</v>
      </c>
    </row>
    <row r="1595" spans="1:4" x14ac:dyDescent="0.25">
      <c r="A1595" s="7">
        <v>41588</v>
      </c>
      <c r="B1595" s="8">
        <v>158.898</v>
      </c>
      <c r="C1595" s="9">
        <v>23.047000000000001</v>
      </c>
      <c r="D1595" s="9">
        <f t="shared" si="23"/>
        <v>181.94499999999999</v>
      </c>
    </row>
    <row r="1596" spans="1:4" x14ac:dyDescent="0.25">
      <c r="A1596" s="7">
        <v>41589</v>
      </c>
      <c r="B1596" s="8">
        <v>147.40799999999999</v>
      </c>
      <c r="C1596" s="9">
        <v>8.3420000000000005</v>
      </c>
      <c r="D1596" s="9">
        <f t="shared" si="23"/>
        <v>155.75</v>
      </c>
    </row>
    <row r="1597" spans="1:4" x14ac:dyDescent="0.25">
      <c r="A1597" s="7">
        <v>41590</v>
      </c>
      <c r="B1597" s="8">
        <v>143.86799999999999</v>
      </c>
      <c r="C1597" s="9">
        <v>17.594999999999999</v>
      </c>
      <c r="D1597" s="9">
        <f t="shared" si="23"/>
        <v>161.46299999999999</v>
      </c>
    </row>
    <row r="1598" spans="1:4" x14ac:dyDescent="0.25">
      <c r="A1598" s="7">
        <v>41591</v>
      </c>
      <c r="B1598" s="8">
        <v>157.08199999999999</v>
      </c>
      <c r="C1598" s="9">
        <v>20.651</v>
      </c>
      <c r="D1598" s="9">
        <f t="shared" si="23"/>
        <v>177.733</v>
      </c>
    </row>
    <row r="1599" spans="1:4" x14ac:dyDescent="0.25">
      <c r="A1599" s="7">
        <v>41592</v>
      </c>
      <c r="B1599" s="8">
        <v>173.26</v>
      </c>
      <c r="C1599" s="9">
        <v>20.035</v>
      </c>
      <c r="D1599" s="9">
        <f t="shared" si="23"/>
        <v>193.29499999999999</v>
      </c>
    </row>
    <row r="1600" spans="1:4" x14ac:dyDescent="0.25">
      <c r="A1600" s="7">
        <v>41593</v>
      </c>
      <c r="B1600" s="8">
        <v>165.19399999999999</v>
      </c>
      <c r="C1600" s="9">
        <v>22.562000000000001</v>
      </c>
      <c r="D1600" s="9">
        <f t="shared" si="23"/>
        <v>187.756</v>
      </c>
    </row>
    <row r="1601" spans="1:4" x14ac:dyDescent="0.25">
      <c r="A1601" s="7">
        <v>41594</v>
      </c>
      <c r="B1601" s="8">
        <v>172.03</v>
      </c>
      <c r="C1601" s="9">
        <v>24.824999999999999</v>
      </c>
      <c r="D1601" s="9">
        <f t="shared" si="23"/>
        <v>196.85499999999999</v>
      </c>
    </row>
    <row r="1602" spans="1:4" x14ac:dyDescent="0.25">
      <c r="A1602" s="7">
        <v>41595</v>
      </c>
      <c r="B1602" s="8">
        <v>151.904</v>
      </c>
      <c r="C1602" s="9">
        <v>25.677</v>
      </c>
      <c r="D1602" s="9">
        <f t="shared" si="23"/>
        <v>177.58099999999999</v>
      </c>
    </row>
    <row r="1603" spans="1:4" x14ac:dyDescent="0.25">
      <c r="A1603" s="7">
        <v>41596</v>
      </c>
      <c r="B1603" s="8">
        <v>131.28800000000001</v>
      </c>
      <c r="C1603" s="9">
        <v>25.263000000000002</v>
      </c>
      <c r="D1603" s="9">
        <f t="shared" si="23"/>
        <v>156.55100000000002</v>
      </c>
    </row>
    <row r="1604" spans="1:4" x14ac:dyDescent="0.25">
      <c r="A1604" s="7">
        <v>41597</v>
      </c>
      <c r="B1604" s="8">
        <v>130.578</v>
      </c>
      <c r="C1604" s="9">
        <v>26.913</v>
      </c>
      <c r="D1604" s="9">
        <f t="shared" si="23"/>
        <v>157.49100000000001</v>
      </c>
    </row>
    <row r="1605" spans="1:4" x14ac:dyDescent="0.25">
      <c r="A1605" s="7">
        <v>41598</v>
      </c>
      <c r="B1605" s="8">
        <v>143.53800000000001</v>
      </c>
      <c r="C1605" s="9">
        <v>20.99</v>
      </c>
      <c r="D1605" s="9">
        <f t="shared" si="23"/>
        <v>164.52800000000002</v>
      </c>
    </row>
    <row r="1606" spans="1:4" x14ac:dyDescent="0.25">
      <c r="A1606" s="7">
        <v>41599</v>
      </c>
      <c r="B1606" s="8">
        <v>141.70400000000001</v>
      </c>
      <c r="C1606" s="9">
        <v>20.193000000000001</v>
      </c>
      <c r="D1606" s="9">
        <f t="shared" si="23"/>
        <v>161.89700000000002</v>
      </c>
    </row>
    <row r="1607" spans="1:4" x14ac:dyDescent="0.25">
      <c r="A1607" s="7">
        <v>41600</v>
      </c>
      <c r="B1607" s="8">
        <v>118.304</v>
      </c>
      <c r="C1607" s="9">
        <v>21.364999999999998</v>
      </c>
      <c r="D1607" s="9">
        <f t="shared" si="23"/>
        <v>139.66900000000001</v>
      </c>
    </row>
    <row r="1608" spans="1:4" x14ac:dyDescent="0.25">
      <c r="A1608" s="7">
        <v>41601</v>
      </c>
      <c r="B1608" s="8">
        <v>104.09399999999999</v>
      </c>
      <c r="C1608" s="9">
        <v>21.375</v>
      </c>
      <c r="D1608" s="9">
        <f t="shared" si="23"/>
        <v>125.46899999999999</v>
      </c>
    </row>
    <row r="1609" spans="1:4" x14ac:dyDescent="0.25">
      <c r="A1609" s="7">
        <v>41602</v>
      </c>
      <c r="B1609" s="8">
        <v>118.274</v>
      </c>
      <c r="C1609" s="9">
        <v>13.164</v>
      </c>
      <c r="D1609" s="9">
        <f t="shared" si="23"/>
        <v>131.43799999999999</v>
      </c>
    </row>
    <row r="1610" spans="1:4" x14ac:dyDescent="0.25">
      <c r="A1610" s="7">
        <v>41603</v>
      </c>
      <c r="B1610" s="8">
        <v>120.806</v>
      </c>
      <c r="C1610" s="9">
        <v>12.821999999999999</v>
      </c>
      <c r="D1610" s="9">
        <f t="shared" si="23"/>
        <v>133.62799999999999</v>
      </c>
    </row>
    <row r="1611" spans="1:4" x14ac:dyDescent="0.25">
      <c r="A1611" s="7">
        <v>41604</v>
      </c>
      <c r="B1611" s="8">
        <v>131.91999999999999</v>
      </c>
      <c r="C1611" s="9">
        <v>15.566000000000001</v>
      </c>
      <c r="D1611" s="9">
        <f t="shared" si="23"/>
        <v>147.48599999999999</v>
      </c>
    </row>
    <row r="1612" spans="1:4" x14ac:dyDescent="0.25">
      <c r="A1612" s="7">
        <v>41605</v>
      </c>
      <c r="B1612" s="8">
        <v>138.30799999999999</v>
      </c>
      <c r="C1612" s="9">
        <v>21.745000000000001</v>
      </c>
      <c r="D1612" s="9">
        <f t="shared" si="23"/>
        <v>160.053</v>
      </c>
    </row>
    <row r="1613" spans="1:4" x14ac:dyDescent="0.25">
      <c r="A1613" s="7">
        <v>41606</v>
      </c>
      <c r="B1613" s="8">
        <v>134.934</v>
      </c>
      <c r="C1613" s="9">
        <v>23.315000000000001</v>
      </c>
      <c r="D1613" s="9">
        <f t="shared" si="23"/>
        <v>158.249</v>
      </c>
    </row>
    <row r="1614" spans="1:4" x14ac:dyDescent="0.25">
      <c r="A1614" s="7">
        <v>41607</v>
      </c>
      <c r="B1614" s="8">
        <v>147.10400000000001</v>
      </c>
      <c r="C1614" s="9">
        <v>22.158000000000001</v>
      </c>
      <c r="D1614" s="9">
        <f t="shared" si="23"/>
        <v>169.262</v>
      </c>
    </row>
    <row r="1615" spans="1:4" x14ac:dyDescent="0.25">
      <c r="A1615" s="7">
        <v>41608</v>
      </c>
      <c r="B1615" s="8">
        <v>137.46600000000001</v>
      </c>
      <c r="C1615" s="9">
        <v>22.231000000000002</v>
      </c>
      <c r="D1615" s="9">
        <f t="shared" si="23"/>
        <v>159.697</v>
      </c>
    </row>
    <row r="1616" spans="1:4" x14ac:dyDescent="0.25">
      <c r="A1616" s="7">
        <v>41609</v>
      </c>
      <c r="B1616" s="8">
        <v>156.84</v>
      </c>
      <c r="C1616" s="9">
        <v>20.420000000000002</v>
      </c>
      <c r="D1616" s="9">
        <f t="shared" si="23"/>
        <v>177.26</v>
      </c>
    </row>
    <row r="1617" spans="1:4" x14ac:dyDescent="0.25">
      <c r="A1617" s="7">
        <v>41610</v>
      </c>
      <c r="B1617" s="8">
        <v>134.22800000000001</v>
      </c>
      <c r="C1617" s="9">
        <v>20.414999999999999</v>
      </c>
      <c r="D1617" s="9">
        <f t="shared" si="23"/>
        <v>154.643</v>
      </c>
    </row>
    <row r="1618" spans="1:4" x14ac:dyDescent="0.25">
      <c r="A1618" s="7">
        <v>41611</v>
      </c>
      <c r="B1618" s="8">
        <v>163.89400000000001</v>
      </c>
      <c r="C1618" s="9">
        <v>19.003</v>
      </c>
      <c r="D1618" s="9">
        <f t="shared" si="23"/>
        <v>182.89699999999999</v>
      </c>
    </row>
    <row r="1619" spans="1:4" x14ac:dyDescent="0.25">
      <c r="A1619" s="7">
        <v>41612</v>
      </c>
      <c r="B1619" s="8">
        <v>176.71</v>
      </c>
      <c r="C1619" s="9">
        <v>21.422999999999998</v>
      </c>
      <c r="D1619" s="9">
        <f t="shared" si="23"/>
        <v>198.13300000000001</v>
      </c>
    </row>
    <row r="1620" spans="1:4" x14ac:dyDescent="0.25">
      <c r="A1620" s="7">
        <v>41613</v>
      </c>
      <c r="B1620" s="8">
        <v>176.75399999999999</v>
      </c>
      <c r="C1620" s="9">
        <v>24.582000000000001</v>
      </c>
      <c r="D1620" s="9">
        <f t="shared" si="23"/>
        <v>201.33599999999998</v>
      </c>
    </row>
    <row r="1621" spans="1:4" x14ac:dyDescent="0.25">
      <c r="A1621" s="7">
        <v>41614</v>
      </c>
      <c r="B1621" s="8">
        <v>191.024</v>
      </c>
      <c r="C1621" s="9">
        <v>26.335999999999999</v>
      </c>
      <c r="D1621" s="9">
        <f t="shared" si="23"/>
        <v>217.36</v>
      </c>
    </row>
    <row r="1622" spans="1:4" x14ac:dyDescent="0.25">
      <c r="A1622" s="7">
        <v>41615</v>
      </c>
      <c r="B1622" s="8">
        <v>171.922</v>
      </c>
      <c r="C1622" s="9">
        <v>25.632999999999999</v>
      </c>
      <c r="D1622" s="9">
        <f t="shared" si="23"/>
        <v>197.55500000000001</v>
      </c>
    </row>
    <row r="1623" spans="1:4" x14ac:dyDescent="0.25">
      <c r="A1623" s="7">
        <v>41616</v>
      </c>
      <c r="B1623" s="8">
        <v>178.46799999999999</v>
      </c>
      <c r="C1623" s="9">
        <v>25.899000000000001</v>
      </c>
      <c r="D1623" s="9">
        <f t="shared" si="23"/>
        <v>204.36699999999999</v>
      </c>
    </row>
    <row r="1624" spans="1:4" x14ac:dyDescent="0.25">
      <c r="A1624" s="7">
        <v>41617</v>
      </c>
      <c r="B1624" s="8">
        <v>172.64599999999999</v>
      </c>
      <c r="C1624" s="9">
        <v>25.56</v>
      </c>
      <c r="D1624" s="9">
        <f t="shared" si="23"/>
        <v>198.20599999999999</v>
      </c>
    </row>
    <row r="1625" spans="1:4" x14ac:dyDescent="0.25">
      <c r="A1625" s="7">
        <v>41618</v>
      </c>
      <c r="B1625" s="8">
        <v>197.27</v>
      </c>
      <c r="C1625" s="9">
        <v>25.686</v>
      </c>
      <c r="D1625" s="9">
        <f t="shared" si="23"/>
        <v>222.95600000000002</v>
      </c>
    </row>
    <row r="1626" spans="1:4" x14ac:dyDescent="0.25">
      <c r="A1626" s="7">
        <v>41619</v>
      </c>
      <c r="B1626" s="8">
        <v>195.2</v>
      </c>
      <c r="C1626" s="9">
        <v>25.527000000000001</v>
      </c>
      <c r="D1626" s="9">
        <f t="shared" si="23"/>
        <v>220.72699999999998</v>
      </c>
    </row>
    <row r="1627" spans="1:4" x14ac:dyDescent="0.25">
      <c r="A1627" s="7">
        <v>41620</v>
      </c>
      <c r="B1627" s="8">
        <v>193.29</v>
      </c>
      <c r="C1627" s="9">
        <v>26.550999999999998</v>
      </c>
      <c r="D1627" s="9">
        <f t="shared" si="23"/>
        <v>219.84099999999998</v>
      </c>
    </row>
    <row r="1628" spans="1:4" x14ac:dyDescent="0.25">
      <c r="A1628" s="7">
        <v>41621</v>
      </c>
      <c r="B1628" s="8">
        <v>193.85599999999999</v>
      </c>
      <c r="C1628" s="9">
        <v>27.423999999999999</v>
      </c>
      <c r="D1628" s="9">
        <f t="shared" si="23"/>
        <v>221.28</v>
      </c>
    </row>
    <row r="1629" spans="1:4" x14ac:dyDescent="0.25">
      <c r="A1629" s="7">
        <v>41622</v>
      </c>
      <c r="B1629" s="8">
        <v>165.85599999999999</v>
      </c>
      <c r="C1629" s="9">
        <v>25.998000000000001</v>
      </c>
      <c r="D1629" s="9">
        <f t="shared" si="23"/>
        <v>191.85399999999998</v>
      </c>
    </row>
    <row r="1630" spans="1:4" x14ac:dyDescent="0.25">
      <c r="A1630" s="7">
        <v>41623</v>
      </c>
      <c r="B1630" s="8">
        <v>207.99</v>
      </c>
      <c r="C1630" s="9">
        <v>12.816000000000001</v>
      </c>
      <c r="D1630" s="9">
        <f t="shared" si="23"/>
        <v>220.80600000000001</v>
      </c>
    </row>
    <row r="1631" spans="1:4" x14ac:dyDescent="0.25">
      <c r="A1631" s="7">
        <v>41624</v>
      </c>
      <c r="B1631" s="8">
        <v>189.41</v>
      </c>
      <c r="C1631" s="9">
        <v>12.845000000000001</v>
      </c>
      <c r="D1631" s="9">
        <f t="shared" si="23"/>
        <v>202.255</v>
      </c>
    </row>
    <row r="1632" spans="1:4" x14ac:dyDescent="0.25">
      <c r="A1632" s="7">
        <v>41625</v>
      </c>
      <c r="B1632" s="8">
        <v>215.46799999999999</v>
      </c>
      <c r="C1632" s="9">
        <v>12.913</v>
      </c>
      <c r="D1632" s="9">
        <f t="shared" si="23"/>
        <v>228.381</v>
      </c>
    </row>
    <row r="1633" spans="1:6" x14ac:dyDescent="0.25">
      <c r="A1633" s="7">
        <v>41626</v>
      </c>
      <c r="B1633" s="8">
        <v>236.458</v>
      </c>
      <c r="C1633" s="9">
        <v>12.778</v>
      </c>
      <c r="D1633" s="9">
        <f t="shared" si="23"/>
        <v>249.23599999999999</v>
      </c>
    </row>
    <row r="1634" spans="1:6" x14ac:dyDescent="0.25">
      <c r="A1634" s="7">
        <v>41627</v>
      </c>
      <c r="B1634" s="8">
        <v>225.292</v>
      </c>
      <c r="C1634" s="9">
        <v>12.584</v>
      </c>
      <c r="D1634" s="9">
        <f t="shared" si="23"/>
        <v>237.876</v>
      </c>
    </row>
    <row r="1635" spans="1:6" x14ac:dyDescent="0.25">
      <c r="A1635" s="7">
        <v>41628</v>
      </c>
      <c r="B1635" s="8">
        <v>207.976</v>
      </c>
      <c r="C1635" s="9">
        <v>14.909000000000001</v>
      </c>
      <c r="D1635" s="9">
        <f t="shared" si="23"/>
        <v>222.88499999999999</v>
      </c>
    </row>
    <row r="1636" spans="1:6" x14ac:dyDescent="0.25">
      <c r="A1636" s="7">
        <v>41629</v>
      </c>
      <c r="B1636" s="8">
        <v>214.804</v>
      </c>
      <c r="C1636" s="9">
        <v>13.53</v>
      </c>
      <c r="D1636" s="9">
        <f t="shared" si="23"/>
        <v>228.334</v>
      </c>
    </row>
    <row r="1637" spans="1:6" x14ac:dyDescent="0.25">
      <c r="A1637" s="7">
        <v>41630</v>
      </c>
      <c r="B1637" s="8">
        <v>220.85400000000001</v>
      </c>
      <c r="C1637" s="9">
        <v>13.532</v>
      </c>
      <c r="D1637" s="9">
        <f t="shared" si="23"/>
        <v>234.38600000000002</v>
      </c>
    </row>
    <row r="1638" spans="1:6" x14ac:dyDescent="0.25">
      <c r="A1638" s="7">
        <v>41631</v>
      </c>
      <c r="B1638" s="8">
        <v>202.708</v>
      </c>
      <c r="C1638" s="9">
        <v>25.963000000000001</v>
      </c>
      <c r="D1638" s="9">
        <f t="shared" si="23"/>
        <v>228.67099999999999</v>
      </c>
    </row>
    <row r="1639" spans="1:6" x14ac:dyDescent="0.25">
      <c r="A1639" s="7">
        <v>41632</v>
      </c>
      <c r="B1639" s="8">
        <v>206.554</v>
      </c>
      <c r="C1639" s="9">
        <v>27.361999999999998</v>
      </c>
      <c r="D1639" s="9">
        <f t="shared" si="23"/>
        <v>233.916</v>
      </c>
    </row>
    <row r="1640" spans="1:6" x14ac:dyDescent="0.25">
      <c r="A1640" s="7">
        <v>41633</v>
      </c>
      <c r="B1640" s="8">
        <v>163.50800000000001</v>
      </c>
      <c r="C1640" s="9">
        <v>27.350999999999999</v>
      </c>
      <c r="D1640" s="9">
        <f t="shared" si="23"/>
        <v>190.85900000000001</v>
      </c>
    </row>
    <row r="1641" spans="1:6" x14ac:dyDescent="0.25">
      <c r="A1641" s="7">
        <v>41634</v>
      </c>
      <c r="B1641" s="8">
        <v>184.00800000000001</v>
      </c>
      <c r="C1641" s="9">
        <v>27.920999999999999</v>
      </c>
      <c r="D1641" s="9">
        <f t="shared" si="23"/>
        <v>211.929</v>
      </c>
    </row>
    <row r="1642" spans="1:6" x14ac:dyDescent="0.25">
      <c r="A1642" s="7">
        <v>41635</v>
      </c>
      <c r="B1642" s="8">
        <v>211.01599999999999</v>
      </c>
      <c r="C1642" s="9">
        <v>27.875</v>
      </c>
      <c r="D1642" s="9">
        <f t="shared" si="23"/>
        <v>238.89099999999999</v>
      </c>
    </row>
    <row r="1643" spans="1:6" x14ac:dyDescent="0.25">
      <c r="A1643" s="7">
        <v>41636</v>
      </c>
      <c r="B1643" s="8">
        <v>195.79</v>
      </c>
      <c r="C1643" s="9">
        <v>27.32</v>
      </c>
      <c r="D1643" s="9">
        <f t="shared" si="23"/>
        <v>223.10999999999999</v>
      </c>
    </row>
    <row r="1644" spans="1:6" x14ac:dyDescent="0.25">
      <c r="A1644" s="7">
        <v>41637</v>
      </c>
      <c r="B1644" s="8">
        <v>204.34</v>
      </c>
      <c r="C1644" s="9">
        <v>28.800999999999998</v>
      </c>
      <c r="D1644" s="9">
        <f t="shared" si="23"/>
        <v>233.14099999999999</v>
      </c>
    </row>
    <row r="1645" spans="1:6" x14ac:dyDescent="0.25">
      <c r="A1645" s="7">
        <v>41638</v>
      </c>
      <c r="B1645" s="8">
        <v>209.06</v>
      </c>
      <c r="C1645" s="9">
        <v>29.83</v>
      </c>
      <c r="D1645" s="9">
        <f t="shared" si="23"/>
        <v>238.89</v>
      </c>
    </row>
    <row r="1646" spans="1:6" x14ac:dyDescent="0.25">
      <c r="A1646" s="7">
        <v>41639</v>
      </c>
      <c r="B1646" s="8">
        <v>206.93799999999999</v>
      </c>
      <c r="C1646" s="9">
        <v>29.943999999999999</v>
      </c>
      <c r="D1646" s="9">
        <f t="shared" si="23"/>
        <v>236.88199999999998</v>
      </c>
    </row>
    <row r="1647" spans="1:6" x14ac:dyDescent="0.25">
      <c r="A1647" s="7">
        <v>41640</v>
      </c>
      <c r="B1647" s="8">
        <v>196.77600000000001</v>
      </c>
      <c r="C1647" s="9">
        <v>29.899000000001251</v>
      </c>
      <c r="D1647" s="9">
        <f t="shared" si="23"/>
        <v>226.67500000000126</v>
      </c>
      <c r="E1647" s="1"/>
      <c r="F1647" s="1"/>
    </row>
    <row r="1648" spans="1:6" x14ac:dyDescent="0.25">
      <c r="A1648" s="7">
        <v>41641</v>
      </c>
      <c r="B1648" s="8">
        <v>228.286</v>
      </c>
      <c r="C1648" s="9">
        <v>29.269000000000233</v>
      </c>
      <c r="D1648" s="9">
        <f t="shared" si="23"/>
        <v>257.55500000000023</v>
      </c>
      <c r="E1648" s="1"/>
      <c r="F1648" s="1"/>
    </row>
    <row r="1649" spans="1:6" x14ac:dyDescent="0.25">
      <c r="A1649" s="7">
        <v>41642</v>
      </c>
      <c r="B1649" s="8">
        <v>233.58799999999999</v>
      </c>
      <c r="C1649" s="9">
        <v>28.389999999999418</v>
      </c>
      <c r="D1649" s="9">
        <f t="shared" si="23"/>
        <v>261.97799999999938</v>
      </c>
      <c r="E1649" s="1"/>
      <c r="F1649" s="1"/>
    </row>
    <row r="1650" spans="1:6" x14ac:dyDescent="0.25">
      <c r="A1650" s="7">
        <v>41643</v>
      </c>
      <c r="B1650" s="8">
        <v>205.904</v>
      </c>
      <c r="C1650" s="9">
        <v>27.379000000000815</v>
      </c>
      <c r="D1650" s="9">
        <f t="shared" si="23"/>
        <v>233.28300000000081</v>
      </c>
      <c r="E1650" s="1"/>
      <c r="F1650" s="1"/>
    </row>
    <row r="1651" spans="1:6" x14ac:dyDescent="0.25">
      <c r="A1651" s="7">
        <v>41644</v>
      </c>
      <c r="B1651" s="8">
        <v>212.12</v>
      </c>
      <c r="C1651" s="9">
        <v>29.18999999999869</v>
      </c>
      <c r="D1651" s="9">
        <f t="shared" si="23"/>
        <v>241.30999999999869</v>
      </c>
      <c r="E1651" s="1"/>
      <c r="F1651" s="1"/>
    </row>
    <row r="1652" spans="1:6" x14ac:dyDescent="0.25">
      <c r="A1652" s="7">
        <v>41645</v>
      </c>
      <c r="B1652" s="8">
        <v>210.68</v>
      </c>
      <c r="C1652" s="9">
        <v>30.83100000000195</v>
      </c>
      <c r="D1652" s="9">
        <f t="shared" si="23"/>
        <v>241.51100000000196</v>
      </c>
      <c r="E1652" s="1"/>
      <c r="F1652" s="1"/>
    </row>
    <row r="1653" spans="1:6" x14ac:dyDescent="0.25">
      <c r="A1653" s="7">
        <v>41646</v>
      </c>
      <c r="B1653" s="8">
        <v>211.77600000000001</v>
      </c>
      <c r="C1653" s="9">
        <v>30.760999999998603</v>
      </c>
      <c r="D1653" s="9">
        <f t="shared" si="23"/>
        <v>242.53699999999861</v>
      </c>
      <c r="E1653" s="1"/>
      <c r="F1653" s="1"/>
    </row>
    <row r="1654" spans="1:6" x14ac:dyDescent="0.25">
      <c r="A1654" s="7">
        <v>41647</v>
      </c>
      <c r="B1654" s="8">
        <v>157.804</v>
      </c>
      <c r="C1654" s="9">
        <v>22.65599999999904</v>
      </c>
      <c r="D1654" s="9">
        <f t="shared" si="23"/>
        <v>180.45999999999904</v>
      </c>
      <c r="E1654" s="1"/>
      <c r="F1654" s="1"/>
    </row>
    <row r="1655" spans="1:6" x14ac:dyDescent="0.25">
      <c r="A1655" s="7">
        <v>41648</v>
      </c>
      <c r="B1655" s="8">
        <v>147.98400000000001</v>
      </c>
      <c r="C1655" s="9">
        <v>25.725000000002183</v>
      </c>
      <c r="D1655" s="9">
        <f t="shared" si="23"/>
        <v>173.70900000000219</v>
      </c>
      <c r="E1655" s="1"/>
      <c r="F1655" s="1"/>
    </row>
    <row r="1656" spans="1:6" x14ac:dyDescent="0.25">
      <c r="A1656" s="7">
        <v>41649</v>
      </c>
      <c r="B1656" s="8">
        <v>129.06</v>
      </c>
      <c r="C1656" s="9">
        <v>25.684999999997672</v>
      </c>
      <c r="D1656" s="9">
        <f t="shared" si="23"/>
        <v>154.74499999999767</v>
      </c>
      <c r="E1656" s="1"/>
      <c r="F1656" s="1"/>
    </row>
    <row r="1657" spans="1:6" x14ac:dyDescent="0.25">
      <c r="A1657" s="7">
        <v>41650</v>
      </c>
      <c r="B1657" s="8">
        <v>139.67599999999999</v>
      </c>
      <c r="C1657" s="9">
        <v>25.59400000000096</v>
      </c>
      <c r="D1657" s="9">
        <f t="shared" si="23"/>
        <v>165.27000000000095</v>
      </c>
      <c r="E1657" s="1"/>
      <c r="F1657" s="1"/>
    </row>
    <row r="1658" spans="1:6" x14ac:dyDescent="0.25">
      <c r="A1658" s="7">
        <v>41651</v>
      </c>
      <c r="B1658" s="8">
        <v>155.80000000000001</v>
      </c>
      <c r="C1658" s="9">
        <v>25.591000000000349</v>
      </c>
      <c r="D1658" s="9">
        <f t="shared" si="23"/>
        <v>181.39100000000036</v>
      </c>
      <c r="E1658" s="1"/>
      <c r="F1658" s="1"/>
    </row>
    <row r="1659" spans="1:6" x14ac:dyDescent="0.25">
      <c r="A1659" s="7">
        <v>41652</v>
      </c>
      <c r="B1659" s="8">
        <v>159.69200000000001</v>
      </c>
      <c r="C1659" s="9">
        <v>24.569999999999709</v>
      </c>
      <c r="D1659" s="9">
        <f t="shared" si="23"/>
        <v>184.26199999999972</v>
      </c>
      <c r="E1659" s="1"/>
      <c r="F1659" s="1"/>
    </row>
    <row r="1660" spans="1:6" x14ac:dyDescent="0.25">
      <c r="A1660" s="7">
        <v>41653</v>
      </c>
      <c r="B1660" s="8">
        <v>150.41200000000001</v>
      </c>
      <c r="C1660" s="9">
        <v>23.992000000002008</v>
      </c>
      <c r="D1660" s="9">
        <f t="shared" si="23"/>
        <v>174.40400000000201</v>
      </c>
      <c r="E1660" s="1"/>
      <c r="F1660" s="1"/>
    </row>
    <row r="1661" spans="1:6" x14ac:dyDescent="0.25">
      <c r="A1661" s="7">
        <v>41654</v>
      </c>
      <c r="B1661" s="8">
        <v>179.304</v>
      </c>
      <c r="C1661" s="9">
        <v>25.245999999999185</v>
      </c>
      <c r="D1661" s="9">
        <f t="shared" si="23"/>
        <v>204.54999999999919</v>
      </c>
      <c r="E1661" s="1"/>
      <c r="F1661" s="1"/>
    </row>
    <row r="1662" spans="1:6" x14ac:dyDescent="0.25">
      <c r="A1662" s="7">
        <v>41655</v>
      </c>
      <c r="B1662" s="8">
        <v>176.48</v>
      </c>
      <c r="C1662" s="9">
        <v>25.609000000000378</v>
      </c>
      <c r="D1662" s="9">
        <f t="shared" si="23"/>
        <v>202.08900000000037</v>
      </c>
      <c r="E1662" s="1"/>
      <c r="F1662" s="1"/>
    </row>
    <row r="1663" spans="1:6" x14ac:dyDescent="0.25">
      <c r="A1663" s="7">
        <v>41656</v>
      </c>
      <c r="B1663" s="8">
        <v>167.108</v>
      </c>
      <c r="C1663" s="9">
        <v>25.469999999997526</v>
      </c>
      <c r="D1663" s="9">
        <f t="shared" si="23"/>
        <v>192.57799999999753</v>
      </c>
      <c r="E1663" s="1"/>
      <c r="F1663" s="1"/>
    </row>
    <row r="1664" spans="1:6" x14ac:dyDescent="0.25">
      <c r="A1664" s="7">
        <v>41657</v>
      </c>
      <c r="B1664" s="8">
        <v>180.26</v>
      </c>
      <c r="C1664" s="9">
        <v>22.266999999999825</v>
      </c>
      <c r="D1664" s="9">
        <f t="shared" si="23"/>
        <v>202.52699999999982</v>
      </c>
      <c r="E1664" s="1"/>
      <c r="F1664" s="1"/>
    </row>
    <row r="1665" spans="1:6" x14ac:dyDescent="0.25">
      <c r="A1665" s="7">
        <v>41658</v>
      </c>
      <c r="B1665" s="8">
        <v>202.11199999999999</v>
      </c>
      <c r="C1665" s="9">
        <v>28.207000000002154</v>
      </c>
      <c r="D1665" s="9">
        <f t="shared" si="23"/>
        <v>230.31900000000215</v>
      </c>
      <c r="E1665" s="1"/>
      <c r="F1665" s="1"/>
    </row>
    <row r="1666" spans="1:6" x14ac:dyDescent="0.25">
      <c r="A1666" s="7">
        <v>41659</v>
      </c>
      <c r="B1666" s="8">
        <v>211.20400000000001</v>
      </c>
      <c r="C1666" s="9">
        <v>1.2929999999978463</v>
      </c>
      <c r="D1666" s="9">
        <f t="shared" ref="D1666:D1745" si="24">SUM(B1666:C1666)</f>
        <v>212.49699999999785</v>
      </c>
      <c r="E1666" s="1"/>
      <c r="F1666" s="1"/>
    </row>
    <row r="1667" spans="1:6" x14ac:dyDescent="0.25">
      <c r="A1667" s="7">
        <v>41660</v>
      </c>
      <c r="B1667" s="8">
        <v>218.86799999999999</v>
      </c>
      <c r="C1667" s="9">
        <v>0</v>
      </c>
      <c r="D1667" s="9">
        <f t="shared" si="24"/>
        <v>218.86799999999999</v>
      </c>
      <c r="E1667" s="1"/>
      <c r="F1667" s="1"/>
    </row>
    <row r="1668" spans="1:6" x14ac:dyDescent="0.25">
      <c r="A1668" s="7">
        <v>41661</v>
      </c>
      <c r="B1668" s="8">
        <v>226.98</v>
      </c>
      <c r="C1668" s="9">
        <v>23.848000000001775</v>
      </c>
      <c r="D1668" s="9">
        <f t="shared" si="24"/>
        <v>250.82800000000177</v>
      </c>
      <c r="E1668" s="1"/>
      <c r="F1668" s="1"/>
    </row>
    <row r="1669" spans="1:6" x14ac:dyDescent="0.25">
      <c r="A1669" s="7">
        <v>41662</v>
      </c>
      <c r="B1669" s="8">
        <v>226.876</v>
      </c>
      <c r="C1669" s="9">
        <v>22.942999999999302</v>
      </c>
      <c r="D1669" s="9">
        <f t="shared" si="24"/>
        <v>249.81899999999931</v>
      </c>
      <c r="E1669" s="1"/>
      <c r="F1669" s="1"/>
    </row>
    <row r="1670" spans="1:6" x14ac:dyDescent="0.25">
      <c r="A1670" s="7">
        <v>41663</v>
      </c>
      <c r="B1670" s="8">
        <v>201.58799999999999</v>
      </c>
      <c r="C1670" s="9">
        <v>22.247999999999593</v>
      </c>
      <c r="D1670" s="9">
        <f t="shared" si="24"/>
        <v>223.83599999999959</v>
      </c>
      <c r="E1670" s="1"/>
      <c r="F1670" s="1"/>
    </row>
    <row r="1671" spans="1:6" x14ac:dyDescent="0.25">
      <c r="A1671" s="7">
        <v>41664</v>
      </c>
      <c r="B1671" s="8">
        <v>196</v>
      </c>
      <c r="C1671" s="9">
        <v>22.25800000000163</v>
      </c>
      <c r="D1671" s="9">
        <f t="shared" si="24"/>
        <v>218.25800000000163</v>
      </c>
      <c r="E1671" s="1"/>
      <c r="F1671" s="1"/>
    </row>
    <row r="1672" spans="1:6" x14ac:dyDescent="0.25">
      <c r="A1672" s="7">
        <v>41665</v>
      </c>
      <c r="B1672" s="8">
        <v>150.30000000000001</v>
      </c>
      <c r="C1672" s="9">
        <v>23.539000000000669</v>
      </c>
      <c r="D1672" s="9">
        <f t="shared" si="24"/>
        <v>173.83900000000068</v>
      </c>
      <c r="E1672" s="1"/>
      <c r="F1672" s="1"/>
    </row>
    <row r="1673" spans="1:6" x14ac:dyDescent="0.25">
      <c r="A1673" s="7">
        <v>41666</v>
      </c>
      <c r="B1673" s="8">
        <v>148.10400000000001</v>
      </c>
      <c r="C1673" s="9">
        <v>17</v>
      </c>
      <c r="D1673" s="9">
        <f t="shared" si="24"/>
        <v>165.10400000000001</v>
      </c>
      <c r="E1673" s="1"/>
      <c r="F1673" s="1"/>
    </row>
    <row r="1674" spans="1:6" x14ac:dyDescent="0.25">
      <c r="A1674" s="7">
        <v>41667</v>
      </c>
      <c r="B1674" s="8">
        <v>141.404</v>
      </c>
      <c r="C1674" s="9">
        <v>17.002000000000407</v>
      </c>
      <c r="D1674" s="9">
        <f t="shared" si="24"/>
        <v>158.4060000000004</v>
      </c>
      <c r="E1674" s="1"/>
      <c r="F1674" s="1"/>
    </row>
    <row r="1675" spans="1:6" x14ac:dyDescent="0.25">
      <c r="A1675" s="7">
        <v>41668</v>
      </c>
      <c r="B1675" s="8">
        <v>144.68</v>
      </c>
      <c r="C1675" s="9">
        <v>8.41899999999805</v>
      </c>
      <c r="D1675" s="9">
        <f t="shared" si="24"/>
        <v>153.09899999999806</v>
      </c>
      <c r="E1675" s="1"/>
      <c r="F1675" s="1"/>
    </row>
    <row r="1676" spans="1:6" x14ac:dyDescent="0.25">
      <c r="A1676" s="7">
        <v>41669</v>
      </c>
      <c r="B1676" s="8">
        <v>111.20399999999999</v>
      </c>
      <c r="C1676" s="9">
        <v>10.21900000000096</v>
      </c>
      <c r="D1676" s="9">
        <f t="shared" si="24"/>
        <v>121.42300000000095</v>
      </c>
      <c r="E1676" s="1"/>
      <c r="F1676" s="1"/>
    </row>
    <row r="1677" spans="1:6" x14ac:dyDescent="0.25">
      <c r="A1677" s="7">
        <v>41670</v>
      </c>
      <c r="B1677" s="8">
        <v>99.572000000000003</v>
      </c>
      <c r="C1677" s="9">
        <v>16.351999999998952</v>
      </c>
      <c r="D1677" s="9">
        <f t="shared" si="24"/>
        <v>115.92399999999895</v>
      </c>
      <c r="E1677" s="1"/>
      <c r="F1677" s="1"/>
    </row>
    <row r="1678" spans="1:6" x14ac:dyDescent="0.25">
      <c r="A1678" s="7">
        <v>41671</v>
      </c>
      <c r="B1678" s="8">
        <v>115.94799999999999</v>
      </c>
      <c r="C1678" s="9">
        <v>15.350000000002183</v>
      </c>
      <c r="D1678" s="9">
        <f t="shared" si="24"/>
        <v>131.29800000000216</v>
      </c>
    </row>
    <row r="1679" spans="1:6" x14ac:dyDescent="0.25">
      <c r="A1679" s="7">
        <v>41672</v>
      </c>
      <c r="B1679" s="8">
        <v>98.528000000000006</v>
      </c>
      <c r="C1679" s="9">
        <v>15.291999999997643</v>
      </c>
      <c r="D1679" s="9">
        <f t="shared" si="24"/>
        <v>113.81999999999765</v>
      </c>
    </row>
    <row r="1680" spans="1:6" x14ac:dyDescent="0.25">
      <c r="A1680" s="7">
        <v>41673</v>
      </c>
      <c r="B1680" s="8">
        <v>93.816000000000003</v>
      </c>
      <c r="C1680" s="9">
        <v>15.337999999999738</v>
      </c>
      <c r="D1680" s="9">
        <f t="shared" si="24"/>
        <v>109.15399999999974</v>
      </c>
    </row>
    <row r="1681" spans="1:4" x14ac:dyDescent="0.25">
      <c r="A1681" s="7">
        <v>41674</v>
      </c>
      <c r="B1681" s="8">
        <v>111.428</v>
      </c>
      <c r="C1681" s="9">
        <v>15.336999999999534</v>
      </c>
      <c r="D1681" s="9">
        <f t="shared" si="24"/>
        <v>126.76499999999953</v>
      </c>
    </row>
    <row r="1682" spans="1:4" x14ac:dyDescent="0.25">
      <c r="A1682" s="7">
        <v>41675</v>
      </c>
      <c r="B1682" s="8">
        <v>119.58799999999999</v>
      </c>
      <c r="C1682" s="9">
        <v>18.926000000003114</v>
      </c>
      <c r="D1682" s="9">
        <f t="shared" si="24"/>
        <v>138.51400000000311</v>
      </c>
    </row>
    <row r="1683" spans="1:4" x14ac:dyDescent="0.25">
      <c r="A1683" s="7">
        <v>41676</v>
      </c>
      <c r="B1683" s="8">
        <v>108.06</v>
      </c>
      <c r="C1683" s="9">
        <v>23.605999999999767</v>
      </c>
      <c r="D1683" s="9">
        <f t="shared" si="24"/>
        <v>131.66599999999977</v>
      </c>
    </row>
    <row r="1684" spans="1:4" x14ac:dyDescent="0.25">
      <c r="A1684" s="7">
        <v>41677</v>
      </c>
      <c r="B1684" s="8">
        <v>101.27200000000001</v>
      </c>
      <c r="C1684" s="9">
        <v>11.698999999996886</v>
      </c>
      <c r="D1684" s="9">
        <f t="shared" si="24"/>
        <v>112.97099999999689</v>
      </c>
    </row>
    <row r="1685" spans="1:4" x14ac:dyDescent="0.25">
      <c r="A1685" s="7">
        <v>41678</v>
      </c>
      <c r="B1685" s="8">
        <v>96.244</v>
      </c>
      <c r="C1685" s="9">
        <v>10.341000000000349</v>
      </c>
      <c r="D1685" s="9">
        <f t="shared" si="24"/>
        <v>106.58500000000035</v>
      </c>
    </row>
    <row r="1686" spans="1:4" x14ac:dyDescent="0.25">
      <c r="A1686" s="7">
        <v>41679</v>
      </c>
      <c r="B1686" s="8">
        <v>117.22</v>
      </c>
      <c r="C1686" s="9">
        <v>10.275000000001455</v>
      </c>
      <c r="D1686" s="9">
        <f t="shared" si="24"/>
        <v>127.49500000000145</v>
      </c>
    </row>
    <row r="1687" spans="1:4" x14ac:dyDescent="0.25">
      <c r="A1687" s="7">
        <v>41680</v>
      </c>
      <c r="B1687" s="8">
        <v>110.16800000000001</v>
      </c>
      <c r="C1687" s="9">
        <v>10.224999999998545</v>
      </c>
      <c r="D1687" s="9">
        <f t="shared" si="24"/>
        <v>120.39299999999855</v>
      </c>
    </row>
    <row r="1688" spans="1:4" x14ac:dyDescent="0.25">
      <c r="A1688" s="7">
        <v>41681</v>
      </c>
      <c r="B1688" s="8">
        <v>105.91200000000001</v>
      </c>
      <c r="C1688" s="9">
        <v>10.233000000000175</v>
      </c>
      <c r="D1688" s="9">
        <f t="shared" si="24"/>
        <v>116.14500000000018</v>
      </c>
    </row>
    <row r="1689" spans="1:4" x14ac:dyDescent="0.25">
      <c r="A1689" s="7">
        <v>41682</v>
      </c>
      <c r="B1689" s="8">
        <v>121.14</v>
      </c>
      <c r="C1689" s="9">
        <v>12.443999999999505</v>
      </c>
      <c r="D1689" s="9">
        <f t="shared" si="24"/>
        <v>133.58399999999949</v>
      </c>
    </row>
    <row r="1690" spans="1:4" x14ac:dyDescent="0.25">
      <c r="A1690" s="7">
        <v>41683</v>
      </c>
      <c r="B1690" s="8">
        <v>127.916</v>
      </c>
      <c r="C1690" s="9">
        <v>13.13300000000163</v>
      </c>
      <c r="D1690" s="9">
        <f t="shared" si="24"/>
        <v>141.04900000000163</v>
      </c>
    </row>
    <row r="1691" spans="1:4" x14ac:dyDescent="0.25">
      <c r="A1691" s="7">
        <v>41684</v>
      </c>
      <c r="B1691" s="8">
        <v>115.596</v>
      </c>
      <c r="C1691" s="9">
        <v>13.608000000000175</v>
      </c>
      <c r="D1691" s="9">
        <f t="shared" si="24"/>
        <v>129.20400000000018</v>
      </c>
    </row>
    <row r="1692" spans="1:4" x14ac:dyDescent="0.25">
      <c r="A1692" s="7">
        <v>41685</v>
      </c>
      <c r="B1692" s="8">
        <v>148.684</v>
      </c>
      <c r="C1692" s="9">
        <v>13.613000000001193</v>
      </c>
      <c r="D1692" s="9">
        <f t="shared" si="24"/>
        <v>162.29700000000119</v>
      </c>
    </row>
    <row r="1693" spans="1:4" x14ac:dyDescent="0.25">
      <c r="A1693" s="7">
        <v>41686</v>
      </c>
      <c r="B1693" s="8">
        <v>114.876</v>
      </c>
      <c r="C1693" s="9">
        <v>13.599999999998545</v>
      </c>
      <c r="D1693" s="9">
        <f t="shared" si="24"/>
        <v>128.47599999999855</v>
      </c>
    </row>
    <row r="1694" spans="1:4" x14ac:dyDescent="0.25">
      <c r="A1694" s="7">
        <v>41687</v>
      </c>
      <c r="B1694" s="8">
        <v>113.46</v>
      </c>
      <c r="C1694" s="9">
        <v>13.638999999999214</v>
      </c>
      <c r="D1694" s="9">
        <f t="shared" si="24"/>
        <v>127.09899999999921</v>
      </c>
    </row>
    <row r="1695" spans="1:4" x14ac:dyDescent="0.25">
      <c r="A1695" s="7">
        <v>41688</v>
      </c>
      <c r="B1695" s="8">
        <v>34.808</v>
      </c>
      <c r="C1695" s="9">
        <v>21.333000000002357</v>
      </c>
      <c r="D1695" s="9">
        <f t="shared" si="24"/>
        <v>56.141000000002357</v>
      </c>
    </row>
    <row r="1696" spans="1:4" x14ac:dyDescent="0.25">
      <c r="A1696" s="7">
        <v>41689</v>
      </c>
      <c r="B1696" s="8">
        <v>85.647999999999996</v>
      </c>
      <c r="C1696" s="9">
        <v>30.804000000000087</v>
      </c>
      <c r="D1696" s="9">
        <f t="shared" si="24"/>
        <v>116.45200000000008</v>
      </c>
    </row>
    <row r="1697" spans="1:4" x14ac:dyDescent="0.25">
      <c r="A1697" s="7">
        <v>41690</v>
      </c>
      <c r="B1697" s="8">
        <v>101.628</v>
      </c>
      <c r="C1697" s="9">
        <v>30.005999999997584</v>
      </c>
      <c r="D1697" s="9">
        <f t="shared" si="24"/>
        <v>131.63399999999757</v>
      </c>
    </row>
    <row r="1698" spans="1:4" x14ac:dyDescent="0.25">
      <c r="A1698" s="7">
        <v>41691</v>
      </c>
      <c r="B1698" s="8">
        <v>85.272000000000006</v>
      </c>
      <c r="C1698" s="9">
        <v>20.349000000001979</v>
      </c>
      <c r="D1698" s="9">
        <f t="shared" si="24"/>
        <v>105.62100000000198</v>
      </c>
    </row>
    <row r="1699" spans="1:4" x14ac:dyDescent="0.25">
      <c r="A1699" s="7">
        <v>41692</v>
      </c>
      <c r="B1699" s="8">
        <v>89.052000000000007</v>
      </c>
      <c r="C1699" s="9">
        <v>17.076999999997497</v>
      </c>
      <c r="D1699" s="9">
        <f t="shared" si="24"/>
        <v>106.1289999999975</v>
      </c>
    </row>
    <row r="1700" spans="1:4" x14ac:dyDescent="0.25">
      <c r="A1700" s="7">
        <v>41693</v>
      </c>
      <c r="B1700" s="8">
        <v>81.8</v>
      </c>
      <c r="C1700" s="9">
        <v>17.074000000000524</v>
      </c>
      <c r="D1700" s="9">
        <f t="shared" si="24"/>
        <v>98.874000000000521</v>
      </c>
    </row>
    <row r="1701" spans="1:4" x14ac:dyDescent="0.25">
      <c r="A1701" s="7">
        <v>41694</v>
      </c>
      <c r="B1701" s="8">
        <v>67.364000000000004</v>
      </c>
      <c r="C1701" s="9">
        <v>16.834999999999127</v>
      </c>
      <c r="D1701" s="9">
        <f t="shared" si="24"/>
        <v>84.198999999999131</v>
      </c>
    </row>
    <row r="1702" spans="1:4" x14ac:dyDescent="0.25">
      <c r="A1702" s="7">
        <v>41695</v>
      </c>
      <c r="B1702" s="8">
        <v>96.635999999999996</v>
      </c>
      <c r="C1702" s="9">
        <v>16.302999999999884</v>
      </c>
      <c r="D1702" s="9">
        <f t="shared" si="24"/>
        <v>112.93899999999988</v>
      </c>
    </row>
    <row r="1703" spans="1:4" x14ac:dyDescent="0.25">
      <c r="A1703" s="7">
        <v>41696</v>
      </c>
      <c r="B1703" s="8">
        <v>100.64</v>
      </c>
      <c r="C1703" s="9">
        <v>16.999000000003434</v>
      </c>
      <c r="D1703" s="9">
        <f t="shared" si="24"/>
        <v>117.63900000000343</v>
      </c>
    </row>
    <row r="1704" spans="1:4" x14ac:dyDescent="0.25">
      <c r="A1704" s="7">
        <v>41697</v>
      </c>
      <c r="B1704" s="8">
        <v>98.432000000000002</v>
      </c>
      <c r="C1704" s="9">
        <v>16.247999999999593</v>
      </c>
      <c r="D1704" s="9">
        <f t="shared" si="24"/>
        <v>114.67999999999959</v>
      </c>
    </row>
    <row r="1705" spans="1:4" x14ac:dyDescent="0.25">
      <c r="A1705" s="7">
        <v>41698</v>
      </c>
      <c r="B1705" s="8">
        <v>104.684</v>
      </c>
      <c r="C1705" s="9">
        <v>17.108000000000175</v>
      </c>
      <c r="D1705" s="9">
        <f t="shared" si="24"/>
        <v>121.79200000000017</v>
      </c>
    </row>
    <row r="1706" spans="1:4" x14ac:dyDescent="0.25">
      <c r="A1706" s="7">
        <v>41699</v>
      </c>
      <c r="B1706" s="8">
        <v>107.51600000000001</v>
      </c>
      <c r="C1706" s="9">
        <v>17.096999999997934</v>
      </c>
      <c r="D1706" s="9">
        <f t="shared" si="24"/>
        <v>124.61299999999794</v>
      </c>
    </row>
    <row r="1707" spans="1:4" x14ac:dyDescent="0.25">
      <c r="A1707" s="7">
        <v>41700</v>
      </c>
      <c r="B1707" s="8">
        <v>116.19199999999999</v>
      </c>
      <c r="C1707" s="9">
        <v>19.42699999999968</v>
      </c>
      <c r="D1707" s="9">
        <f t="shared" si="24"/>
        <v>135.61899999999969</v>
      </c>
    </row>
    <row r="1708" spans="1:4" x14ac:dyDescent="0.25">
      <c r="A1708" s="7">
        <v>41701</v>
      </c>
      <c r="B1708" s="8">
        <v>114.46</v>
      </c>
      <c r="C1708" s="9">
        <v>21.384000000001834</v>
      </c>
      <c r="D1708" s="9">
        <f t="shared" si="24"/>
        <v>135.84400000000181</v>
      </c>
    </row>
    <row r="1709" spans="1:4" x14ac:dyDescent="0.25">
      <c r="A1709" s="7">
        <v>41702</v>
      </c>
      <c r="B1709" s="8">
        <v>107.312</v>
      </c>
      <c r="C1709" s="9">
        <v>21.359000000000378</v>
      </c>
      <c r="D1709" s="9">
        <f t="shared" si="24"/>
        <v>128.67100000000039</v>
      </c>
    </row>
    <row r="1710" spans="1:4" x14ac:dyDescent="0.25">
      <c r="A1710" s="7">
        <v>41703</v>
      </c>
      <c r="B1710" s="8">
        <v>108.392</v>
      </c>
      <c r="C1710" s="9">
        <v>21.389999999999418</v>
      </c>
      <c r="D1710" s="9">
        <f t="shared" si="24"/>
        <v>129.78199999999941</v>
      </c>
    </row>
    <row r="1711" spans="1:4" x14ac:dyDescent="0.25">
      <c r="A1711" s="7">
        <v>41704</v>
      </c>
      <c r="B1711" s="8">
        <v>96.528000000000006</v>
      </c>
      <c r="C1711" s="9">
        <v>21.395000000000437</v>
      </c>
      <c r="D1711" s="9">
        <f t="shared" si="24"/>
        <v>117.92300000000044</v>
      </c>
    </row>
    <row r="1712" spans="1:4" x14ac:dyDescent="0.25">
      <c r="A1712" s="7">
        <v>41705</v>
      </c>
      <c r="B1712" s="8">
        <v>125.35599999999999</v>
      </c>
      <c r="C1712" s="9">
        <v>21.394000000000233</v>
      </c>
      <c r="D1712" s="9">
        <f t="shared" si="24"/>
        <v>146.75000000000023</v>
      </c>
    </row>
    <row r="1713" spans="1:4" x14ac:dyDescent="0.25">
      <c r="A1713" s="7">
        <v>41706</v>
      </c>
      <c r="B1713" s="8">
        <v>116.496</v>
      </c>
      <c r="C1713" s="9">
        <v>21.415999999997439</v>
      </c>
      <c r="D1713" s="9">
        <f t="shared" si="24"/>
        <v>137.91199999999742</v>
      </c>
    </row>
    <row r="1714" spans="1:4" x14ac:dyDescent="0.25">
      <c r="A1714" s="7">
        <v>41707</v>
      </c>
      <c r="B1714" s="8">
        <v>114.256</v>
      </c>
      <c r="C1714" s="9">
        <v>21.39600000000064</v>
      </c>
      <c r="D1714" s="9">
        <f t="shared" si="24"/>
        <v>135.65200000000064</v>
      </c>
    </row>
    <row r="1715" spans="1:4" x14ac:dyDescent="0.25">
      <c r="A1715" s="7">
        <v>41708</v>
      </c>
      <c r="B1715" s="8">
        <v>122.58799999999999</v>
      </c>
      <c r="C1715" s="9">
        <v>25.329000000001543</v>
      </c>
      <c r="D1715" s="9">
        <f t="shared" si="24"/>
        <v>147.91700000000154</v>
      </c>
    </row>
    <row r="1716" spans="1:4" x14ac:dyDescent="0.25">
      <c r="A1716" s="7">
        <v>41709</v>
      </c>
      <c r="B1716" s="8">
        <v>119.556</v>
      </c>
      <c r="C1716" s="9">
        <v>27.210999999999331</v>
      </c>
      <c r="D1716" s="9">
        <f t="shared" si="24"/>
        <v>146.76699999999931</v>
      </c>
    </row>
    <row r="1717" spans="1:4" x14ac:dyDescent="0.25">
      <c r="A1717" s="7">
        <v>41710</v>
      </c>
      <c r="B1717" s="8">
        <v>155.84800000000001</v>
      </c>
      <c r="C1717" s="9">
        <v>32.513999999999214</v>
      </c>
      <c r="D1717" s="9">
        <f t="shared" si="24"/>
        <v>188.36199999999923</v>
      </c>
    </row>
    <row r="1718" spans="1:4" x14ac:dyDescent="0.25">
      <c r="A1718" s="7">
        <v>41711</v>
      </c>
      <c r="B1718" s="8">
        <v>141.36000000000001</v>
      </c>
      <c r="C1718" s="9">
        <v>28.569999999999709</v>
      </c>
      <c r="D1718" s="9">
        <f t="shared" si="24"/>
        <v>169.92999999999972</v>
      </c>
    </row>
    <row r="1719" spans="1:4" x14ac:dyDescent="0.25">
      <c r="A1719" s="7">
        <v>41712</v>
      </c>
      <c r="B1719" s="8">
        <v>154.916</v>
      </c>
      <c r="C1719" s="9">
        <v>25.395000000000437</v>
      </c>
      <c r="D1719" s="9">
        <f t="shared" si="24"/>
        <v>180.31100000000043</v>
      </c>
    </row>
    <row r="1720" spans="1:4" x14ac:dyDescent="0.25">
      <c r="A1720" s="7">
        <v>41713</v>
      </c>
      <c r="B1720" s="8">
        <v>153.708</v>
      </c>
      <c r="C1720" s="9">
        <v>23.881000000001222</v>
      </c>
      <c r="D1720" s="9">
        <f t="shared" si="24"/>
        <v>177.58900000000122</v>
      </c>
    </row>
    <row r="1721" spans="1:4" x14ac:dyDescent="0.25">
      <c r="A1721" s="7">
        <v>41714</v>
      </c>
      <c r="B1721" s="8">
        <v>164.8</v>
      </c>
      <c r="C1721" s="9">
        <v>24.237999999997555</v>
      </c>
      <c r="D1721" s="9">
        <f t="shared" si="24"/>
        <v>189.03799999999757</v>
      </c>
    </row>
    <row r="1722" spans="1:4" x14ac:dyDescent="0.25">
      <c r="A1722" s="7">
        <v>41715</v>
      </c>
      <c r="B1722" s="8">
        <v>137.11600000000001</v>
      </c>
      <c r="C1722" s="9">
        <v>29.971000000001368</v>
      </c>
      <c r="D1722" s="9">
        <f t="shared" si="24"/>
        <v>167.08700000000138</v>
      </c>
    </row>
    <row r="1723" spans="1:4" x14ac:dyDescent="0.25">
      <c r="A1723" s="7">
        <v>41716</v>
      </c>
      <c r="B1723" s="8">
        <v>177.852</v>
      </c>
      <c r="C1723" s="9">
        <v>29.959999999999127</v>
      </c>
      <c r="D1723" s="9">
        <f t="shared" si="24"/>
        <v>207.81199999999913</v>
      </c>
    </row>
    <row r="1724" spans="1:4" x14ac:dyDescent="0.25">
      <c r="A1724" s="7">
        <v>41717</v>
      </c>
      <c r="B1724" s="8">
        <v>150.84399999999999</v>
      </c>
      <c r="C1724" s="9">
        <v>29.975000000002183</v>
      </c>
      <c r="D1724" s="9">
        <f t="shared" si="24"/>
        <v>180.81900000000218</v>
      </c>
    </row>
    <row r="1725" spans="1:4" x14ac:dyDescent="0.25">
      <c r="A1725" s="7">
        <v>41718</v>
      </c>
      <c r="B1725" s="8">
        <v>103.496</v>
      </c>
      <c r="C1725" s="9">
        <v>29.980999999999767</v>
      </c>
      <c r="D1725" s="9">
        <f t="shared" si="24"/>
        <v>133.47699999999975</v>
      </c>
    </row>
    <row r="1726" spans="1:4" x14ac:dyDescent="0.25">
      <c r="A1726" s="7">
        <v>41719</v>
      </c>
      <c r="B1726" s="8">
        <v>85.688000000000002</v>
      </c>
      <c r="C1726" s="9">
        <v>29.963999999999942</v>
      </c>
      <c r="D1726" s="9">
        <f t="shared" si="24"/>
        <v>115.65199999999994</v>
      </c>
    </row>
    <row r="1727" spans="1:4" x14ac:dyDescent="0.25">
      <c r="A1727" s="7">
        <v>41720</v>
      </c>
      <c r="B1727" s="8">
        <v>84.292000000000002</v>
      </c>
      <c r="C1727" s="9">
        <v>24.117999999998574</v>
      </c>
      <c r="D1727" s="9">
        <f t="shared" si="24"/>
        <v>108.40999999999858</v>
      </c>
    </row>
    <row r="1728" spans="1:4" x14ac:dyDescent="0.25">
      <c r="A1728" s="7">
        <v>41721</v>
      </c>
      <c r="B1728" s="8">
        <v>91.507999999999996</v>
      </c>
      <c r="C1728" s="9">
        <v>23.907999999999447</v>
      </c>
      <c r="D1728" s="9">
        <f t="shared" si="24"/>
        <v>115.41599999999944</v>
      </c>
    </row>
    <row r="1729" spans="1:4" x14ac:dyDescent="0.25">
      <c r="A1729" s="7">
        <v>41722</v>
      </c>
      <c r="B1729" s="8">
        <v>79.084000000000003</v>
      </c>
      <c r="C1729" s="9">
        <v>23.836999999999534</v>
      </c>
      <c r="D1729" s="9">
        <f t="shared" si="24"/>
        <v>102.92099999999954</v>
      </c>
    </row>
    <row r="1730" spans="1:4" x14ac:dyDescent="0.25">
      <c r="A1730" s="7">
        <v>41723</v>
      </c>
      <c r="B1730" s="8">
        <v>86.888000000000005</v>
      </c>
      <c r="C1730" s="9">
        <v>23.006000000001222</v>
      </c>
      <c r="D1730" s="9">
        <f t="shared" si="24"/>
        <v>109.89400000000123</v>
      </c>
    </row>
    <row r="1731" spans="1:4" x14ac:dyDescent="0.25">
      <c r="A1731" s="7">
        <v>41724</v>
      </c>
      <c r="B1731" s="8">
        <v>86.328000000000003</v>
      </c>
      <c r="C1731" s="9">
        <v>24.085999999999331</v>
      </c>
      <c r="D1731" s="9">
        <f t="shared" si="24"/>
        <v>110.41399999999933</v>
      </c>
    </row>
    <row r="1732" spans="1:4" x14ac:dyDescent="0.25">
      <c r="A1732" s="7">
        <v>41725</v>
      </c>
      <c r="B1732" s="8">
        <v>71.367999999999995</v>
      </c>
      <c r="C1732" s="9">
        <v>21.636000000002241</v>
      </c>
      <c r="D1732" s="9">
        <f t="shared" si="24"/>
        <v>93.004000000002236</v>
      </c>
    </row>
    <row r="1733" spans="1:4" x14ac:dyDescent="0.25">
      <c r="A1733" s="7">
        <v>41726</v>
      </c>
      <c r="B1733" s="8">
        <v>86.94</v>
      </c>
      <c r="C1733" s="9">
        <v>23.908999999999651</v>
      </c>
      <c r="D1733" s="9">
        <f t="shared" si="24"/>
        <v>110.84899999999965</v>
      </c>
    </row>
    <row r="1734" spans="1:4" x14ac:dyDescent="0.25">
      <c r="A1734" s="7">
        <v>41727</v>
      </c>
      <c r="B1734" s="8">
        <v>88.32</v>
      </c>
      <c r="C1734" s="9">
        <v>23.963999999999942</v>
      </c>
      <c r="D1734" s="9">
        <f t="shared" si="24"/>
        <v>112.28399999999993</v>
      </c>
    </row>
    <row r="1735" spans="1:4" x14ac:dyDescent="0.25">
      <c r="A1735" s="7">
        <v>41728</v>
      </c>
      <c r="B1735" s="8">
        <v>81.215999999999994</v>
      </c>
      <c r="C1735" s="9">
        <v>23.973999999998341</v>
      </c>
      <c r="D1735" s="9">
        <f t="shared" si="24"/>
        <v>105.18999999999834</v>
      </c>
    </row>
    <row r="1736" spans="1:4" x14ac:dyDescent="0.25">
      <c r="A1736" s="7">
        <v>41729</v>
      </c>
      <c r="B1736" s="8">
        <v>72.900000000000006</v>
      </c>
      <c r="C1736" s="9">
        <v>23.953000000001339</v>
      </c>
      <c r="D1736" s="9">
        <f t="shared" si="24"/>
        <v>96.853000000001344</v>
      </c>
    </row>
    <row r="1737" spans="1:4" x14ac:dyDescent="0.25">
      <c r="A1737" s="7">
        <v>41730</v>
      </c>
      <c r="B1737" s="8">
        <v>96.963999999999999</v>
      </c>
      <c r="C1737" s="9">
        <v>23.954999999998108</v>
      </c>
      <c r="D1737" s="9">
        <f t="shared" si="24"/>
        <v>120.91899999999811</v>
      </c>
    </row>
    <row r="1738" spans="1:4" x14ac:dyDescent="0.25">
      <c r="A1738" s="7">
        <v>41731</v>
      </c>
      <c r="B1738" s="8">
        <v>98.275999999999996</v>
      </c>
      <c r="C1738" s="9">
        <v>23.972000000001572</v>
      </c>
      <c r="D1738" s="9">
        <f t="shared" si="24"/>
        <v>122.24800000000157</v>
      </c>
    </row>
    <row r="1739" spans="1:4" x14ac:dyDescent="0.25">
      <c r="A1739" s="7">
        <v>41732</v>
      </c>
      <c r="B1739" s="8">
        <v>103.032</v>
      </c>
      <c r="C1739" s="9">
        <v>23.875</v>
      </c>
      <c r="D1739" s="9">
        <f t="shared" si="24"/>
        <v>126.907</v>
      </c>
    </row>
    <row r="1740" spans="1:4" x14ac:dyDescent="0.25">
      <c r="A1740" s="7">
        <v>41733</v>
      </c>
      <c r="B1740" s="8">
        <v>103.14</v>
      </c>
      <c r="C1740" s="9">
        <v>23.934000000001106</v>
      </c>
      <c r="D1740" s="9">
        <f t="shared" si="24"/>
        <v>127.07400000000111</v>
      </c>
    </row>
    <row r="1741" spans="1:4" x14ac:dyDescent="0.25">
      <c r="A1741" s="7">
        <v>41734</v>
      </c>
      <c r="B1741" s="8">
        <v>88.831999999999994</v>
      </c>
      <c r="C1741" s="9">
        <v>23.817999999999302</v>
      </c>
      <c r="D1741" s="9">
        <f t="shared" si="24"/>
        <v>112.6499999999993</v>
      </c>
    </row>
    <row r="1742" spans="1:4" x14ac:dyDescent="0.25">
      <c r="A1742" s="7">
        <v>41735</v>
      </c>
      <c r="B1742" s="8">
        <v>105.324</v>
      </c>
      <c r="C1742" s="9">
        <v>23.973999999998341</v>
      </c>
      <c r="D1742" s="9">
        <f t="shared" si="24"/>
        <v>129.29799999999835</v>
      </c>
    </row>
    <row r="1743" spans="1:4" x14ac:dyDescent="0.25">
      <c r="A1743" s="7">
        <v>41736</v>
      </c>
      <c r="B1743" s="8">
        <v>109.136</v>
      </c>
      <c r="C1743" s="9">
        <v>23.995000000002619</v>
      </c>
      <c r="D1743" s="9">
        <f t="shared" si="24"/>
        <v>133.13100000000262</v>
      </c>
    </row>
    <row r="1744" spans="1:4" x14ac:dyDescent="0.25">
      <c r="A1744" s="7">
        <v>41737</v>
      </c>
      <c r="B1744" s="8">
        <v>123.548</v>
      </c>
      <c r="C1744" s="9">
        <v>23.980999999999767</v>
      </c>
      <c r="D1744" s="9">
        <f t="shared" si="24"/>
        <v>147.52899999999977</v>
      </c>
    </row>
    <row r="1745" spans="1:4" x14ac:dyDescent="0.25">
      <c r="A1745" s="7">
        <v>41738</v>
      </c>
      <c r="B1745" s="8">
        <v>129.72399999999999</v>
      </c>
      <c r="C1745" s="9">
        <v>23.979999999999563</v>
      </c>
      <c r="D1745" s="9">
        <f t="shared" si="24"/>
        <v>153.70399999999955</v>
      </c>
    </row>
    <row r="1746" spans="1:4" x14ac:dyDescent="0.25">
      <c r="A1746" s="7">
        <v>41739</v>
      </c>
      <c r="B1746" s="8">
        <v>133.27600000000001</v>
      </c>
      <c r="C1746" s="9">
        <v>27.254999999997381</v>
      </c>
      <c r="D1746" s="9">
        <f t="shared" ref="D1746:D1809" si="25">SUM(B1746:C1746)</f>
        <v>160.53099999999739</v>
      </c>
    </row>
    <row r="1747" spans="1:4" x14ac:dyDescent="0.25">
      <c r="A1747" s="7">
        <v>41740</v>
      </c>
      <c r="B1747" s="8">
        <v>85.567999999999998</v>
      </c>
      <c r="C1747" s="9">
        <v>25.900000000001455</v>
      </c>
      <c r="D1747" s="9">
        <f t="shared" si="25"/>
        <v>111.46800000000145</v>
      </c>
    </row>
    <row r="1748" spans="1:4" x14ac:dyDescent="0.25">
      <c r="A1748" s="7">
        <v>41741</v>
      </c>
      <c r="B1748" s="8">
        <v>71.828000000000003</v>
      </c>
      <c r="C1748" s="9">
        <v>20.720000000001164</v>
      </c>
      <c r="D1748" s="9">
        <f t="shared" si="25"/>
        <v>92.548000000001167</v>
      </c>
    </row>
    <row r="1749" spans="1:4" x14ac:dyDescent="0.25">
      <c r="A1749" s="7">
        <v>41742</v>
      </c>
      <c r="B1749" s="8">
        <v>81.347999999999999</v>
      </c>
      <c r="C1749" s="9">
        <v>10.867999999998574</v>
      </c>
      <c r="D1749" s="9">
        <f t="shared" si="25"/>
        <v>92.215999999998573</v>
      </c>
    </row>
    <row r="1750" spans="1:4" x14ac:dyDescent="0.25">
      <c r="A1750" s="7">
        <v>41743</v>
      </c>
      <c r="B1750" s="8">
        <v>75.528000000000006</v>
      </c>
      <c r="C1750" s="9">
        <v>11.175999999999476</v>
      </c>
      <c r="D1750" s="9">
        <f t="shared" si="25"/>
        <v>86.703999999999482</v>
      </c>
    </row>
    <row r="1751" spans="1:4" x14ac:dyDescent="0.25">
      <c r="A1751" s="7">
        <v>41744</v>
      </c>
      <c r="B1751" s="8">
        <v>84.628</v>
      </c>
      <c r="C1751" s="9">
        <v>23.136000000002241</v>
      </c>
      <c r="D1751" s="9">
        <f t="shared" si="25"/>
        <v>107.76400000000224</v>
      </c>
    </row>
    <row r="1752" spans="1:4" x14ac:dyDescent="0.25">
      <c r="A1752" s="7">
        <v>41745</v>
      </c>
      <c r="B1752" s="8">
        <v>81.352000000000004</v>
      </c>
      <c r="C1752" s="9">
        <v>29.945999999999913</v>
      </c>
      <c r="D1752" s="9">
        <f t="shared" si="25"/>
        <v>111.29799999999992</v>
      </c>
    </row>
    <row r="1753" spans="1:4" x14ac:dyDescent="0.25">
      <c r="A1753" s="7">
        <v>41746</v>
      </c>
      <c r="B1753" s="8">
        <v>79.912000000000006</v>
      </c>
      <c r="C1753" s="9">
        <v>22.097999999998137</v>
      </c>
      <c r="D1753" s="9">
        <f t="shared" si="25"/>
        <v>102.00999999999814</v>
      </c>
    </row>
    <row r="1754" spans="1:4" x14ac:dyDescent="0.25">
      <c r="A1754" s="7">
        <v>41747</v>
      </c>
      <c r="B1754" s="8">
        <v>88.34</v>
      </c>
      <c r="C1754" s="9">
        <v>19.705000000001746</v>
      </c>
      <c r="D1754" s="9">
        <f t="shared" si="25"/>
        <v>108.04500000000175</v>
      </c>
    </row>
    <row r="1755" spans="1:4" x14ac:dyDescent="0.25">
      <c r="A1755" s="7">
        <v>41748</v>
      </c>
      <c r="B1755" s="8">
        <v>93.272000000000006</v>
      </c>
      <c r="C1755" s="9">
        <v>19.708999999998923</v>
      </c>
      <c r="D1755" s="9">
        <f t="shared" si="25"/>
        <v>112.98099999999893</v>
      </c>
    </row>
    <row r="1756" spans="1:4" x14ac:dyDescent="0.25">
      <c r="A1756" s="7">
        <v>41749</v>
      </c>
      <c r="B1756" s="8">
        <v>93.703999999999994</v>
      </c>
      <c r="C1756" s="9">
        <v>19.725999999998749</v>
      </c>
      <c r="D1756" s="9">
        <f t="shared" si="25"/>
        <v>113.42999999999874</v>
      </c>
    </row>
    <row r="1757" spans="1:4" x14ac:dyDescent="0.25">
      <c r="A1757" s="7">
        <v>41750</v>
      </c>
      <c r="B1757" s="8">
        <v>83.171999999999997</v>
      </c>
      <c r="C1757" s="9">
        <v>19.67699999999968</v>
      </c>
      <c r="D1757" s="9">
        <f t="shared" si="25"/>
        <v>102.84899999999968</v>
      </c>
    </row>
    <row r="1758" spans="1:4" x14ac:dyDescent="0.25">
      <c r="A1758" s="7">
        <v>41751</v>
      </c>
      <c r="B1758" s="8">
        <v>123.092</v>
      </c>
      <c r="C1758" s="9">
        <v>19.709000000002561</v>
      </c>
      <c r="D1758" s="9">
        <f t="shared" si="25"/>
        <v>142.80100000000255</v>
      </c>
    </row>
    <row r="1759" spans="1:4" x14ac:dyDescent="0.25">
      <c r="A1759" s="7">
        <v>41752</v>
      </c>
      <c r="B1759" s="8">
        <v>109.276</v>
      </c>
      <c r="C1759" s="9">
        <v>19.619999999998981</v>
      </c>
      <c r="D1759" s="9">
        <f t="shared" si="25"/>
        <v>128.89599999999899</v>
      </c>
    </row>
    <row r="1760" spans="1:4" x14ac:dyDescent="0.25">
      <c r="A1760" s="7">
        <v>41753</v>
      </c>
      <c r="B1760" s="8">
        <v>105.896</v>
      </c>
      <c r="C1760" s="9">
        <v>19.636999999998807</v>
      </c>
      <c r="D1760" s="9">
        <f t="shared" si="25"/>
        <v>125.53299999999881</v>
      </c>
    </row>
    <row r="1761" spans="1:4" x14ac:dyDescent="0.25">
      <c r="A1761" s="7">
        <v>41754</v>
      </c>
      <c r="B1761" s="8">
        <v>101.07599999999999</v>
      </c>
      <c r="C1761" s="9">
        <v>19.677999999999884</v>
      </c>
      <c r="D1761" s="9">
        <f t="shared" si="25"/>
        <v>120.75399999999988</v>
      </c>
    </row>
    <row r="1762" spans="1:4" x14ac:dyDescent="0.25">
      <c r="A1762" s="7">
        <v>41755</v>
      </c>
      <c r="B1762" s="8">
        <v>97.587999999999994</v>
      </c>
      <c r="C1762" s="9">
        <v>19.669000000001688</v>
      </c>
      <c r="D1762" s="9">
        <f t="shared" si="25"/>
        <v>117.25700000000168</v>
      </c>
    </row>
    <row r="1763" spans="1:4" x14ac:dyDescent="0.25">
      <c r="A1763" s="7">
        <v>41756</v>
      </c>
      <c r="B1763" s="8">
        <v>110.78</v>
      </c>
      <c r="C1763" s="9">
        <v>19.662000000000262</v>
      </c>
      <c r="D1763" s="9">
        <f t="shared" si="25"/>
        <v>130.44200000000026</v>
      </c>
    </row>
    <row r="1764" spans="1:4" x14ac:dyDescent="0.25">
      <c r="A1764" s="7">
        <v>41757</v>
      </c>
      <c r="B1764" s="8">
        <v>104.55200000000001</v>
      </c>
      <c r="C1764" s="9">
        <v>19.667000000000002</v>
      </c>
      <c r="D1764" s="9">
        <f t="shared" si="25"/>
        <v>124.21900000000001</v>
      </c>
    </row>
    <row r="1765" spans="1:4" x14ac:dyDescent="0.25">
      <c r="A1765" s="7">
        <v>41758</v>
      </c>
      <c r="B1765" s="8">
        <v>130.55199999999999</v>
      </c>
      <c r="C1765" s="9">
        <v>19.969000000000001</v>
      </c>
      <c r="D1765" s="9">
        <f t="shared" si="25"/>
        <v>150.52099999999999</v>
      </c>
    </row>
    <row r="1766" spans="1:4" x14ac:dyDescent="0.25">
      <c r="A1766" s="7">
        <v>41759</v>
      </c>
      <c r="B1766" s="8">
        <v>118.62</v>
      </c>
      <c r="C1766" s="9">
        <v>19.684000000000001</v>
      </c>
      <c r="D1766" s="9">
        <f t="shared" si="25"/>
        <v>138.304</v>
      </c>
    </row>
    <row r="1767" spans="1:4" x14ac:dyDescent="0.25">
      <c r="A1767" s="7">
        <v>41760</v>
      </c>
      <c r="B1767" s="8">
        <v>136.86799999999999</v>
      </c>
      <c r="C1767" s="9">
        <v>19.689</v>
      </c>
      <c r="D1767" s="9">
        <f t="shared" si="25"/>
        <v>156.55699999999999</v>
      </c>
    </row>
    <row r="1768" spans="1:4" x14ac:dyDescent="0.25">
      <c r="A1768" s="7">
        <v>41761</v>
      </c>
      <c r="B1768" s="8">
        <v>120.732</v>
      </c>
      <c r="C1768" s="9">
        <v>19.709</v>
      </c>
      <c r="D1768" s="9">
        <f t="shared" si="25"/>
        <v>140.441</v>
      </c>
    </row>
    <row r="1769" spans="1:4" x14ac:dyDescent="0.25">
      <c r="A1769" s="7">
        <v>41762</v>
      </c>
      <c r="B1769" s="8">
        <v>128.08000000000001</v>
      </c>
      <c r="C1769" s="9">
        <v>19.7</v>
      </c>
      <c r="D1769" s="9">
        <f t="shared" si="25"/>
        <v>147.78</v>
      </c>
    </row>
    <row r="1770" spans="1:4" x14ac:dyDescent="0.25">
      <c r="A1770" s="7">
        <v>41763</v>
      </c>
      <c r="B1770" s="8">
        <v>108.768</v>
      </c>
      <c r="C1770" s="9">
        <v>19.728999999999999</v>
      </c>
      <c r="D1770" s="9">
        <f t="shared" si="25"/>
        <v>128.49700000000001</v>
      </c>
    </row>
    <row r="1771" spans="1:4" x14ac:dyDescent="0.25">
      <c r="A1771" s="7">
        <v>41764</v>
      </c>
      <c r="B1771" s="8">
        <v>142.80799999999999</v>
      </c>
      <c r="C1771" s="9">
        <v>19.688999999998487</v>
      </c>
      <c r="D1771" s="9">
        <f t="shared" si="25"/>
        <v>162.49699999999848</v>
      </c>
    </row>
    <row r="1772" spans="1:4" x14ac:dyDescent="0.25">
      <c r="A1772" s="7">
        <v>41765</v>
      </c>
      <c r="B1772" s="8">
        <v>133.548</v>
      </c>
      <c r="C1772" s="9">
        <v>19.632000000001426</v>
      </c>
      <c r="D1772" s="9">
        <f t="shared" si="25"/>
        <v>153.18000000000143</v>
      </c>
    </row>
    <row r="1773" spans="1:4" x14ac:dyDescent="0.25">
      <c r="A1773" s="7">
        <v>41766</v>
      </c>
      <c r="B1773" s="8">
        <v>132.428</v>
      </c>
      <c r="C1773" s="9">
        <v>20.042000000001281</v>
      </c>
      <c r="D1773" s="9">
        <f t="shared" si="25"/>
        <v>152.47000000000128</v>
      </c>
    </row>
    <row r="1774" spans="1:4" x14ac:dyDescent="0.25">
      <c r="A1774" s="7">
        <v>41767</v>
      </c>
      <c r="B1774" s="8">
        <v>138.184</v>
      </c>
      <c r="C1774" s="9">
        <v>24.300999999999476</v>
      </c>
      <c r="D1774" s="9">
        <f t="shared" si="25"/>
        <v>162.48499999999947</v>
      </c>
    </row>
    <row r="1775" spans="1:4" x14ac:dyDescent="0.25">
      <c r="A1775" s="7">
        <v>41768</v>
      </c>
      <c r="B1775" s="8">
        <v>139.232</v>
      </c>
      <c r="C1775" s="9">
        <v>23.996999999999389</v>
      </c>
      <c r="D1775" s="9">
        <f t="shared" si="25"/>
        <v>163.22899999999939</v>
      </c>
    </row>
    <row r="1776" spans="1:4" x14ac:dyDescent="0.25">
      <c r="A1776" s="7">
        <v>41769</v>
      </c>
      <c r="B1776" s="8">
        <v>134.86799999999999</v>
      </c>
      <c r="C1776" s="9">
        <v>24.044999999998254</v>
      </c>
      <c r="D1776" s="9">
        <f t="shared" si="25"/>
        <v>158.91299999999825</v>
      </c>
    </row>
    <row r="1777" spans="1:4" x14ac:dyDescent="0.25">
      <c r="A1777" s="7">
        <v>41770</v>
      </c>
      <c r="B1777" s="8">
        <v>129.452</v>
      </c>
      <c r="C1777" s="9">
        <v>24.002000000000407</v>
      </c>
      <c r="D1777" s="9">
        <f t="shared" si="25"/>
        <v>153.45400000000041</v>
      </c>
    </row>
    <row r="1778" spans="1:4" x14ac:dyDescent="0.25">
      <c r="A1778" s="7">
        <v>41771</v>
      </c>
      <c r="B1778" s="8">
        <v>128.54400000000001</v>
      </c>
      <c r="C1778" s="9">
        <v>25.83100000000195</v>
      </c>
      <c r="D1778" s="9">
        <f t="shared" si="25"/>
        <v>154.37500000000196</v>
      </c>
    </row>
    <row r="1779" spans="1:4" x14ac:dyDescent="0.25">
      <c r="A1779" s="7">
        <v>41772</v>
      </c>
      <c r="B1779" s="8">
        <v>121.768</v>
      </c>
      <c r="C1779" s="9">
        <v>27.414000000000001</v>
      </c>
      <c r="D1779" s="9">
        <f t="shared" si="25"/>
        <v>149.18200000000002</v>
      </c>
    </row>
    <row r="1780" spans="1:4" x14ac:dyDescent="0.25">
      <c r="A1780" s="7">
        <v>41773</v>
      </c>
      <c r="B1780" s="8">
        <v>113.33199999999999</v>
      </c>
      <c r="C1780" s="9">
        <v>27.372</v>
      </c>
      <c r="D1780" s="9">
        <f t="shared" si="25"/>
        <v>140.70400000000001</v>
      </c>
    </row>
    <row r="1781" spans="1:4" x14ac:dyDescent="0.25">
      <c r="A1781" s="7">
        <v>41774</v>
      </c>
      <c r="B1781" s="8">
        <v>129.53200000000001</v>
      </c>
      <c r="C1781" s="9">
        <v>27.396000000000001</v>
      </c>
      <c r="D1781" s="9">
        <f t="shared" si="25"/>
        <v>156.928</v>
      </c>
    </row>
    <row r="1782" spans="1:4" x14ac:dyDescent="0.25">
      <c r="A1782" s="7">
        <v>41775</v>
      </c>
      <c r="B1782" s="8">
        <v>116.932</v>
      </c>
      <c r="C1782" s="9">
        <v>20.812999999999999</v>
      </c>
      <c r="D1782" s="9">
        <f t="shared" si="25"/>
        <v>137.745</v>
      </c>
    </row>
    <row r="1783" spans="1:4" x14ac:dyDescent="0.25">
      <c r="A1783" s="7">
        <v>41776</v>
      </c>
      <c r="B1783" s="8">
        <v>121.608</v>
      </c>
      <c r="C1783" s="9">
        <v>18.879000000000001</v>
      </c>
      <c r="D1783" s="9">
        <f t="shared" si="25"/>
        <v>140.48699999999999</v>
      </c>
    </row>
    <row r="1784" spans="1:4" x14ac:dyDescent="0.25">
      <c r="A1784" s="7">
        <v>41777</v>
      </c>
      <c r="B1784" s="8">
        <v>106.66</v>
      </c>
      <c r="C1784" s="9">
        <v>18.893000000000001</v>
      </c>
      <c r="D1784" s="9">
        <f t="shared" si="25"/>
        <v>125.553</v>
      </c>
    </row>
    <row r="1785" spans="1:4" x14ac:dyDescent="0.25">
      <c r="A1785" s="7">
        <v>41778</v>
      </c>
      <c r="B1785" s="8">
        <v>106.104</v>
      </c>
      <c r="C1785" s="9">
        <v>18.893000000000001</v>
      </c>
      <c r="D1785" s="9">
        <f t="shared" si="25"/>
        <v>124.997</v>
      </c>
    </row>
    <row r="1786" spans="1:4" x14ac:dyDescent="0.25">
      <c r="A1786" s="7">
        <v>41779</v>
      </c>
      <c r="B1786" s="8">
        <v>123.21599999999999</v>
      </c>
      <c r="C1786" s="9">
        <v>14.484</v>
      </c>
      <c r="D1786" s="9">
        <f t="shared" si="25"/>
        <v>137.69999999999999</v>
      </c>
    </row>
    <row r="1787" spans="1:4" x14ac:dyDescent="0.25">
      <c r="A1787" s="7">
        <v>41780</v>
      </c>
      <c r="B1787" s="8">
        <v>139.78399999999999</v>
      </c>
      <c r="C1787" s="9">
        <v>16.303999999999998</v>
      </c>
      <c r="D1787" s="9">
        <f t="shared" si="25"/>
        <v>156.08799999999999</v>
      </c>
    </row>
    <row r="1788" spans="1:4" x14ac:dyDescent="0.25">
      <c r="A1788" s="7">
        <v>41781</v>
      </c>
      <c r="B1788" s="8">
        <v>145.65199999999999</v>
      </c>
      <c r="C1788" s="9">
        <v>18.901</v>
      </c>
      <c r="D1788" s="9">
        <f t="shared" si="25"/>
        <v>164.553</v>
      </c>
    </row>
    <row r="1789" spans="1:4" x14ac:dyDescent="0.25">
      <c r="A1789" s="7">
        <v>41782</v>
      </c>
      <c r="B1789" s="8">
        <v>119.136</v>
      </c>
      <c r="C1789" s="9">
        <v>18.885000000000002</v>
      </c>
      <c r="D1789" s="9">
        <f t="shared" si="25"/>
        <v>138.02099999999999</v>
      </c>
    </row>
    <row r="1790" spans="1:4" x14ac:dyDescent="0.25">
      <c r="A1790" s="7">
        <v>41783</v>
      </c>
      <c r="B1790" s="8">
        <v>131.22399999999999</v>
      </c>
      <c r="C1790" s="9">
        <v>18.870999999999999</v>
      </c>
      <c r="D1790" s="9">
        <f t="shared" si="25"/>
        <v>150.095</v>
      </c>
    </row>
    <row r="1791" spans="1:4" x14ac:dyDescent="0.25">
      <c r="A1791" s="7">
        <v>41784</v>
      </c>
      <c r="B1791" s="8">
        <v>141.26</v>
      </c>
      <c r="C1791" s="9">
        <v>22.893000000000001</v>
      </c>
      <c r="D1791" s="9">
        <f t="shared" si="25"/>
        <v>164.15299999999999</v>
      </c>
    </row>
    <row r="1792" spans="1:4" x14ac:dyDescent="0.25">
      <c r="A1792" s="7">
        <v>41785</v>
      </c>
      <c r="B1792" s="8">
        <v>111.652</v>
      </c>
      <c r="C1792" s="9">
        <v>24.068000000000001</v>
      </c>
      <c r="D1792" s="9">
        <f t="shared" si="25"/>
        <v>135.72</v>
      </c>
    </row>
    <row r="1793" spans="1:4" x14ac:dyDescent="0.25">
      <c r="A1793" s="7">
        <v>41786</v>
      </c>
      <c r="B1793" s="8">
        <v>138.73599999999999</v>
      </c>
      <c r="C1793" s="9">
        <v>24.077999999999999</v>
      </c>
      <c r="D1793" s="9">
        <f t="shared" si="25"/>
        <v>162.81399999999999</v>
      </c>
    </row>
    <row r="1794" spans="1:4" x14ac:dyDescent="0.25">
      <c r="A1794" s="7">
        <v>41787</v>
      </c>
      <c r="B1794" s="8">
        <v>130.04400000000001</v>
      </c>
      <c r="C1794" s="9">
        <v>24.073</v>
      </c>
      <c r="D1794" s="9">
        <f t="shared" si="25"/>
        <v>154.11700000000002</v>
      </c>
    </row>
    <row r="1795" spans="1:4" x14ac:dyDescent="0.25">
      <c r="A1795" s="7">
        <v>41788</v>
      </c>
      <c r="B1795" s="8">
        <v>133.42400000000001</v>
      </c>
      <c r="C1795" s="9">
        <v>23.806999999999999</v>
      </c>
      <c r="D1795" s="9">
        <f t="shared" si="25"/>
        <v>157.23099999999999</v>
      </c>
    </row>
    <row r="1796" spans="1:4" x14ac:dyDescent="0.25">
      <c r="A1796" s="7">
        <v>41789</v>
      </c>
      <c r="B1796" s="8">
        <v>116.012</v>
      </c>
      <c r="C1796" s="9">
        <v>24.077999999999999</v>
      </c>
      <c r="D1796" s="9">
        <f t="shared" si="25"/>
        <v>140.09</v>
      </c>
    </row>
    <row r="1797" spans="1:4" x14ac:dyDescent="0.25">
      <c r="A1797" s="7">
        <v>41790</v>
      </c>
      <c r="B1797" s="8">
        <v>105.33199999999999</v>
      </c>
      <c r="C1797" s="9">
        <v>23.948</v>
      </c>
      <c r="D1797" s="9">
        <f t="shared" si="25"/>
        <v>129.28</v>
      </c>
    </row>
    <row r="1798" spans="1:4" x14ac:dyDescent="0.25">
      <c r="A1798" s="7">
        <v>41791</v>
      </c>
      <c r="B1798" s="8">
        <v>105.864</v>
      </c>
      <c r="C1798" s="9">
        <v>24.012</v>
      </c>
      <c r="D1798" s="9">
        <f t="shared" si="25"/>
        <v>129.876</v>
      </c>
    </row>
    <row r="1799" spans="1:4" x14ac:dyDescent="0.25">
      <c r="A1799" s="7">
        <v>41792</v>
      </c>
      <c r="B1799" s="8">
        <v>101.512</v>
      </c>
      <c r="C1799" s="9">
        <v>24.068000000000001</v>
      </c>
      <c r="D1799" s="9">
        <f t="shared" si="25"/>
        <v>125.58</v>
      </c>
    </row>
    <row r="1800" spans="1:4" x14ac:dyDescent="0.25">
      <c r="A1800" s="7">
        <v>41793</v>
      </c>
      <c r="B1800" s="8">
        <v>139.1</v>
      </c>
      <c r="C1800" s="9">
        <v>22.324999999999999</v>
      </c>
      <c r="D1800" s="9">
        <f t="shared" si="25"/>
        <v>161.42499999999998</v>
      </c>
    </row>
    <row r="1801" spans="1:4" x14ac:dyDescent="0.25">
      <c r="A1801" s="7">
        <v>41794</v>
      </c>
      <c r="B1801" s="8">
        <v>117.78400000000001</v>
      </c>
      <c r="C1801" s="9">
        <v>21.419</v>
      </c>
      <c r="D1801" s="9">
        <f t="shared" si="25"/>
        <v>139.203</v>
      </c>
    </row>
    <row r="1802" spans="1:4" x14ac:dyDescent="0.25">
      <c r="A1802" s="7">
        <v>41795</v>
      </c>
      <c r="B1802" s="8">
        <v>135.37200000000001</v>
      </c>
      <c r="C1802" s="9">
        <v>20.244</v>
      </c>
      <c r="D1802" s="9">
        <f t="shared" si="25"/>
        <v>155.61600000000001</v>
      </c>
    </row>
    <row r="1803" spans="1:4" x14ac:dyDescent="0.25">
      <c r="A1803" s="7">
        <v>41796</v>
      </c>
      <c r="B1803" s="8">
        <v>123.476</v>
      </c>
      <c r="C1803" s="9">
        <v>21.416</v>
      </c>
      <c r="D1803" s="9">
        <f t="shared" si="25"/>
        <v>144.892</v>
      </c>
    </row>
    <row r="1804" spans="1:4" x14ac:dyDescent="0.25">
      <c r="A1804" s="7">
        <v>41797</v>
      </c>
      <c r="B1804" s="8">
        <v>112.56399999999999</v>
      </c>
      <c r="C1804" s="9">
        <v>21.425999999999998</v>
      </c>
      <c r="D1804" s="9">
        <f t="shared" si="25"/>
        <v>133.98999999999998</v>
      </c>
    </row>
    <row r="1805" spans="1:4" x14ac:dyDescent="0.25">
      <c r="A1805" s="7">
        <v>41798</v>
      </c>
      <c r="B1805" s="8">
        <v>95.804000000000002</v>
      </c>
      <c r="C1805" s="9">
        <v>21.472000000000001</v>
      </c>
      <c r="D1805" s="9">
        <f t="shared" si="25"/>
        <v>117.27600000000001</v>
      </c>
    </row>
    <row r="1806" spans="1:4" x14ac:dyDescent="0.25">
      <c r="A1806" s="7">
        <v>41799</v>
      </c>
      <c r="B1806" s="8">
        <v>82.888000000000005</v>
      </c>
      <c r="C1806" s="9">
        <v>15.984</v>
      </c>
      <c r="D1806" s="9">
        <f t="shared" si="25"/>
        <v>98.872</v>
      </c>
    </row>
    <row r="1807" spans="1:4" x14ac:dyDescent="0.25">
      <c r="A1807" s="7">
        <v>41800</v>
      </c>
      <c r="B1807" s="8">
        <v>82.94</v>
      </c>
      <c r="C1807" s="9">
        <v>14.772</v>
      </c>
      <c r="D1807" s="9">
        <f t="shared" si="25"/>
        <v>97.712000000000003</v>
      </c>
    </row>
    <row r="1808" spans="1:4" x14ac:dyDescent="0.25">
      <c r="A1808" s="7">
        <v>41801</v>
      </c>
      <c r="B1808" s="8">
        <v>87.584000000000003</v>
      </c>
      <c r="C1808" s="9">
        <v>15.313000000000001</v>
      </c>
      <c r="D1808" s="9">
        <f t="shared" si="25"/>
        <v>102.89700000000001</v>
      </c>
    </row>
    <row r="1809" spans="1:4" x14ac:dyDescent="0.25">
      <c r="A1809" s="7">
        <v>41802</v>
      </c>
      <c r="B1809" s="8">
        <v>85.62</v>
      </c>
      <c r="C1809" s="9">
        <v>15.454999999998108</v>
      </c>
      <c r="D1809" s="9">
        <f t="shared" si="25"/>
        <v>101.07499999999811</v>
      </c>
    </row>
    <row r="1810" spans="1:4" x14ac:dyDescent="0.25">
      <c r="A1810" s="7">
        <v>41803</v>
      </c>
      <c r="B1810" s="8">
        <v>98.867999999999995</v>
      </c>
      <c r="C1810" s="9">
        <v>15.458000000002357</v>
      </c>
      <c r="D1810" s="9">
        <f t="shared" ref="D1810:D2065" si="26">SUM(B1810:C1810)</f>
        <v>114.32600000000235</v>
      </c>
    </row>
    <row r="1811" spans="1:4" x14ac:dyDescent="0.25">
      <c r="A1811" s="7">
        <v>41804</v>
      </c>
      <c r="B1811" s="8">
        <v>87.811999999999998</v>
      </c>
      <c r="C1811" s="9">
        <v>15.466000000000349</v>
      </c>
      <c r="D1811" s="9">
        <f t="shared" si="26"/>
        <v>103.27800000000035</v>
      </c>
    </row>
    <row r="1812" spans="1:4" x14ac:dyDescent="0.25">
      <c r="A1812" s="7">
        <v>41805</v>
      </c>
      <c r="B1812" s="8">
        <v>88.323999999999998</v>
      </c>
      <c r="C1812" s="9">
        <v>15.471999999997934</v>
      </c>
      <c r="D1812" s="9">
        <f t="shared" si="26"/>
        <v>103.79599999999793</v>
      </c>
    </row>
    <row r="1813" spans="1:4" x14ac:dyDescent="0.25">
      <c r="A1813" s="7">
        <v>41806</v>
      </c>
      <c r="B1813" s="8">
        <v>83.227999999999994</v>
      </c>
      <c r="C1813" s="9">
        <v>15.441000000002532</v>
      </c>
      <c r="D1813" s="9">
        <f t="shared" si="26"/>
        <v>98.669000000002526</v>
      </c>
    </row>
    <row r="1814" spans="1:4" x14ac:dyDescent="0.25">
      <c r="A1814" s="7">
        <v>41807</v>
      </c>
      <c r="B1814" s="8">
        <v>88.88</v>
      </c>
      <c r="C1814" s="9">
        <v>15.137</v>
      </c>
      <c r="D1814" s="9">
        <f t="shared" si="26"/>
        <v>104.017</v>
      </c>
    </row>
    <row r="1815" spans="1:4" x14ac:dyDescent="0.25">
      <c r="A1815" s="7">
        <v>41808</v>
      </c>
      <c r="B1815" s="8">
        <v>88.3</v>
      </c>
      <c r="C1815" s="9">
        <v>14.468999999999999</v>
      </c>
      <c r="D1815" s="9">
        <f t="shared" si="26"/>
        <v>102.76899999999999</v>
      </c>
    </row>
    <row r="1816" spans="1:4" x14ac:dyDescent="0.25">
      <c r="A1816" s="7">
        <v>41809</v>
      </c>
      <c r="B1816" s="8">
        <v>100.636</v>
      </c>
      <c r="C1816" s="9">
        <v>15.173</v>
      </c>
      <c r="D1816" s="9">
        <f t="shared" si="26"/>
        <v>115.809</v>
      </c>
    </row>
    <row r="1817" spans="1:4" x14ac:dyDescent="0.25">
      <c r="A1817" s="7">
        <v>41810</v>
      </c>
      <c r="B1817" s="8">
        <v>97.304000000000002</v>
      </c>
      <c r="C1817" s="9">
        <v>15.368</v>
      </c>
      <c r="D1817" s="9">
        <f t="shared" si="26"/>
        <v>112.672</v>
      </c>
    </row>
    <row r="1818" spans="1:4" x14ac:dyDescent="0.25">
      <c r="A1818" s="7">
        <v>41811</v>
      </c>
      <c r="B1818" s="8">
        <v>102.128</v>
      </c>
      <c r="C1818" s="9">
        <v>17.739999999999998</v>
      </c>
      <c r="D1818" s="9">
        <f t="shared" si="26"/>
        <v>119.86799999999999</v>
      </c>
    </row>
    <row r="1819" spans="1:4" x14ac:dyDescent="0.25">
      <c r="A1819" s="7">
        <v>41812</v>
      </c>
      <c r="B1819" s="8">
        <v>106.372</v>
      </c>
      <c r="C1819" s="9">
        <v>18.805</v>
      </c>
      <c r="D1819" s="9">
        <f t="shared" si="26"/>
        <v>125.17699999999999</v>
      </c>
    </row>
    <row r="1820" spans="1:4" x14ac:dyDescent="0.25">
      <c r="A1820" s="7">
        <v>41813</v>
      </c>
      <c r="B1820" s="8">
        <v>94.744</v>
      </c>
      <c r="C1820" s="9">
        <v>15.37</v>
      </c>
      <c r="D1820" s="9">
        <f t="shared" si="26"/>
        <v>110.114</v>
      </c>
    </row>
    <row r="1821" spans="1:4" x14ac:dyDescent="0.25">
      <c r="A1821" s="7">
        <v>41814</v>
      </c>
      <c r="B1821" s="8">
        <v>116.504</v>
      </c>
      <c r="C1821" s="9">
        <v>12.843</v>
      </c>
      <c r="D1821" s="9">
        <f t="shared" si="26"/>
        <v>129.34700000000001</v>
      </c>
    </row>
    <row r="1822" spans="1:4" x14ac:dyDescent="0.25">
      <c r="A1822" s="7">
        <v>41815</v>
      </c>
      <c r="B1822" s="8">
        <v>135.22</v>
      </c>
      <c r="C1822" s="9">
        <v>12.958</v>
      </c>
      <c r="D1822" s="9">
        <f t="shared" si="26"/>
        <v>148.178</v>
      </c>
    </row>
    <row r="1823" spans="1:4" x14ac:dyDescent="0.25">
      <c r="A1823" s="7">
        <v>41816</v>
      </c>
      <c r="B1823" s="8">
        <v>121.256</v>
      </c>
      <c r="C1823" s="9">
        <v>12.897</v>
      </c>
      <c r="D1823" s="9">
        <f t="shared" si="26"/>
        <v>134.15299999999999</v>
      </c>
    </row>
    <row r="1824" spans="1:4" x14ac:dyDescent="0.25">
      <c r="A1824" s="7">
        <v>41817</v>
      </c>
      <c r="B1824" s="8">
        <v>125.508</v>
      </c>
      <c r="C1824" s="9">
        <v>15.875</v>
      </c>
      <c r="D1824" s="9">
        <f t="shared" si="26"/>
        <v>141.38299999999998</v>
      </c>
    </row>
    <row r="1825" spans="1:4" x14ac:dyDescent="0.25">
      <c r="A1825" s="7">
        <v>41818</v>
      </c>
      <c r="B1825" s="8">
        <v>108.256</v>
      </c>
      <c r="C1825" s="9">
        <v>17.114000000000001</v>
      </c>
      <c r="D1825" s="9">
        <f t="shared" si="26"/>
        <v>125.37</v>
      </c>
    </row>
    <row r="1826" spans="1:4" x14ac:dyDescent="0.25">
      <c r="A1826" s="7">
        <v>41819</v>
      </c>
      <c r="B1826" s="8">
        <v>117.004</v>
      </c>
      <c r="C1826" s="9">
        <v>17.116</v>
      </c>
      <c r="D1826" s="9">
        <f t="shared" si="26"/>
        <v>134.12</v>
      </c>
    </row>
    <row r="1827" spans="1:4" x14ac:dyDescent="0.25">
      <c r="A1827" s="7">
        <v>41820</v>
      </c>
      <c r="B1827" s="8">
        <v>113.51600000000001</v>
      </c>
      <c r="C1827" s="9">
        <v>17.097999999999999</v>
      </c>
      <c r="D1827" s="9">
        <f t="shared" si="26"/>
        <v>130.614</v>
      </c>
    </row>
    <row r="1828" spans="1:4" x14ac:dyDescent="0.25">
      <c r="A1828" s="7">
        <v>41821</v>
      </c>
      <c r="B1828" s="8">
        <v>123.52</v>
      </c>
      <c r="C1828" s="9">
        <v>15.688000000000001</v>
      </c>
      <c r="D1828" s="9">
        <f t="shared" si="26"/>
        <v>139.208</v>
      </c>
    </row>
    <row r="1829" spans="1:4" x14ac:dyDescent="0.25">
      <c r="A1829" s="7">
        <v>41822</v>
      </c>
      <c r="B1829" s="8">
        <v>134.024</v>
      </c>
      <c r="C1829" s="9">
        <v>15.374000000000001</v>
      </c>
      <c r="D1829" s="9">
        <f t="shared" si="26"/>
        <v>149.398</v>
      </c>
    </row>
    <row r="1830" spans="1:4" x14ac:dyDescent="0.25">
      <c r="A1830" s="7">
        <v>41823</v>
      </c>
      <c r="B1830" s="8">
        <v>127.048</v>
      </c>
      <c r="C1830" s="9">
        <v>15.372</v>
      </c>
      <c r="D1830" s="9">
        <f t="shared" si="26"/>
        <v>142.42000000000002</v>
      </c>
    </row>
    <row r="1831" spans="1:4" x14ac:dyDescent="0.25">
      <c r="A1831" s="7">
        <v>41824</v>
      </c>
      <c r="B1831" s="8">
        <v>117.316</v>
      </c>
      <c r="C1831" s="9">
        <v>15.381</v>
      </c>
      <c r="D1831" s="9">
        <f t="shared" si="26"/>
        <v>132.697</v>
      </c>
    </row>
    <row r="1832" spans="1:4" x14ac:dyDescent="0.25">
      <c r="A1832" s="7">
        <v>41825</v>
      </c>
      <c r="B1832" s="8">
        <v>123.744</v>
      </c>
      <c r="C1832" s="9">
        <v>15.41</v>
      </c>
      <c r="D1832" s="9">
        <f t="shared" si="26"/>
        <v>139.154</v>
      </c>
    </row>
    <row r="1833" spans="1:4" x14ac:dyDescent="0.25">
      <c r="A1833" s="7">
        <v>41826</v>
      </c>
      <c r="B1833" s="8">
        <v>136.16399999999999</v>
      </c>
      <c r="C1833" s="9">
        <v>15.397</v>
      </c>
      <c r="D1833" s="9">
        <f t="shared" si="26"/>
        <v>151.56099999999998</v>
      </c>
    </row>
    <row r="1834" spans="1:4" x14ac:dyDescent="0.25">
      <c r="A1834" s="7">
        <v>41827</v>
      </c>
      <c r="B1834" s="8">
        <v>117.20399999999999</v>
      </c>
      <c r="C1834" s="9">
        <v>15.374000000000001</v>
      </c>
      <c r="D1834" s="9">
        <f t="shared" si="26"/>
        <v>132.578</v>
      </c>
    </row>
    <row r="1835" spans="1:4" x14ac:dyDescent="0.25">
      <c r="A1835" s="7">
        <v>41828</v>
      </c>
      <c r="B1835" s="8">
        <v>152.28</v>
      </c>
      <c r="C1835" s="9">
        <v>13.962</v>
      </c>
      <c r="D1835" s="9">
        <f t="shared" si="26"/>
        <v>166.24199999999999</v>
      </c>
    </row>
    <row r="1836" spans="1:4" x14ac:dyDescent="0.25">
      <c r="A1836" s="7">
        <v>41829</v>
      </c>
      <c r="B1836" s="8">
        <v>137.28399999999999</v>
      </c>
      <c r="C1836" s="9">
        <v>13.612</v>
      </c>
      <c r="D1836" s="9">
        <f t="shared" si="26"/>
        <v>150.89599999999999</v>
      </c>
    </row>
    <row r="1837" spans="1:4" x14ac:dyDescent="0.25">
      <c r="A1837" s="7">
        <v>41830</v>
      </c>
      <c r="B1837" s="8">
        <v>150.428</v>
      </c>
      <c r="C1837" s="9">
        <v>13.673</v>
      </c>
      <c r="D1837" s="9">
        <f t="shared" si="26"/>
        <v>164.101</v>
      </c>
    </row>
    <row r="1838" spans="1:4" x14ac:dyDescent="0.25">
      <c r="A1838" s="7">
        <v>41831</v>
      </c>
      <c r="B1838" s="8">
        <v>138.14400000000001</v>
      </c>
      <c r="C1838" s="9">
        <v>13.65</v>
      </c>
      <c r="D1838" s="9">
        <f t="shared" si="26"/>
        <v>151.79400000000001</v>
      </c>
    </row>
    <row r="1839" spans="1:4" x14ac:dyDescent="0.25">
      <c r="A1839" s="7">
        <v>41832</v>
      </c>
      <c r="B1839" s="8">
        <v>139.71199999999999</v>
      </c>
      <c r="C1839" s="9">
        <v>13.680999999999999</v>
      </c>
      <c r="D1839" s="9">
        <f t="shared" si="26"/>
        <v>153.393</v>
      </c>
    </row>
    <row r="1840" spans="1:4" x14ac:dyDescent="0.25">
      <c r="A1840" s="7">
        <v>41833</v>
      </c>
      <c r="B1840" s="8">
        <v>152.54400000000001</v>
      </c>
      <c r="C1840" s="9">
        <v>13.667999999999999</v>
      </c>
      <c r="D1840" s="9">
        <f t="shared" si="26"/>
        <v>166.21200000000002</v>
      </c>
    </row>
    <row r="1841" spans="1:4" x14ac:dyDescent="0.25">
      <c r="A1841" s="7">
        <v>41834</v>
      </c>
      <c r="B1841" s="8">
        <v>134.19999999999999</v>
      </c>
      <c r="C1841" s="9">
        <v>13.676</v>
      </c>
      <c r="D1841" s="9">
        <f t="shared" si="26"/>
        <v>147.87599999999998</v>
      </c>
    </row>
    <row r="1842" spans="1:4" x14ac:dyDescent="0.25">
      <c r="A1842" s="7">
        <v>41835</v>
      </c>
      <c r="B1842" s="8">
        <v>140.684</v>
      </c>
      <c r="C1842" s="9">
        <v>12.923999999999999</v>
      </c>
      <c r="D1842" s="9">
        <f t="shared" si="26"/>
        <v>153.608</v>
      </c>
    </row>
    <row r="1843" spans="1:4" x14ac:dyDescent="0.25">
      <c r="A1843" s="7">
        <v>41836</v>
      </c>
      <c r="B1843" s="8">
        <v>161.864</v>
      </c>
      <c r="C1843" s="9">
        <v>13.648999999999999</v>
      </c>
      <c r="D1843" s="9">
        <f t="shared" si="26"/>
        <v>175.51300000000001</v>
      </c>
    </row>
    <row r="1844" spans="1:4" x14ac:dyDescent="0.25">
      <c r="A1844" s="7">
        <v>41837</v>
      </c>
      <c r="B1844" s="8">
        <v>154.38</v>
      </c>
      <c r="C1844" s="9">
        <v>13.675000000000001</v>
      </c>
      <c r="D1844" s="9">
        <f t="shared" si="26"/>
        <v>168.05500000000001</v>
      </c>
    </row>
    <row r="1845" spans="1:4" x14ac:dyDescent="0.25">
      <c r="A1845" s="7">
        <v>41838</v>
      </c>
      <c r="B1845" s="8">
        <v>138.04</v>
      </c>
      <c r="C1845" s="9">
        <v>13.683</v>
      </c>
      <c r="D1845" s="9">
        <f t="shared" si="26"/>
        <v>151.72299999999998</v>
      </c>
    </row>
    <row r="1846" spans="1:4" x14ac:dyDescent="0.25">
      <c r="A1846" s="7">
        <v>41839</v>
      </c>
      <c r="B1846" s="8">
        <v>145.16</v>
      </c>
      <c r="C1846" s="9">
        <v>13.68</v>
      </c>
      <c r="D1846" s="9">
        <f t="shared" si="26"/>
        <v>158.84</v>
      </c>
    </row>
    <row r="1847" spans="1:4" x14ac:dyDescent="0.25">
      <c r="A1847" s="7">
        <v>41840</v>
      </c>
      <c r="B1847" s="8">
        <v>161.86799999999999</v>
      </c>
      <c r="C1847" s="9">
        <v>13.686</v>
      </c>
      <c r="D1847" s="9">
        <f t="shared" si="26"/>
        <v>175.554</v>
      </c>
    </row>
    <row r="1848" spans="1:4" x14ac:dyDescent="0.25">
      <c r="A1848" s="7">
        <v>41841</v>
      </c>
      <c r="B1848" s="8">
        <v>142.1</v>
      </c>
      <c r="C1848" s="9">
        <v>13.692</v>
      </c>
      <c r="D1848" s="9">
        <f t="shared" si="26"/>
        <v>155.792</v>
      </c>
    </row>
    <row r="1849" spans="1:4" x14ac:dyDescent="0.25">
      <c r="A1849" s="7">
        <v>41842</v>
      </c>
      <c r="B1849" s="8">
        <v>156.16800000000001</v>
      </c>
      <c r="C1849" s="9">
        <v>13.644</v>
      </c>
      <c r="D1849" s="9">
        <f t="shared" si="26"/>
        <v>169.81200000000001</v>
      </c>
    </row>
    <row r="1850" spans="1:4" x14ac:dyDescent="0.25">
      <c r="A1850" s="7">
        <v>41843</v>
      </c>
      <c r="B1850" s="8">
        <v>143.1</v>
      </c>
      <c r="C1850" s="9">
        <v>11.762</v>
      </c>
      <c r="D1850" s="9">
        <f t="shared" si="26"/>
        <v>154.86199999999999</v>
      </c>
    </row>
    <row r="1851" spans="1:4" x14ac:dyDescent="0.25">
      <c r="A1851" s="7">
        <v>41844</v>
      </c>
      <c r="B1851" s="8">
        <v>148.93199999999999</v>
      </c>
      <c r="C1851" s="9">
        <v>11.101000000000001</v>
      </c>
      <c r="D1851" s="9">
        <f t="shared" si="26"/>
        <v>160.03299999999999</v>
      </c>
    </row>
    <row r="1852" spans="1:4" x14ac:dyDescent="0.25">
      <c r="A1852" s="7">
        <v>41845</v>
      </c>
      <c r="B1852" s="8">
        <v>117.792</v>
      </c>
      <c r="C1852" s="9">
        <v>11.099</v>
      </c>
      <c r="D1852" s="9">
        <f t="shared" si="26"/>
        <v>128.89099999999999</v>
      </c>
    </row>
    <row r="1853" spans="1:4" x14ac:dyDescent="0.25">
      <c r="A1853" s="7">
        <v>41846</v>
      </c>
      <c r="B1853" s="8">
        <v>132.428</v>
      </c>
      <c r="C1853" s="9">
        <v>11.13</v>
      </c>
      <c r="D1853" s="9">
        <f t="shared" si="26"/>
        <v>143.55799999999999</v>
      </c>
    </row>
    <row r="1854" spans="1:4" x14ac:dyDescent="0.25">
      <c r="A1854" s="7">
        <v>41847</v>
      </c>
      <c r="B1854" s="8">
        <v>151.98400000000001</v>
      </c>
      <c r="C1854" s="9">
        <v>11.209</v>
      </c>
      <c r="D1854" s="9">
        <f t="shared" si="26"/>
        <v>163.19300000000001</v>
      </c>
    </row>
    <row r="1855" spans="1:4" x14ac:dyDescent="0.25">
      <c r="A1855" s="7">
        <v>41848</v>
      </c>
      <c r="B1855" s="8">
        <v>137.77600000000001</v>
      </c>
      <c r="C1855" s="9">
        <v>11.128</v>
      </c>
      <c r="D1855" s="9">
        <f t="shared" si="26"/>
        <v>148.904</v>
      </c>
    </row>
    <row r="1856" spans="1:4" x14ac:dyDescent="0.25">
      <c r="A1856" s="7">
        <v>41849</v>
      </c>
      <c r="B1856" s="8">
        <v>154.63999999999999</v>
      </c>
      <c r="C1856" s="9">
        <v>11.1</v>
      </c>
      <c r="D1856" s="9">
        <f t="shared" si="26"/>
        <v>165.73999999999998</v>
      </c>
    </row>
    <row r="1857" spans="1:4" x14ac:dyDescent="0.25">
      <c r="A1857" s="7">
        <v>41850</v>
      </c>
      <c r="B1857" s="8">
        <v>159.9</v>
      </c>
      <c r="C1857" s="9">
        <v>11.121</v>
      </c>
      <c r="D1857" s="9">
        <f t="shared" si="26"/>
        <v>171.02100000000002</v>
      </c>
    </row>
    <row r="1858" spans="1:4" x14ac:dyDescent="0.25">
      <c r="A1858" s="7">
        <v>41851</v>
      </c>
      <c r="B1858" s="8">
        <v>146.35599999999999</v>
      </c>
      <c r="C1858" s="9">
        <v>10.576000000000001</v>
      </c>
      <c r="D1858" s="9">
        <f t="shared" si="26"/>
        <v>156.93199999999999</v>
      </c>
    </row>
    <row r="1859" spans="1:4" x14ac:dyDescent="0.25">
      <c r="A1859" s="7">
        <v>41852</v>
      </c>
      <c r="B1859" s="8">
        <v>152.596</v>
      </c>
      <c r="C1859" s="9">
        <v>11.138999999999999</v>
      </c>
      <c r="D1859" s="9">
        <f t="shared" si="26"/>
        <v>163.73500000000001</v>
      </c>
    </row>
    <row r="1860" spans="1:4" x14ac:dyDescent="0.25">
      <c r="A1860" s="7">
        <v>41853</v>
      </c>
      <c r="B1860" s="8">
        <v>146.476</v>
      </c>
      <c r="C1860" s="9">
        <v>11.099</v>
      </c>
      <c r="D1860" s="9">
        <f t="shared" si="26"/>
        <v>157.57499999999999</v>
      </c>
    </row>
    <row r="1861" spans="1:4" x14ac:dyDescent="0.25">
      <c r="A1861" s="7">
        <v>41854</v>
      </c>
      <c r="B1861" s="8">
        <v>167.56399999999999</v>
      </c>
      <c r="C1861" s="9">
        <v>11.11</v>
      </c>
      <c r="D1861" s="9">
        <f t="shared" si="26"/>
        <v>178.67399999999998</v>
      </c>
    </row>
    <row r="1862" spans="1:4" x14ac:dyDescent="0.25">
      <c r="A1862" s="7">
        <v>41855</v>
      </c>
      <c r="B1862" s="8">
        <v>139.04</v>
      </c>
      <c r="C1862" s="9">
        <v>11.156000000000001</v>
      </c>
      <c r="D1862" s="9">
        <f t="shared" si="26"/>
        <v>150.196</v>
      </c>
    </row>
    <row r="1863" spans="1:4" x14ac:dyDescent="0.25">
      <c r="A1863" s="7">
        <v>41856</v>
      </c>
      <c r="B1863" s="8">
        <v>139.04</v>
      </c>
      <c r="C1863" s="9">
        <v>11.288</v>
      </c>
      <c r="D1863" s="9">
        <f>SUM(B1863:C1863)</f>
        <v>150.328</v>
      </c>
    </row>
    <row r="1864" spans="1:4" x14ac:dyDescent="0.25">
      <c r="A1864" s="7">
        <v>41857</v>
      </c>
      <c r="B1864" s="8">
        <v>162.47200000000001</v>
      </c>
      <c r="C1864" s="9">
        <v>11.093999999999999</v>
      </c>
      <c r="D1864" s="9">
        <f t="shared" si="26"/>
        <v>173.566</v>
      </c>
    </row>
    <row r="1865" spans="1:4" x14ac:dyDescent="0.25">
      <c r="A1865" s="7">
        <v>41858</v>
      </c>
      <c r="B1865" s="8">
        <v>178.34800000000001</v>
      </c>
      <c r="C1865" s="9">
        <v>9.7040000000000006</v>
      </c>
      <c r="D1865" s="9">
        <f t="shared" si="26"/>
        <v>188.05200000000002</v>
      </c>
    </row>
    <row r="1866" spans="1:4" x14ac:dyDescent="0.25">
      <c r="A1866" s="7">
        <v>41859</v>
      </c>
      <c r="B1866" s="8">
        <v>139.72</v>
      </c>
      <c r="C1866" s="9">
        <v>10.291</v>
      </c>
      <c r="D1866" s="9">
        <f t="shared" si="26"/>
        <v>150.011</v>
      </c>
    </row>
    <row r="1867" spans="1:4" x14ac:dyDescent="0.25">
      <c r="A1867" s="7">
        <v>41860</v>
      </c>
      <c r="B1867" s="8">
        <v>159.08799999999999</v>
      </c>
      <c r="C1867" s="9">
        <v>10.382999999999999</v>
      </c>
      <c r="D1867" s="9">
        <f t="shared" si="26"/>
        <v>169.471</v>
      </c>
    </row>
    <row r="1868" spans="1:4" x14ac:dyDescent="0.25">
      <c r="A1868" s="7">
        <v>41861</v>
      </c>
      <c r="B1868" s="8">
        <v>174.24799999999999</v>
      </c>
      <c r="C1868" s="9">
        <v>10.372999999999999</v>
      </c>
      <c r="D1868" s="9">
        <f t="shared" si="26"/>
        <v>184.62099999999998</v>
      </c>
    </row>
    <row r="1869" spans="1:4" x14ac:dyDescent="0.25">
      <c r="A1869" s="7">
        <v>41862</v>
      </c>
      <c r="B1869" s="8">
        <v>141.52799999999999</v>
      </c>
      <c r="C1869" s="9">
        <v>10.372</v>
      </c>
      <c r="D1869" s="9">
        <f t="shared" si="26"/>
        <v>151.89999999999998</v>
      </c>
    </row>
    <row r="1870" spans="1:4" x14ac:dyDescent="0.25">
      <c r="A1870" s="7">
        <v>41863</v>
      </c>
      <c r="B1870" s="8">
        <v>170.65600000000001</v>
      </c>
      <c r="C1870" s="9">
        <v>9.782</v>
      </c>
      <c r="D1870" s="9">
        <f t="shared" si="26"/>
        <v>180.43800000000002</v>
      </c>
    </row>
    <row r="1871" spans="1:4" x14ac:dyDescent="0.25">
      <c r="A1871" s="7">
        <v>41864</v>
      </c>
      <c r="B1871" s="8">
        <v>170.65600000000001</v>
      </c>
      <c r="C1871" s="9">
        <v>9.66</v>
      </c>
      <c r="D1871" s="9">
        <f t="shared" si="26"/>
        <v>180.316</v>
      </c>
    </row>
    <row r="1872" spans="1:4" x14ac:dyDescent="0.25">
      <c r="A1872" s="7">
        <v>41865</v>
      </c>
      <c r="B1872" s="8">
        <v>92.603999999999999</v>
      </c>
      <c r="C1872" s="9">
        <v>9.36</v>
      </c>
      <c r="D1872" s="9">
        <f t="shared" si="26"/>
        <v>101.964</v>
      </c>
    </row>
    <row r="1873" spans="1:4" x14ac:dyDescent="0.25">
      <c r="A1873" s="7">
        <v>41866</v>
      </c>
      <c r="B1873" s="8">
        <v>92.603999999999999</v>
      </c>
      <c r="C1873" s="9">
        <v>7.6529999999999996</v>
      </c>
      <c r="D1873" s="9">
        <f t="shared" si="26"/>
        <v>100.25700000000001</v>
      </c>
    </row>
    <row r="1874" spans="1:4" x14ac:dyDescent="0.25">
      <c r="A1874" s="7">
        <v>41867</v>
      </c>
      <c r="B1874" s="8">
        <v>101.78</v>
      </c>
      <c r="C1874" s="9">
        <v>9.35</v>
      </c>
      <c r="D1874" s="9">
        <f t="shared" si="26"/>
        <v>111.13</v>
      </c>
    </row>
    <row r="1875" spans="1:4" x14ac:dyDescent="0.25">
      <c r="A1875" s="7">
        <v>41868</v>
      </c>
      <c r="B1875" s="8">
        <v>102.584</v>
      </c>
      <c r="C1875" s="9">
        <v>9.3190000000000008</v>
      </c>
      <c r="D1875" s="9">
        <f t="shared" si="26"/>
        <v>111.90300000000001</v>
      </c>
    </row>
    <row r="1876" spans="1:4" x14ac:dyDescent="0.25">
      <c r="A1876" s="7">
        <v>41869</v>
      </c>
      <c r="B1876" s="8">
        <v>104.35599999999999</v>
      </c>
      <c r="C1876" s="9">
        <v>9.4369999999999994</v>
      </c>
      <c r="D1876" s="9">
        <f t="shared" si="26"/>
        <v>113.79299999999999</v>
      </c>
    </row>
    <row r="1877" spans="1:4" x14ac:dyDescent="0.25">
      <c r="A1877" s="7">
        <v>41870</v>
      </c>
      <c r="B1877" s="8">
        <v>117.52800000000001</v>
      </c>
      <c r="C1877" s="9">
        <v>9.423</v>
      </c>
      <c r="D1877" s="9">
        <f t="shared" si="26"/>
        <v>126.95100000000001</v>
      </c>
    </row>
    <row r="1878" spans="1:4" x14ac:dyDescent="0.25">
      <c r="A1878" s="7">
        <v>41871</v>
      </c>
      <c r="B1878" s="8">
        <v>122.532</v>
      </c>
      <c r="C1878" s="9">
        <v>9.4410000000000007</v>
      </c>
      <c r="D1878" s="9">
        <f t="shared" si="26"/>
        <v>131.97299999999998</v>
      </c>
    </row>
    <row r="1879" spans="1:4" x14ac:dyDescent="0.25">
      <c r="A1879" s="7">
        <v>41872</v>
      </c>
      <c r="B1879" s="8">
        <v>133.172</v>
      </c>
      <c r="C1879" s="9">
        <v>9.4339999999999993</v>
      </c>
      <c r="D1879" s="9">
        <f t="shared" si="26"/>
        <v>142.60599999999999</v>
      </c>
    </row>
    <row r="1880" spans="1:4" x14ac:dyDescent="0.25">
      <c r="A1880" s="7">
        <v>41873</v>
      </c>
      <c r="B1880" s="8">
        <v>131.072</v>
      </c>
      <c r="C1880" s="9">
        <v>9.4659999999999993</v>
      </c>
      <c r="D1880" s="9">
        <f t="shared" si="26"/>
        <v>140.53800000000001</v>
      </c>
    </row>
    <row r="1881" spans="1:4" x14ac:dyDescent="0.25">
      <c r="A1881" s="7">
        <v>41874</v>
      </c>
      <c r="B1881" s="8">
        <v>127.264</v>
      </c>
      <c r="C1881" s="9">
        <v>9.4510000000000005</v>
      </c>
      <c r="D1881" s="9">
        <f t="shared" si="26"/>
        <v>136.715</v>
      </c>
    </row>
    <row r="1882" spans="1:4" x14ac:dyDescent="0.25">
      <c r="A1882" s="7">
        <v>41875</v>
      </c>
      <c r="B1882" s="8">
        <v>143.77600000000001</v>
      </c>
      <c r="C1882" s="9">
        <v>9.1660000000000004</v>
      </c>
      <c r="D1882" s="9">
        <f t="shared" si="26"/>
        <v>152.94200000000001</v>
      </c>
    </row>
    <row r="1883" spans="1:4" x14ac:dyDescent="0.25">
      <c r="A1883" s="7">
        <v>41876</v>
      </c>
      <c r="B1883" s="8">
        <v>126.916</v>
      </c>
      <c r="C1883" s="9">
        <v>9.4849999999999994</v>
      </c>
      <c r="D1883" s="9">
        <f t="shared" si="26"/>
        <v>136.40100000000001</v>
      </c>
    </row>
    <row r="1884" spans="1:4" x14ac:dyDescent="0.25">
      <c r="A1884" s="7">
        <v>41877</v>
      </c>
      <c r="B1884" s="8">
        <v>159.81200000000001</v>
      </c>
      <c r="C1884" s="9">
        <v>9.3889999999999993</v>
      </c>
      <c r="D1884" s="9">
        <f t="shared" si="26"/>
        <v>169.20100000000002</v>
      </c>
    </row>
    <row r="1885" spans="1:4" x14ac:dyDescent="0.25">
      <c r="A1885" s="7">
        <v>41878</v>
      </c>
      <c r="B1885" s="8">
        <v>155.78800000000001</v>
      </c>
      <c r="C1885" s="9">
        <v>9.4250000000000007</v>
      </c>
      <c r="D1885" s="9">
        <f t="shared" si="26"/>
        <v>165.21300000000002</v>
      </c>
    </row>
    <row r="1886" spans="1:4" x14ac:dyDescent="0.25">
      <c r="A1886" s="7">
        <v>41879</v>
      </c>
      <c r="B1886" s="8">
        <v>155.78800000000001</v>
      </c>
      <c r="C1886" s="9">
        <v>9.4649999999999999</v>
      </c>
      <c r="D1886" s="9">
        <f t="shared" si="26"/>
        <v>165.25300000000001</v>
      </c>
    </row>
    <row r="1887" spans="1:4" x14ac:dyDescent="0.25">
      <c r="A1887" s="7">
        <v>41880</v>
      </c>
      <c r="B1887" s="8">
        <v>142.82</v>
      </c>
      <c r="C1887" s="9">
        <v>9.452</v>
      </c>
      <c r="D1887" s="9">
        <f t="shared" si="26"/>
        <v>152.27199999999999</v>
      </c>
    </row>
    <row r="1888" spans="1:4" x14ac:dyDescent="0.25">
      <c r="A1888" s="7">
        <v>41881</v>
      </c>
      <c r="B1888" s="8">
        <v>141.94399999999999</v>
      </c>
      <c r="C1888" s="9">
        <v>9.4190000000000005</v>
      </c>
      <c r="D1888" s="9">
        <f t="shared" si="26"/>
        <v>151.363</v>
      </c>
    </row>
    <row r="1889" spans="1:4" x14ac:dyDescent="0.25">
      <c r="A1889" s="7">
        <v>41882</v>
      </c>
      <c r="B1889" s="8">
        <v>172.2</v>
      </c>
      <c r="C1889" s="9">
        <v>9.4459999999999997</v>
      </c>
      <c r="D1889" s="9">
        <f t="shared" si="26"/>
        <v>181.64599999999999</v>
      </c>
    </row>
    <row r="1890" spans="1:4" x14ac:dyDescent="0.25">
      <c r="A1890" s="7">
        <v>41883</v>
      </c>
      <c r="B1890" s="8">
        <v>133.82</v>
      </c>
      <c r="C1890" s="9">
        <v>9.3279999999999994</v>
      </c>
      <c r="D1890" s="9">
        <f t="shared" si="26"/>
        <v>143.148</v>
      </c>
    </row>
    <row r="1891" spans="1:4" x14ac:dyDescent="0.25">
      <c r="A1891" s="7">
        <v>41884</v>
      </c>
      <c r="B1891" s="8">
        <v>162.928</v>
      </c>
      <c r="C1891" s="9">
        <v>9.3439999999999994</v>
      </c>
      <c r="D1891" s="9">
        <f t="shared" si="26"/>
        <v>172.27199999999999</v>
      </c>
    </row>
    <row r="1892" spans="1:4" x14ac:dyDescent="0.25">
      <c r="A1892" s="7">
        <v>41885</v>
      </c>
      <c r="B1892" s="8">
        <v>161.16399999999999</v>
      </c>
      <c r="C1892" s="9">
        <v>9.3170000000000002</v>
      </c>
      <c r="D1892" s="9">
        <f t="shared" si="26"/>
        <v>170.48099999999999</v>
      </c>
    </row>
    <row r="1893" spans="1:4" x14ac:dyDescent="0.25">
      <c r="A1893" s="7">
        <v>41886</v>
      </c>
      <c r="B1893" s="8">
        <v>166.68799999999999</v>
      </c>
      <c r="C1893" s="9">
        <v>9.3520000000000003</v>
      </c>
      <c r="D1893" s="9">
        <f t="shared" si="26"/>
        <v>176.04</v>
      </c>
    </row>
    <row r="1894" spans="1:4" x14ac:dyDescent="0.25">
      <c r="A1894" s="7">
        <v>41887</v>
      </c>
      <c r="B1894" s="8">
        <v>146.51599999999999</v>
      </c>
      <c r="C1894" s="9">
        <v>9.3569999999999993</v>
      </c>
      <c r="D1894" s="9">
        <f t="shared" si="26"/>
        <v>155.87299999999999</v>
      </c>
    </row>
    <row r="1895" spans="1:4" x14ac:dyDescent="0.25">
      <c r="A1895" s="7">
        <v>41888</v>
      </c>
      <c r="B1895" s="8">
        <v>155.44800000000001</v>
      </c>
      <c r="C1895" s="9">
        <v>9.3710000000000004</v>
      </c>
      <c r="D1895" s="9">
        <f t="shared" si="26"/>
        <v>164.81900000000002</v>
      </c>
    </row>
    <row r="1896" spans="1:4" x14ac:dyDescent="0.25">
      <c r="A1896" s="7">
        <v>41889</v>
      </c>
      <c r="B1896" s="8">
        <v>166.89599999999999</v>
      </c>
      <c r="C1896" s="9">
        <v>9.35</v>
      </c>
      <c r="D1896" s="9">
        <f t="shared" si="26"/>
        <v>176.24599999999998</v>
      </c>
    </row>
    <row r="1897" spans="1:4" x14ac:dyDescent="0.25">
      <c r="A1897" s="7">
        <v>41890</v>
      </c>
      <c r="B1897" s="8">
        <v>150.30000000000001</v>
      </c>
      <c r="C1897" s="9">
        <v>9.3719999999999999</v>
      </c>
      <c r="D1897" s="9">
        <f t="shared" si="26"/>
        <v>159.67200000000003</v>
      </c>
    </row>
    <row r="1898" spans="1:4" x14ac:dyDescent="0.25">
      <c r="A1898" s="7">
        <v>41891</v>
      </c>
      <c r="B1898" s="8">
        <v>160.16399999999999</v>
      </c>
      <c r="C1898" s="9">
        <v>9.3829999999999991</v>
      </c>
      <c r="D1898" s="9">
        <f t="shared" si="26"/>
        <v>169.547</v>
      </c>
    </row>
    <row r="1899" spans="1:4" x14ac:dyDescent="0.25">
      <c r="A1899" s="7">
        <v>41892</v>
      </c>
      <c r="B1899" s="8">
        <v>171.62</v>
      </c>
      <c r="C1899" s="9">
        <v>9.3849999999999998</v>
      </c>
      <c r="D1899" s="9">
        <f t="shared" si="26"/>
        <v>181.005</v>
      </c>
    </row>
    <row r="1900" spans="1:4" x14ac:dyDescent="0.25">
      <c r="A1900" s="7">
        <v>41893</v>
      </c>
      <c r="B1900" s="8">
        <v>163.86799999999999</v>
      </c>
      <c r="C1900" s="9">
        <v>8.9169999999999998</v>
      </c>
      <c r="D1900" s="9">
        <f t="shared" si="26"/>
        <v>172.785</v>
      </c>
    </row>
    <row r="1901" spans="1:4" x14ac:dyDescent="0.25">
      <c r="A1901" s="7">
        <v>41894</v>
      </c>
      <c r="B1901" s="8">
        <v>151.24</v>
      </c>
      <c r="C1901" s="9">
        <v>9.3480000000000008</v>
      </c>
      <c r="D1901" s="9">
        <f t="shared" si="26"/>
        <v>160.58800000000002</v>
      </c>
    </row>
    <row r="1902" spans="1:4" x14ac:dyDescent="0.25">
      <c r="A1902" s="7">
        <v>41895</v>
      </c>
      <c r="B1902" s="8">
        <v>160.78800000000001</v>
      </c>
      <c r="C1902" s="9">
        <v>9.4169999999999998</v>
      </c>
      <c r="D1902" s="9">
        <f t="shared" si="26"/>
        <v>170.20500000000001</v>
      </c>
    </row>
    <row r="1903" spans="1:4" x14ac:dyDescent="0.25">
      <c r="A1903" s="7">
        <v>41896</v>
      </c>
      <c r="B1903" s="8">
        <v>183.31200000000001</v>
      </c>
      <c r="C1903" s="9">
        <v>9.3160000000000007</v>
      </c>
      <c r="D1903" s="9">
        <f t="shared" si="26"/>
        <v>192.62800000000001</v>
      </c>
    </row>
    <row r="1904" spans="1:4" x14ac:dyDescent="0.25">
      <c r="A1904" s="7">
        <v>41897</v>
      </c>
      <c r="B1904" s="8">
        <v>147.22</v>
      </c>
      <c r="C1904" s="9">
        <v>9.3330000000000002</v>
      </c>
      <c r="D1904" s="9">
        <f t="shared" si="26"/>
        <v>156.553</v>
      </c>
    </row>
    <row r="1905" spans="1:4" x14ac:dyDescent="0.25">
      <c r="A1905" s="7">
        <v>41898</v>
      </c>
      <c r="B1905" s="8">
        <v>174.672</v>
      </c>
      <c r="C1905" s="9">
        <v>9.343</v>
      </c>
      <c r="D1905" s="9">
        <f t="shared" si="26"/>
        <v>184.01499999999999</v>
      </c>
    </row>
    <row r="1906" spans="1:4" x14ac:dyDescent="0.25">
      <c r="A1906" s="7">
        <v>41899</v>
      </c>
      <c r="B1906" s="8">
        <v>176.30799999999999</v>
      </c>
      <c r="C1906" s="9">
        <v>9.3529999999999998</v>
      </c>
      <c r="D1906" s="9">
        <f t="shared" si="26"/>
        <v>185.661</v>
      </c>
    </row>
    <row r="1907" spans="1:4" x14ac:dyDescent="0.25">
      <c r="A1907" s="7">
        <v>41900</v>
      </c>
      <c r="B1907" s="8">
        <v>175.584</v>
      </c>
      <c r="C1907" s="9">
        <v>9.3529999999999998</v>
      </c>
      <c r="D1907" s="9">
        <f t="shared" si="26"/>
        <v>184.93700000000001</v>
      </c>
    </row>
    <row r="1908" spans="1:4" x14ac:dyDescent="0.25">
      <c r="A1908" s="7">
        <v>41901</v>
      </c>
      <c r="B1908" s="8">
        <v>167.31200000000001</v>
      </c>
      <c r="C1908" s="9">
        <v>9.33</v>
      </c>
      <c r="D1908" s="9">
        <f t="shared" si="26"/>
        <v>176.64200000000002</v>
      </c>
    </row>
    <row r="1909" spans="1:4" x14ac:dyDescent="0.25">
      <c r="A1909" s="7">
        <v>41902</v>
      </c>
      <c r="B1909" s="8">
        <v>169.92</v>
      </c>
      <c r="C1909" s="9">
        <v>10.291</v>
      </c>
      <c r="D1909" s="9">
        <f t="shared" si="26"/>
        <v>180.21099999999998</v>
      </c>
    </row>
    <row r="1910" spans="1:4" x14ac:dyDescent="0.25">
      <c r="A1910" s="7">
        <v>41903</v>
      </c>
      <c r="B1910" s="8">
        <v>163.66800000000001</v>
      </c>
      <c r="C1910" s="9">
        <v>15.244</v>
      </c>
      <c r="D1910" s="9">
        <f t="shared" si="26"/>
        <v>178.91200000000001</v>
      </c>
    </row>
    <row r="1911" spans="1:4" x14ac:dyDescent="0.25">
      <c r="A1911" s="7">
        <v>41904</v>
      </c>
      <c r="B1911" s="8">
        <v>132.94</v>
      </c>
      <c r="C1911" s="9">
        <v>15.38</v>
      </c>
      <c r="D1911" s="9">
        <f t="shared" si="26"/>
        <v>148.32</v>
      </c>
    </row>
    <row r="1912" spans="1:4" x14ac:dyDescent="0.25">
      <c r="A1912" s="7">
        <v>41905</v>
      </c>
      <c r="B1912" s="8">
        <v>150.57599999999999</v>
      </c>
      <c r="C1912" s="9">
        <v>15.329000000000001</v>
      </c>
      <c r="D1912" s="9">
        <f t="shared" si="26"/>
        <v>165.905</v>
      </c>
    </row>
    <row r="1913" spans="1:4" x14ac:dyDescent="0.25">
      <c r="A1913" s="7">
        <v>41906</v>
      </c>
      <c r="B1913" s="8">
        <v>143.34399999999999</v>
      </c>
      <c r="C1913" s="9">
        <v>15.536</v>
      </c>
      <c r="D1913" s="9">
        <f t="shared" si="26"/>
        <v>158.88</v>
      </c>
    </row>
    <row r="1914" spans="1:4" x14ac:dyDescent="0.25">
      <c r="A1914" s="7">
        <v>41907</v>
      </c>
      <c r="B1914" s="8">
        <v>162.66800000000001</v>
      </c>
      <c r="C1914" s="9">
        <v>13.282999999999999</v>
      </c>
      <c r="D1914" s="9">
        <f t="shared" si="26"/>
        <v>175.95099999999999</v>
      </c>
    </row>
    <row r="1915" spans="1:4" x14ac:dyDescent="0.25">
      <c r="A1915" s="7">
        <v>41908</v>
      </c>
      <c r="B1915" s="8">
        <v>154.928</v>
      </c>
      <c r="C1915" s="9">
        <v>17.218</v>
      </c>
      <c r="D1915" s="9">
        <f t="shared" si="26"/>
        <v>172.14599999999999</v>
      </c>
    </row>
    <row r="1916" spans="1:4" x14ac:dyDescent="0.25">
      <c r="A1916" s="7">
        <v>41909</v>
      </c>
      <c r="B1916" s="8">
        <v>160.05199999999999</v>
      </c>
      <c r="C1916" s="9">
        <v>20.965</v>
      </c>
      <c r="D1916" s="9">
        <f t="shared" si="26"/>
        <v>181.017</v>
      </c>
    </row>
    <row r="1917" spans="1:4" x14ac:dyDescent="0.25">
      <c r="A1917" s="7">
        <v>41910</v>
      </c>
      <c r="B1917" s="8">
        <v>172.53200000000001</v>
      </c>
      <c r="C1917" s="9">
        <v>21.218</v>
      </c>
      <c r="D1917" s="9">
        <f t="shared" si="26"/>
        <v>193.75</v>
      </c>
    </row>
    <row r="1918" spans="1:4" x14ac:dyDescent="0.25">
      <c r="A1918" s="7">
        <v>41911</v>
      </c>
      <c r="B1918" s="8">
        <v>151.636</v>
      </c>
      <c r="C1918" s="9">
        <v>15.327</v>
      </c>
      <c r="D1918" s="9">
        <f t="shared" si="26"/>
        <v>166.96299999999999</v>
      </c>
    </row>
    <row r="1919" spans="1:4" x14ac:dyDescent="0.25">
      <c r="A1919" s="7">
        <v>41912</v>
      </c>
      <c r="B1919" s="8">
        <v>175.43600000000001</v>
      </c>
      <c r="C1919" s="9">
        <v>15.253</v>
      </c>
      <c r="D1919" s="9">
        <f t="shared" si="26"/>
        <v>190.68900000000002</v>
      </c>
    </row>
    <row r="1920" spans="1:4" x14ac:dyDescent="0.25">
      <c r="A1920" s="7">
        <v>41913</v>
      </c>
      <c r="B1920" s="8">
        <v>173.524</v>
      </c>
      <c r="C1920" s="9">
        <v>15.459</v>
      </c>
      <c r="D1920" s="9">
        <f t="shared" si="26"/>
        <v>188.983</v>
      </c>
    </row>
    <row r="1921" spans="1:6" x14ac:dyDescent="0.25">
      <c r="A1921" s="7">
        <v>41914</v>
      </c>
      <c r="B1921" s="8">
        <v>177.73599999999999</v>
      </c>
      <c r="C1921" s="9">
        <v>17.751000000000001</v>
      </c>
      <c r="D1921" s="9">
        <f t="shared" si="26"/>
        <v>195.48699999999999</v>
      </c>
    </row>
    <row r="1922" spans="1:6" x14ac:dyDescent="0.25">
      <c r="A1922" s="7">
        <v>41915</v>
      </c>
      <c r="B1922" s="8">
        <v>169.60400000000001</v>
      </c>
      <c r="C1922" s="9">
        <v>18.771999999999998</v>
      </c>
      <c r="D1922" s="9">
        <f t="shared" si="26"/>
        <v>188.376</v>
      </c>
    </row>
    <row r="1923" spans="1:6" x14ac:dyDescent="0.25">
      <c r="A1923" s="7">
        <v>41916</v>
      </c>
      <c r="B1923" s="8">
        <v>163.15600000000001</v>
      </c>
      <c r="C1923" s="9">
        <v>20.550999999999998</v>
      </c>
      <c r="D1923" s="9">
        <f t="shared" si="26"/>
        <v>183.70699999999999</v>
      </c>
    </row>
    <row r="1924" spans="1:6" x14ac:dyDescent="0.25">
      <c r="A1924" s="7">
        <v>41917</v>
      </c>
      <c r="B1924" s="8">
        <v>169.404</v>
      </c>
      <c r="C1924" s="9">
        <v>20.52</v>
      </c>
      <c r="D1924" s="9">
        <f t="shared" si="26"/>
        <v>189.92400000000001</v>
      </c>
    </row>
    <row r="1925" spans="1:6" x14ac:dyDescent="0.25">
      <c r="A1925" s="7">
        <v>41918</v>
      </c>
      <c r="B1925" s="8">
        <v>176.76</v>
      </c>
      <c r="C1925" s="9">
        <v>20.536000000000001</v>
      </c>
      <c r="D1925" s="9">
        <f t="shared" si="26"/>
        <v>197.29599999999999</v>
      </c>
    </row>
    <row r="1926" spans="1:6" x14ac:dyDescent="0.25">
      <c r="A1926" s="7">
        <v>41919</v>
      </c>
      <c r="B1926" s="8">
        <v>179.60400000000001</v>
      </c>
      <c r="C1926" s="9">
        <v>20.541</v>
      </c>
      <c r="D1926" s="9">
        <f t="shared" si="26"/>
        <v>200.14500000000001</v>
      </c>
    </row>
    <row r="1927" spans="1:6" x14ac:dyDescent="0.25">
      <c r="A1927" s="7">
        <v>41920</v>
      </c>
      <c r="B1927" s="8">
        <v>184.99199999999999</v>
      </c>
      <c r="C1927" s="9">
        <v>21.542999999999999</v>
      </c>
      <c r="D1927" s="9">
        <f t="shared" si="26"/>
        <v>206.535</v>
      </c>
    </row>
    <row r="1928" spans="1:6" x14ac:dyDescent="0.25">
      <c r="A1928" s="7">
        <v>41921</v>
      </c>
      <c r="B1928" s="8">
        <v>178.624</v>
      </c>
      <c r="C1928" s="9">
        <v>17.451000000000001</v>
      </c>
      <c r="D1928" s="9">
        <f t="shared" si="26"/>
        <v>196.07499999999999</v>
      </c>
    </row>
    <row r="1929" spans="1:6" x14ac:dyDescent="0.25">
      <c r="A1929" s="7">
        <v>41922</v>
      </c>
      <c r="B1929" s="8">
        <v>178.70400000000001</v>
      </c>
      <c r="C1929" s="9">
        <v>18.824000000000002</v>
      </c>
      <c r="D1929" s="9">
        <f t="shared" si="26"/>
        <v>197.52800000000002</v>
      </c>
    </row>
    <row r="1930" spans="1:6" x14ac:dyDescent="0.25">
      <c r="A1930" s="7">
        <v>41923</v>
      </c>
      <c r="B1930" s="8">
        <v>174.876</v>
      </c>
      <c r="C1930" s="9">
        <v>18.773</v>
      </c>
      <c r="D1930" s="9">
        <f t="shared" si="26"/>
        <v>193.649</v>
      </c>
    </row>
    <row r="1931" spans="1:6" x14ac:dyDescent="0.25">
      <c r="A1931" s="7">
        <v>41924</v>
      </c>
      <c r="B1931" s="8">
        <v>187.16399999999999</v>
      </c>
      <c r="C1931" s="9">
        <v>19.648</v>
      </c>
      <c r="D1931" s="9">
        <f t="shared" si="26"/>
        <v>206.81199999999998</v>
      </c>
    </row>
    <row r="1932" spans="1:6" x14ac:dyDescent="0.25">
      <c r="A1932" s="7">
        <v>41925</v>
      </c>
      <c r="B1932" s="8">
        <v>160.916</v>
      </c>
      <c r="C1932" s="9">
        <v>20.545000000000002</v>
      </c>
      <c r="D1932" s="9">
        <f t="shared" si="26"/>
        <v>181.46100000000001</v>
      </c>
      <c r="E1932" s="7"/>
      <c r="F1932" s="1"/>
    </row>
    <row r="1933" spans="1:6" x14ac:dyDescent="0.25">
      <c r="A1933" s="7">
        <v>41926</v>
      </c>
      <c r="B1933" s="8">
        <v>186.70400000000001</v>
      </c>
      <c r="C1933" s="9">
        <v>20.498999999999999</v>
      </c>
      <c r="D1933" s="9">
        <f t="shared" si="26"/>
        <v>207.203</v>
      </c>
      <c r="E1933" s="7"/>
      <c r="F1933" s="1"/>
    </row>
    <row r="1934" spans="1:6" x14ac:dyDescent="0.25">
      <c r="A1934" s="7">
        <v>41927</v>
      </c>
      <c r="B1934" s="8">
        <v>183.64</v>
      </c>
      <c r="C1934" s="9">
        <v>20.582999999999998</v>
      </c>
      <c r="D1934" s="9">
        <f t="shared" si="26"/>
        <v>204.22299999999998</v>
      </c>
      <c r="E1934" s="7"/>
      <c r="F1934" s="1"/>
    </row>
    <row r="1935" spans="1:6" x14ac:dyDescent="0.25">
      <c r="A1935" s="7">
        <v>41928</v>
      </c>
      <c r="B1935" s="8">
        <v>189.78399999999999</v>
      </c>
      <c r="C1935" s="9">
        <v>20.539000000000001</v>
      </c>
      <c r="D1935" s="9">
        <f t="shared" si="26"/>
        <v>210.32299999999998</v>
      </c>
      <c r="E1935" s="7"/>
      <c r="F1935" s="1"/>
    </row>
    <row r="1936" spans="1:6" x14ac:dyDescent="0.25">
      <c r="A1936" s="7">
        <v>41929</v>
      </c>
      <c r="B1936" s="8">
        <v>190.7</v>
      </c>
      <c r="C1936" s="9">
        <v>18.742999999999999</v>
      </c>
      <c r="D1936" s="9">
        <f t="shared" si="26"/>
        <v>209.44299999999998</v>
      </c>
      <c r="E1936" s="7"/>
      <c r="F1936" s="1"/>
    </row>
    <row r="1937" spans="1:6" x14ac:dyDescent="0.25">
      <c r="A1937" s="7">
        <v>41930</v>
      </c>
      <c r="B1937" s="8">
        <v>198.57599999999999</v>
      </c>
      <c r="C1937" s="9">
        <v>18.742999999999999</v>
      </c>
      <c r="D1937" s="9">
        <f t="shared" si="26"/>
        <v>217.31899999999999</v>
      </c>
      <c r="E1937" s="7"/>
      <c r="F1937" s="1"/>
    </row>
    <row r="1938" spans="1:6" x14ac:dyDescent="0.25">
      <c r="A1938" s="7">
        <v>41931</v>
      </c>
      <c r="B1938" s="8">
        <v>197.864</v>
      </c>
      <c r="C1938" s="9">
        <v>19.667999999999999</v>
      </c>
      <c r="D1938" s="9">
        <f t="shared" si="26"/>
        <v>217.53200000000001</v>
      </c>
      <c r="E1938" s="7"/>
      <c r="F1938" s="1"/>
    </row>
    <row r="1939" spans="1:6" x14ac:dyDescent="0.25">
      <c r="A1939" s="7">
        <v>41932</v>
      </c>
      <c r="B1939" s="8">
        <v>183.44</v>
      </c>
      <c r="C1939" s="9">
        <v>20.51</v>
      </c>
      <c r="D1939" s="9">
        <f t="shared" si="26"/>
        <v>203.95</v>
      </c>
      <c r="E1939" s="7"/>
      <c r="F1939" s="1"/>
    </row>
    <row r="1940" spans="1:6" x14ac:dyDescent="0.25">
      <c r="A1940" s="7">
        <v>41933</v>
      </c>
      <c r="B1940" s="8">
        <v>199.70400000000001</v>
      </c>
      <c r="C1940" s="9">
        <v>20.515999999999998</v>
      </c>
      <c r="D1940" s="9">
        <f t="shared" si="26"/>
        <v>220.22</v>
      </c>
      <c r="E1940" s="7"/>
      <c r="F1940" s="1"/>
    </row>
    <row r="1941" spans="1:6" x14ac:dyDescent="0.25">
      <c r="A1941" s="7">
        <v>41934</v>
      </c>
      <c r="B1941" s="8">
        <v>176.684</v>
      </c>
      <c r="C1941" s="9">
        <v>20.434000000000001</v>
      </c>
      <c r="D1941" s="9">
        <f t="shared" si="26"/>
        <v>197.11799999999999</v>
      </c>
    </row>
    <row r="1942" spans="1:6" x14ac:dyDescent="0.25">
      <c r="A1942" s="7">
        <v>41935</v>
      </c>
      <c r="B1942" s="8">
        <v>202.16800000000001</v>
      </c>
      <c r="C1942" s="9">
        <v>19.457999999999998</v>
      </c>
      <c r="D1942" s="9">
        <f t="shared" si="26"/>
        <v>221.626</v>
      </c>
    </row>
    <row r="1943" spans="1:6" x14ac:dyDescent="0.25">
      <c r="A1943" s="7">
        <v>41936</v>
      </c>
      <c r="B1943" s="8">
        <v>199.55199999999999</v>
      </c>
      <c r="C1943" s="9">
        <v>22.584</v>
      </c>
      <c r="D1943" s="9">
        <f t="shared" si="26"/>
        <v>222.136</v>
      </c>
    </row>
    <row r="1944" spans="1:6" x14ac:dyDescent="0.25">
      <c r="A1944" s="7">
        <v>41937</v>
      </c>
      <c r="B1944" s="8">
        <v>200.92</v>
      </c>
      <c r="C1944" s="9">
        <v>24.75</v>
      </c>
      <c r="D1944" s="9">
        <f t="shared" si="26"/>
        <v>225.67</v>
      </c>
    </row>
    <row r="1945" spans="1:6" x14ac:dyDescent="0.25">
      <c r="A1945" s="7">
        <v>41938</v>
      </c>
      <c r="B1945" s="8">
        <v>208.31200000000001</v>
      </c>
      <c r="C1945" s="9">
        <v>21.869</v>
      </c>
      <c r="D1945" s="9">
        <f t="shared" si="26"/>
        <v>230.18100000000001</v>
      </c>
    </row>
    <row r="1946" spans="1:6" x14ac:dyDescent="0.25">
      <c r="A1946" s="7">
        <v>41939</v>
      </c>
      <c r="B1946" s="8">
        <v>181.584</v>
      </c>
      <c r="C1946" s="9">
        <v>24.559000000000001</v>
      </c>
      <c r="D1946" s="9">
        <f t="shared" si="26"/>
        <v>206.143</v>
      </c>
    </row>
    <row r="1947" spans="1:6" x14ac:dyDescent="0.25">
      <c r="A1947" s="7">
        <v>41940</v>
      </c>
      <c r="B1947" s="8">
        <v>201.08799999999999</v>
      </c>
      <c r="C1947" s="9">
        <v>24.748999999999999</v>
      </c>
      <c r="D1947" s="9">
        <f t="shared" si="26"/>
        <v>225.83699999999999</v>
      </c>
    </row>
    <row r="1948" spans="1:6" x14ac:dyDescent="0.25">
      <c r="A1948" s="7">
        <v>41941</v>
      </c>
      <c r="B1948" s="8">
        <v>216.11199999999999</v>
      </c>
      <c r="C1948" s="9">
        <v>21.271999999999998</v>
      </c>
      <c r="D1948" s="9">
        <f t="shared" si="26"/>
        <v>237.38399999999999</v>
      </c>
    </row>
    <row r="1949" spans="1:6" x14ac:dyDescent="0.25">
      <c r="A1949" s="7">
        <v>41942</v>
      </c>
      <c r="B1949" s="8">
        <v>201.99199999999999</v>
      </c>
      <c r="C1949" s="9">
        <v>20.57</v>
      </c>
      <c r="D1949" s="9">
        <f t="shared" si="26"/>
        <v>222.56199999999998</v>
      </c>
    </row>
    <row r="1950" spans="1:6" x14ac:dyDescent="0.25">
      <c r="A1950" s="7">
        <v>41943</v>
      </c>
      <c r="B1950" s="8">
        <v>207.02799999999999</v>
      </c>
      <c r="C1950" s="9">
        <v>20.61</v>
      </c>
      <c r="D1950" s="9">
        <f t="shared" si="26"/>
        <v>227.63799999999998</v>
      </c>
    </row>
    <row r="1951" spans="1:6" x14ac:dyDescent="0.25">
      <c r="A1951" s="7">
        <v>41944</v>
      </c>
      <c r="B1951" s="8">
        <v>204.12</v>
      </c>
      <c r="C1951" s="9">
        <v>21.369</v>
      </c>
      <c r="D1951" s="9">
        <f t="shared" si="26"/>
        <v>225.489</v>
      </c>
    </row>
    <row r="1952" spans="1:6" x14ac:dyDescent="0.25">
      <c r="A1952" s="7">
        <v>41945</v>
      </c>
      <c r="B1952" s="8">
        <v>216.584</v>
      </c>
      <c r="C1952" s="9">
        <v>22</v>
      </c>
      <c r="D1952" s="9">
        <f t="shared" si="26"/>
        <v>238.584</v>
      </c>
    </row>
    <row r="1953" spans="1:4" x14ac:dyDescent="0.25">
      <c r="A1953" s="7">
        <v>41946</v>
      </c>
      <c r="B1953" s="8">
        <v>183.864</v>
      </c>
      <c r="C1953" s="9">
        <v>21.088000000000001</v>
      </c>
      <c r="D1953" s="9">
        <f t="shared" si="26"/>
        <v>204.952</v>
      </c>
    </row>
    <row r="1954" spans="1:4" x14ac:dyDescent="0.25">
      <c r="A1954" s="7">
        <v>41947</v>
      </c>
      <c r="B1954" s="8">
        <v>186.66800000000001</v>
      </c>
      <c r="C1954" s="9">
        <v>20.591999999999999</v>
      </c>
      <c r="D1954" s="9">
        <f t="shared" si="26"/>
        <v>207.26</v>
      </c>
    </row>
    <row r="1955" spans="1:4" x14ac:dyDescent="0.25">
      <c r="A1955" s="7">
        <v>41948</v>
      </c>
      <c r="B1955" s="8">
        <v>150.08000000000001</v>
      </c>
      <c r="C1955" s="9">
        <v>20.582999999999998</v>
      </c>
      <c r="D1955" s="9">
        <f t="shared" si="26"/>
        <v>170.66300000000001</v>
      </c>
    </row>
    <row r="1956" spans="1:4" x14ac:dyDescent="0.25">
      <c r="A1956" s="7">
        <v>41949</v>
      </c>
      <c r="B1956" s="8">
        <v>169.774</v>
      </c>
      <c r="C1956" s="9">
        <v>20.562000000000001</v>
      </c>
      <c r="D1956" s="9">
        <f t="shared" si="26"/>
        <v>190.33600000000001</v>
      </c>
    </row>
    <row r="1957" spans="1:4" x14ac:dyDescent="0.25">
      <c r="A1957" s="7">
        <v>41950</v>
      </c>
      <c r="B1957" s="8">
        <v>182.98</v>
      </c>
      <c r="C1957" s="9">
        <v>20.605</v>
      </c>
      <c r="D1957" s="9">
        <f t="shared" si="26"/>
        <v>203.58499999999998</v>
      </c>
    </row>
    <row r="1958" spans="1:4" x14ac:dyDescent="0.25">
      <c r="A1958" s="7">
        <v>41951</v>
      </c>
      <c r="B1958" s="8">
        <v>181.28</v>
      </c>
      <c r="C1958" s="9">
        <v>20.593</v>
      </c>
      <c r="D1958" s="9">
        <f t="shared" si="26"/>
        <v>201.87299999999999</v>
      </c>
    </row>
    <row r="1959" spans="1:4" x14ac:dyDescent="0.25">
      <c r="A1959" s="7">
        <v>41952</v>
      </c>
      <c r="B1959" s="8">
        <v>200.78</v>
      </c>
      <c r="C1959" s="9">
        <v>20.629000000000001</v>
      </c>
      <c r="D1959" s="9">
        <f t="shared" si="26"/>
        <v>221.40899999999999</v>
      </c>
    </row>
    <row r="1960" spans="1:4" x14ac:dyDescent="0.25">
      <c r="A1960" s="7">
        <v>41953</v>
      </c>
      <c r="B1960" s="8">
        <v>178.49199999999999</v>
      </c>
      <c r="C1960" s="9">
        <v>20.356000000000002</v>
      </c>
      <c r="D1960" s="9">
        <f t="shared" si="26"/>
        <v>198.84799999999998</v>
      </c>
    </row>
    <row r="1961" spans="1:4" x14ac:dyDescent="0.25">
      <c r="A1961" s="7">
        <v>41954</v>
      </c>
      <c r="B1961" s="8">
        <v>202.404</v>
      </c>
      <c r="C1961" s="9">
        <v>20.495000000000001</v>
      </c>
      <c r="D1961" s="9">
        <f t="shared" si="26"/>
        <v>222.899</v>
      </c>
    </row>
    <row r="1962" spans="1:4" x14ac:dyDescent="0.25">
      <c r="A1962" s="7">
        <v>41955</v>
      </c>
      <c r="B1962" s="8">
        <v>204</v>
      </c>
      <c r="C1962" s="9">
        <v>22.725000000000001</v>
      </c>
      <c r="D1962" s="9">
        <f t="shared" si="26"/>
        <v>226.72499999999999</v>
      </c>
    </row>
    <row r="1963" spans="1:4" x14ac:dyDescent="0.25">
      <c r="A1963" s="7">
        <v>41956</v>
      </c>
      <c r="B1963" s="8">
        <v>214.756</v>
      </c>
      <c r="C1963" s="9">
        <v>25.991</v>
      </c>
      <c r="D1963" s="9">
        <f t="shared" si="26"/>
        <v>240.74700000000001</v>
      </c>
    </row>
    <row r="1964" spans="1:4" x14ac:dyDescent="0.25">
      <c r="A1964" s="7">
        <v>41957</v>
      </c>
      <c r="B1964" s="8">
        <v>208.43199999999999</v>
      </c>
      <c r="C1964" s="9">
        <v>27.413</v>
      </c>
      <c r="D1964" s="9">
        <f t="shared" si="26"/>
        <v>235.845</v>
      </c>
    </row>
    <row r="1965" spans="1:4" x14ac:dyDescent="0.25">
      <c r="A1965" s="7">
        <v>41958</v>
      </c>
      <c r="B1965" s="8">
        <v>212.48</v>
      </c>
      <c r="C1965" s="9">
        <v>27.434999999999999</v>
      </c>
      <c r="D1965" s="9">
        <f t="shared" si="26"/>
        <v>239.91499999999999</v>
      </c>
    </row>
    <row r="1966" spans="1:4" x14ac:dyDescent="0.25">
      <c r="A1966" s="7">
        <v>41959</v>
      </c>
      <c r="B1966" s="8">
        <v>220.68</v>
      </c>
      <c r="C1966" s="9">
        <v>27.414000000000001</v>
      </c>
      <c r="D1966" s="9">
        <f t="shared" si="26"/>
        <v>248.09399999999999</v>
      </c>
    </row>
    <row r="1967" spans="1:4" x14ac:dyDescent="0.25">
      <c r="A1967" s="7">
        <v>41960</v>
      </c>
      <c r="B1967" s="8">
        <v>183.96799999999999</v>
      </c>
      <c r="C1967" s="9">
        <v>20.535</v>
      </c>
      <c r="D1967" s="9">
        <f t="shared" si="26"/>
        <v>204.50299999999999</v>
      </c>
    </row>
    <row r="1968" spans="1:4" x14ac:dyDescent="0.25">
      <c r="A1968" s="7">
        <v>41961</v>
      </c>
      <c r="B1968" s="8">
        <v>212.19200000000001</v>
      </c>
      <c r="C1968" s="9">
        <v>20.547999999999998</v>
      </c>
      <c r="D1968" s="9">
        <f t="shared" si="26"/>
        <v>232.74</v>
      </c>
    </row>
    <row r="1969" spans="1:4" x14ac:dyDescent="0.25">
      <c r="A1969" s="7">
        <v>41962</v>
      </c>
      <c r="B1969" s="8">
        <v>224.88</v>
      </c>
      <c r="C1969" s="9">
        <v>20.55</v>
      </c>
      <c r="D1969" s="9">
        <f t="shared" si="26"/>
        <v>245.43</v>
      </c>
    </row>
    <row r="1970" spans="1:4" x14ac:dyDescent="0.25">
      <c r="A1970" s="7">
        <v>41963</v>
      </c>
      <c r="B1970" s="8">
        <v>214.804</v>
      </c>
      <c r="C1970" s="9">
        <v>20.526</v>
      </c>
      <c r="D1970" s="9">
        <f t="shared" si="26"/>
        <v>235.33</v>
      </c>
    </row>
    <row r="1971" spans="1:4" x14ac:dyDescent="0.25">
      <c r="A1971" s="7">
        <v>41964</v>
      </c>
      <c r="B1971" s="8">
        <v>220.06</v>
      </c>
      <c r="C1971" s="9">
        <v>20.571999999999999</v>
      </c>
      <c r="D1971" s="9">
        <f t="shared" si="26"/>
        <v>240.63200000000001</v>
      </c>
    </row>
    <row r="1972" spans="1:4" x14ac:dyDescent="0.25">
      <c r="A1972" s="7">
        <v>41965</v>
      </c>
      <c r="B1972" s="8">
        <v>206.99600000000001</v>
      </c>
      <c r="C1972" s="9">
        <v>20.547999999999998</v>
      </c>
      <c r="D1972" s="9">
        <f t="shared" si="26"/>
        <v>227.54400000000001</v>
      </c>
    </row>
    <row r="1973" spans="1:4" x14ac:dyDescent="0.25">
      <c r="A1973" s="7">
        <v>41966</v>
      </c>
      <c r="B1973" s="8">
        <v>222.52799999999999</v>
      </c>
      <c r="C1973" s="9">
        <v>23.835000000000001</v>
      </c>
      <c r="D1973" s="9">
        <f t="shared" si="26"/>
        <v>246.363</v>
      </c>
    </row>
    <row r="1974" spans="1:4" x14ac:dyDescent="0.25">
      <c r="A1974" s="7">
        <v>41967</v>
      </c>
      <c r="B1974" s="8">
        <v>190.684</v>
      </c>
      <c r="C1974" s="9">
        <v>24.042000000000002</v>
      </c>
      <c r="D1974" s="9">
        <f t="shared" si="26"/>
        <v>214.726</v>
      </c>
    </row>
    <row r="1975" spans="1:4" x14ac:dyDescent="0.25">
      <c r="A1975" s="7">
        <v>41968</v>
      </c>
      <c r="B1975" s="8">
        <v>208.172</v>
      </c>
      <c r="C1975" s="9">
        <v>23.841000000000001</v>
      </c>
      <c r="D1975" s="9">
        <f t="shared" si="26"/>
        <v>232.01300000000001</v>
      </c>
    </row>
    <row r="1976" spans="1:4" x14ac:dyDescent="0.25">
      <c r="A1976" s="7">
        <v>41969</v>
      </c>
      <c r="B1976" s="8">
        <v>177.15600000000001</v>
      </c>
      <c r="C1976" s="9">
        <v>25.7</v>
      </c>
      <c r="D1976" s="9">
        <f t="shared" si="26"/>
        <v>202.85599999999999</v>
      </c>
    </row>
    <row r="1977" spans="1:4" x14ac:dyDescent="0.25">
      <c r="A1977" s="7">
        <v>41970</v>
      </c>
      <c r="B1977" s="8">
        <v>197.96799999999999</v>
      </c>
      <c r="C1977" s="9">
        <v>25.707999999999998</v>
      </c>
      <c r="D1977" s="9">
        <f t="shared" si="26"/>
        <v>223.67599999999999</v>
      </c>
    </row>
    <row r="1978" spans="1:4" x14ac:dyDescent="0.25">
      <c r="A1978" s="7">
        <v>41971</v>
      </c>
      <c r="B1978" s="8">
        <v>199.904</v>
      </c>
      <c r="C1978" s="9">
        <v>25.69</v>
      </c>
      <c r="D1978" s="9">
        <f t="shared" si="26"/>
        <v>225.59399999999999</v>
      </c>
    </row>
    <row r="1979" spans="1:4" x14ac:dyDescent="0.25">
      <c r="A1979" s="7">
        <v>41972</v>
      </c>
      <c r="B1979" s="8">
        <v>197.476</v>
      </c>
      <c r="C1979" s="9">
        <v>23.954999999999998</v>
      </c>
      <c r="D1979" s="9">
        <f t="shared" si="26"/>
        <v>221.43099999999998</v>
      </c>
    </row>
    <row r="1980" spans="1:4" x14ac:dyDescent="0.25">
      <c r="A1980" s="7">
        <v>41973</v>
      </c>
      <c r="B1980" s="8">
        <v>214.124</v>
      </c>
      <c r="C1980" s="9">
        <v>25.344000000000001</v>
      </c>
      <c r="D1980" s="9">
        <f t="shared" si="26"/>
        <v>239.46799999999999</v>
      </c>
    </row>
    <row r="1981" spans="1:4" x14ac:dyDescent="0.25">
      <c r="A1981" s="7">
        <v>41974</v>
      </c>
      <c r="B1981" s="8">
        <v>186.94</v>
      </c>
      <c r="C1981" s="9">
        <v>25.684000000000001</v>
      </c>
      <c r="D1981" s="9">
        <f t="shared" si="26"/>
        <v>212.624</v>
      </c>
    </row>
    <row r="1982" spans="1:4" x14ac:dyDescent="0.25">
      <c r="A1982" s="7">
        <v>41975</v>
      </c>
      <c r="B1982" s="8">
        <v>178.672</v>
      </c>
      <c r="C1982" s="9">
        <v>25.654</v>
      </c>
      <c r="D1982" s="9">
        <f t="shared" si="26"/>
        <v>204.32599999999999</v>
      </c>
    </row>
    <row r="1983" spans="1:4" x14ac:dyDescent="0.25">
      <c r="A1983" s="7">
        <v>41976</v>
      </c>
      <c r="B1983" s="8">
        <v>229.04</v>
      </c>
      <c r="C1983" s="9">
        <v>25.629000000000001</v>
      </c>
      <c r="D1983" s="9">
        <f t="shared" si="26"/>
        <v>254.66899999999998</v>
      </c>
    </row>
    <row r="1984" spans="1:4" x14ac:dyDescent="0.25">
      <c r="A1984" s="7">
        <v>41977</v>
      </c>
      <c r="B1984" s="8">
        <v>210.14</v>
      </c>
      <c r="C1984" s="9">
        <v>25.596</v>
      </c>
      <c r="D1984" s="9">
        <f t="shared" si="26"/>
        <v>235.73599999999999</v>
      </c>
    </row>
    <row r="1985" spans="1:4" x14ac:dyDescent="0.25">
      <c r="A1985" s="7">
        <v>41978</v>
      </c>
      <c r="B1985" s="8">
        <v>207.02799999999999</v>
      </c>
      <c r="C1985" s="9">
        <v>24.99</v>
      </c>
      <c r="D1985" s="9">
        <f t="shared" si="26"/>
        <v>232.018</v>
      </c>
    </row>
    <row r="1986" spans="1:4" x14ac:dyDescent="0.25">
      <c r="A1986" s="7">
        <v>41979</v>
      </c>
      <c r="B1986" s="8">
        <v>139.892</v>
      </c>
      <c r="C1986" s="9">
        <v>25.646999999999998</v>
      </c>
      <c r="D1986" s="9">
        <f t="shared" si="26"/>
        <v>165.53899999999999</v>
      </c>
    </row>
    <row r="1987" spans="1:4" x14ac:dyDescent="0.25">
      <c r="A1987" s="7">
        <v>41980</v>
      </c>
      <c r="B1987" s="8">
        <v>145.99199999999999</v>
      </c>
      <c r="C1987" s="9">
        <v>25.417999999999999</v>
      </c>
      <c r="D1987" s="9">
        <f t="shared" si="26"/>
        <v>171.41</v>
      </c>
    </row>
    <row r="1988" spans="1:4" x14ac:dyDescent="0.25">
      <c r="A1988" s="7">
        <v>41981</v>
      </c>
      <c r="B1988" s="8">
        <v>179.28800000000001</v>
      </c>
      <c r="C1988" s="9">
        <v>18.312999999999999</v>
      </c>
      <c r="D1988" s="9">
        <f t="shared" si="26"/>
        <v>197.601</v>
      </c>
    </row>
    <row r="1989" spans="1:4" x14ac:dyDescent="0.25">
      <c r="A1989" s="7">
        <v>41982</v>
      </c>
      <c r="B1989" s="8">
        <v>209.85599999999999</v>
      </c>
      <c r="C1989" s="9">
        <v>23.696999999999999</v>
      </c>
      <c r="D1989" s="9">
        <f t="shared" si="26"/>
        <v>233.553</v>
      </c>
    </row>
    <row r="1990" spans="1:4" x14ac:dyDescent="0.25">
      <c r="A1990" s="7">
        <v>41983</v>
      </c>
      <c r="B1990" s="8">
        <v>193.78800000000001</v>
      </c>
      <c r="C1990" s="9">
        <v>22.881</v>
      </c>
      <c r="D1990" s="9">
        <f t="shared" si="26"/>
        <v>216.66900000000001</v>
      </c>
    </row>
    <row r="1991" spans="1:4" x14ac:dyDescent="0.25">
      <c r="A1991" s="7">
        <v>41984</v>
      </c>
      <c r="B1991" s="8">
        <v>198.82400000000001</v>
      </c>
      <c r="C1991" s="9">
        <v>23.516999999999999</v>
      </c>
      <c r="D1991" s="9">
        <f t="shared" si="26"/>
        <v>222.34100000000001</v>
      </c>
    </row>
    <row r="1992" spans="1:4" x14ac:dyDescent="0.25">
      <c r="A1992" s="7">
        <v>41985</v>
      </c>
      <c r="B1992" s="8">
        <v>171.75200000000001</v>
      </c>
      <c r="C1992" s="9">
        <v>12.456</v>
      </c>
      <c r="D1992" s="9">
        <f t="shared" si="26"/>
        <v>184.208</v>
      </c>
    </row>
    <row r="1993" spans="1:4" x14ac:dyDescent="0.25">
      <c r="A1993" s="7">
        <v>41986</v>
      </c>
      <c r="B1993" s="8">
        <v>126.7</v>
      </c>
      <c r="C1993" s="9">
        <v>20.428000000000001</v>
      </c>
      <c r="D1993" s="9">
        <f t="shared" si="26"/>
        <v>147.12800000000001</v>
      </c>
    </row>
    <row r="1994" spans="1:4" x14ac:dyDescent="0.25">
      <c r="A1994" s="7">
        <v>41987</v>
      </c>
      <c r="B1994" s="8">
        <v>152.88</v>
      </c>
      <c r="C1994" s="9">
        <v>20.565000000000001</v>
      </c>
      <c r="D1994" s="9">
        <f t="shared" si="26"/>
        <v>173.44499999999999</v>
      </c>
    </row>
    <row r="1995" spans="1:4" x14ac:dyDescent="0.25">
      <c r="A1995" s="7">
        <v>41988</v>
      </c>
      <c r="B1995" s="8">
        <v>114.128</v>
      </c>
      <c r="C1995" s="9">
        <v>20.581</v>
      </c>
      <c r="D1995" s="9">
        <f t="shared" si="26"/>
        <v>134.709</v>
      </c>
    </row>
    <row r="1996" spans="1:4" x14ac:dyDescent="0.25">
      <c r="A1996" s="7">
        <v>41989</v>
      </c>
      <c r="B1996" s="8">
        <v>154.86799999999999</v>
      </c>
      <c r="C1996" s="9">
        <v>20.567</v>
      </c>
      <c r="D1996" s="9">
        <f t="shared" si="26"/>
        <v>175.435</v>
      </c>
    </row>
    <row r="1997" spans="1:4" x14ac:dyDescent="0.25">
      <c r="A1997" s="7">
        <v>41990</v>
      </c>
      <c r="B1997" s="8">
        <v>149.804</v>
      </c>
      <c r="C1997" s="9">
        <v>20.567</v>
      </c>
      <c r="D1997" s="9">
        <f t="shared" si="26"/>
        <v>170.37100000000001</v>
      </c>
    </row>
    <row r="1998" spans="1:4" x14ac:dyDescent="0.25">
      <c r="A1998" s="7">
        <v>41991</v>
      </c>
      <c r="B1998" s="8">
        <v>169.13200000000001</v>
      </c>
      <c r="C1998" s="9">
        <v>20.567</v>
      </c>
      <c r="D1998" s="9">
        <f t="shared" si="26"/>
        <v>189.69900000000001</v>
      </c>
    </row>
    <row r="1999" spans="1:4" x14ac:dyDescent="0.25">
      <c r="A1999" s="7">
        <v>41992</v>
      </c>
      <c r="B1999" s="8">
        <v>163.73599999999999</v>
      </c>
      <c r="C1999" s="9">
        <v>20.556000000000001</v>
      </c>
      <c r="D1999" s="9">
        <f t="shared" si="26"/>
        <v>184.292</v>
      </c>
    </row>
    <row r="2000" spans="1:4" x14ac:dyDescent="0.25">
      <c r="A2000" s="7">
        <v>41993</v>
      </c>
      <c r="B2000" s="8">
        <v>150.31200000000001</v>
      </c>
      <c r="C2000" s="9">
        <v>20.599</v>
      </c>
      <c r="D2000" s="9">
        <f t="shared" si="26"/>
        <v>170.911</v>
      </c>
    </row>
    <row r="2001" spans="1:4" x14ac:dyDescent="0.25">
      <c r="A2001" s="7">
        <v>41994</v>
      </c>
      <c r="B2001" s="8">
        <v>148.34</v>
      </c>
      <c r="C2001" s="9">
        <v>20.335999999999999</v>
      </c>
      <c r="D2001" s="9">
        <f t="shared" si="26"/>
        <v>168.67599999999999</v>
      </c>
    </row>
    <row r="2002" spans="1:4" x14ac:dyDescent="0.25">
      <c r="A2002" s="7">
        <v>41995</v>
      </c>
      <c r="B2002" s="8">
        <v>158.16399999999999</v>
      </c>
      <c r="C2002" s="9">
        <v>20.547000000000001</v>
      </c>
      <c r="D2002" s="9">
        <f t="shared" si="26"/>
        <v>178.71099999999998</v>
      </c>
    </row>
    <row r="2003" spans="1:4" x14ac:dyDescent="0.25">
      <c r="A2003" s="7">
        <v>41996</v>
      </c>
      <c r="B2003" s="8">
        <v>173.124</v>
      </c>
      <c r="C2003" s="9">
        <v>16.576000000000001</v>
      </c>
      <c r="D2003" s="9">
        <f t="shared" si="26"/>
        <v>189.7</v>
      </c>
    </row>
    <row r="2004" spans="1:4" x14ac:dyDescent="0.25">
      <c r="A2004" s="7">
        <v>41997</v>
      </c>
      <c r="B2004" s="8">
        <v>177.44399999999999</v>
      </c>
      <c r="C2004" s="9">
        <v>20.204000000000001</v>
      </c>
      <c r="D2004" s="9">
        <f t="shared" si="26"/>
        <v>197.648</v>
      </c>
    </row>
    <row r="2005" spans="1:4" x14ac:dyDescent="0.25">
      <c r="A2005" s="7">
        <v>41998</v>
      </c>
      <c r="B2005" s="8">
        <v>150.352</v>
      </c>
      <c r="C2005" s="9">
        <v>21.425999999999998</v>
      </c>
      <c r="D2005" s="9">
        <f t="shared" si="26"/>
        <v>171.77799999999999</v>
      </c>
    </row>
    <row r="2006" spans="1:4" x14ac:dyDescent="0.25">
      <c r="A2006" s="7">
        <v>41999</v>
      </c>
      <c r="B2006" s="8">
        <v>177.14</v>
      </c>
      <c r="C2006" s="9">
        <v>21.445</v>
      </c>
      <c r="D2006" s="9">
        <f t="shared" si="26"/>
        <v>198.58499999999998</v>
      </c>
    </row>
    <row r="2007" spans="1:4" x14ac:dyDescent="0.25">
      <c r="A2007" s="7">
        <v>42000</v>
      </c>
      <c r="B2007" s="8">
        <v>164.072</v>
      </c>
      <c r="C2007" s="9">
        <v>21.405000000000001</v>
      </c>
      <c r="D2007" s="9">
        <f t="shared" si="26"/>
        <v>185.477</v>
      </c>
    </row>
    <row r="2008" spans="1:4" x14ac:dyDescent="0.25">
      <c r="A2008" s="7">
        <v>42001</v>
      </c>
      <c r="B2008" s="8">
        <v>173.84399999999999</v>
      </c>
      <c r="C2008" s="9">
        <v>21.45</v>
      </c>
      <c r="D2008" s="9">
        <f t="shared" si="26"/>
        <v>195.29399999999998</v>
      </c>
    </row>
    <row r="2009" spans="1:4" x14ac:dyDescent="0.25">
      <c r="A2009" s="7">
        <v>42002</v>
      </c>
      <c r="B2009" s="8">
        <v>163.27600000000001</v>
      </c>
      <c r="C2009" s="9">
        <v>18.821000000000002</v>
      </c>
      <c r="D2009" s="9">
        <f t="shared" si="26"/>
        <v>182.09700000000001</v>
      </c>
    </row>
    <row r="2010" spans="1:4" x14ac:dyDescent="0.25">
      <c r="A2010" s="7">
        <v>42003</v>
      </c>
      <c r="B2010" s="8">
        <v>182.14</v>
      </c>
      <c r="C2010" s="9">
        <v>18.829999999999998</v>
      </c>
      <c r="D2010" s="9">
        <f t="shared" si="26"/>
        <v>200.96999999999997</v>
      </c>
    </row>
    <row r="2011" spans="1:4" x14ac:dyDescent="0.25">
      <c r="A2011" s="7">
        <v>42004</v>
      </c>
      <c r="B2011" s="8">
        <v>157.18</v>
      </c>
      <c r="C2011" s="9">
        <v>21.015999999999998</v>
      </c>
      <c r="D2011" s="9">
        <f t="shared" si="26"/>
        <v>178.196</v>
      </c>
    </row>
    <row r="2012" spans="1:4" x14ac:dyDescent="0.25">
      <c r="A2012" s="7">
        <v>42005</v>
      </c>
      <c r="B2012" s="8">
        <v>152.66399999999999</v>
      </c>
      <c r="C2012" s="9">
        <v>21.145</v>
      </c>
      <c r="D2012" s="9">
        <f t="shared" si="26"/>
        <v>173.809</v>
      </c>
    </row>
    <row r="2013" spans="1:4" x14ac:dyDescent="0.25">
      <c r="A2013" s="7">
        <v>42006</v>
      </c>
      <c r="B2013" s="8">
        <v>125.968</v>
      </c>
      <c r="C2013" s="9">
        <v>16.402000000000001</v>
      </c>
      <c r="D2013" s="9">
        <f t="shared" si="26"/>
        <v>142.37</v>
      </c>
    </row>
    <row r="2014" spans="1:4" x14ac:dyDescent="0.25">
      <c r="A2014" s="7">
        <v>42007</v>
      </c>
      <c r="B2014" s="8">
        <v>116.056</v>
      </c>
      <c r="C2014" s="9">
        <v>13.592000000000001</v>
      </c>
      <c r="D2014" s="9">
        <f t="shared" si="26"/>
        <v>129.648</v>
      </c>
    </row>
    <row r="2015" spans="1:4" x14ac:dyDescent="0.25">
      <c r="A2015" s="7">
        <v>42008</v>
      </c>
      <c r="B2015" s="8">
        <v>119.664</v>
      </c>
      <c r="C2015" s="9">
        <v>12.182</v>
      </c>
      <c r="D2015" s="9">
        <f t="shared" si="26"/>
        <v>131.846</v>
      </c>
    </row>
    <row r="2016" spans="1:4" x14ac:dyDescent="0.25">
      <c r="A2016" s="7">
        <v>42009</v>
      </c>
      <c r="B2016" s="8">
        <v>100.35599999999999</v>
      </c>
      <c r="C2016" s="9">
        <v>15.539</v>
      </c>
      <c r="D2016" s="9">
        <f t="shared" si="26"/>
        <v>115.895</v>
      </c>
    </row>
    <row r="2017" spans="1:4" x14ac:dyDescent="0.25">
      <c r="A2017" s="7">
        <v>42010</v>
      </c>
      <c r="B2017" s="8">
        <v>92.56</v>
      </c>
      <c r="C2017" s="9">
        <v>11.515000000000001</v>
      </c>
      <c r="D2017" s="9">
        <f t="shared" si="26"/>
        <v>104.075</v>
      </c>
    </row>
    <row r="2018" spans="1:4" x14ac:dyDescent="0.25">
      <c r="A2018" s="7">
        <v>42011</v>
      </c>
      <c r="B2018" s="8">
        <v>93.22</v>
      </c>
      <c r="C2018" s="9">
        <v>10.228</v>
      </c>
      <c r="D2018" s="9">
        <f t="shared" si="26"/>
        <v>103.44799999999999</v>
      </c>
    </row>
    <row r="2019" spans="1:4" x14ac:dyDescent="0.25">
      <c r="A2019" s="7">
        <v>42012</v>
      </c>
      <c r="B2019" s="8">
        <v>91.531999999999996</v>
      </c>
      <c r="C2019" s="9">
        <v>11.515000000000001</v>
      </c>
      <c r="D2019" s="9">
        <f t="shared" si="26"/>
        <v>103.047</v>
      </c>
    </row>
    <row r="2020" spans="1:4" x14ac:dyDescent="0.25">
      <c r="A2020" s="7">
        <v>42013</v>
      </c>
      <c r="B2020" s="8">
        <v>101.376</v>
      </c>
      <c r="C2020" s="9">
        <v>10.079000000000001</v>
      </c>
      <c r="D2020" s="9">
        <f t="shared" si="26"/>
        <v>111.45500000000001</v>
      </c>
    </row>
    <row r="2021" spans="1:4" x14ac:dyDescent="0.25">
      <c r="A2021" s="7">
        <v>42014</v>
      </c>
      <c r="B2021" s="8">
        <v>113.68</v>
      </c>
      <c r="C2021" s="9">
        <v>14.939</v>
      </c>
      <c r="D2021" s="9">
        <f t="shared" si="26"/>
        <v>128.619</v>
      </c>
    </row>
    <row r="2022" spans="1:4" x14ac:dyDescent="0.25">
      <c r="A2022" s="7">
        <v>42015</v>
      </c>
      <c r="B2022" s="8">
        <v>122.136</v>
      </c>
      <c r="C2022" s="9">
        <v>17.161000000000001</v>
      </c>
      <c r="D2022" s="9">
        <f t="shared" si="26"/>
        <v>139.297</v>
      </c>
    </row>
    <row r="2023" spans="1:4" x14ac:dyDescent="0.25">
      <c r="A2023" s="7">
        <v>42016</v>
      </c>
      <c r="B2023" s="8">
        <v>115.964</v>
      </c>
      <c r="C2023" s="9">
        <v>13.875999999999999</v>
      </c>
      <c r="D2023" s="9">
        <f t="shared" si="26"/>
        <v>129.84</v>
      </c>
    </row>
    <row r="2024" spans="1:4" x14ac:dyDescent="0.25">
      <c r="A2024" s="7">
        <v>42017</v>
      </c>
      <c r="B2024" s="8">
        <v>131.18</v>
      </c>
      <c r="C2024" s="9">
        <v>15.789</v>
      </c>
      <c r="D2024" s="9">
        <f t="shared" si="26"/>
        <v>146.96899999999999</v>
      </c>
    </row>
    <row r="2025" spans="1:4" x14ac:dyDescent="0.25">
      <c r="A2025" s="7">
        <v>42018</v>
      </c>
      <c r="B2025" s="8">
        <v>138.07599999999999</v>
      </c>
      <c r="C2025" s="9">
        <v>21.454999999999998</v>
      </c>
      <c r="D2025" s="9">
        <f t="shared" si="26"/>
        <v>159.53100000000001</v>
      </c>
    </row>
    <row r="2026" spans="1:4" x14ac:dyDescent="0.25">
      <c r="A2026" s="7">
        <v>42019</v>
      </c>
      <c r="B2026" s="8">
        <v>140.136</v>
      </c>
      <c r="C2026" s="9">
        <v>20.065999999999999</v>
      </c>
      <c r="D2026" s="9">
        <f t="shared" si="26"/>
        <v>160.202</v>
      </c>
    </row>
    <row r="2027" spans="1:4" x14ac:dyDescent="0.25">
      <c r="A2027" s="7">
        <v>42020</v>
      </c>
      <c r="B2027" s="8">
        <v>129.46799999999999</v>
      </c>
      <c r="C2027" s="9">
        <v>18.489000000000001</v>
      </c>
      <c r="D2027" s="9">
        <f t="shared" si="26"/>
        <v>147.95699999999999</v>
      </c>
    </row>
    <row r="2028" spans="1:4" x14ac:dyDescent="0.25">
      <c r="A2028" s="7">
        <v>42021</v>
      </c>
      <c r="B2028" s="8">
        <v>111.976</v>
      </c>
      <c r="C2028" s="9">
        <v>18.869</v>
      </c>
      <c r="D2028" s="9">
        <f t="shared" si="26"/>
        <v>130.845</v>
      </c>
    </row>
    <row r="2029" spans="1:4" x14ac:dyDescent="0.25">
      <c r="A2029" s="7">
        <v>42022</v>
      </c>
      <c r="B2029" s="8">
        <v>109.084</v>
      </c>
      <c r="C2029" s="9">
        <v>18.867999999999999</v>
      </c>
      <c r="D2029" s="9">
        <f t="shared" si="26"/>
        <v>127.952</v>
      </c>
    </row>
    <row r="2030" spans="1:4" x14ac:dyDescent="0.25">
      <c r="A2030" s="7">
        <v>42023</v>
      </c>
      <c r="B2030" s="8">
        <v>112.608</v>
      </c>
      <c r="C2030" s="9">
        <v>15.742000000000001</v>
      </c>
      <c r="D2030" s="9">
        <f t="shared" si="26"/>
        <v>128.35</v>
      </c>
    </row>
    <row r="2031" spans="1:4" x14ac:dyDescent="0.25">
      <c r="A2031" s="7">
        <v>42024</v>
      </c>
      <c r="B2031" s="8">
        <v>113.7</v>
      </c>
      <c r="C2031" s="9">
        <v>15.393000000000001</v>
      </c>
      <c r="D2031" s="9">
        <f t="shared" si="26"/>
        <v>129.09300000000002</v>
      </c>
    </row>
    <row r="2032" spans="1:4" x14ac:dyDescent="0.25">
      <c r="A2032" s="7">
        <v>42025</v>
      </c>
      <c r="B2032" s="8">
        <v>91.671999999999997</v>
      </c>
      <c r="C2032" s="9">
        <v>15.456</v>
      </c>
      <c r="D2032" s="9">
        <f t="shared" si="26"/>
        <v>107.128</v>
      </c>
    </row>
    <row r="2033" spans="1:4" x14ac:dyDescent="0.25">
      <c r="A2033" s="7">
        <v>42026</v>
      </c>
      <c r="B2033" s="8">
        <v>83.756</v>
      </c>
      <c r="C2033" s="9">
        <v>15.409000000000001</v>
      </c>
      <c r="D2033" s="9">
        <f t="shared" si="26"/>
        <v>99.165000000000006</v>
      </c>
    </row>
    <row r="2034" spans="1:4" x14ac:dyDescent="0.25">
      <c r="A2034" s="7">
        <v>42027</v>
      </c>
      <c r="B2034" s="8">
        <v>91.888000000000005</v>
      </c>
      <c r="C2034" s="9">
        <v>15.404</v>
      </c>
      <c r="D2034" s="9">
        <f t="shared" si="26"/>
        <v>107.292</v>
      </c>
    </row>
    <row r="2035" spans="1:4" x14ac:dyDescent="0.25">
      <c r="A2035" s="7">
        <v>42028</v>
      </c>
      <c r="B2035" s="8">
        <v>89.504000000000005</v>
      </c>
      <c r="C2035" s="9">
        <v>15.404999999999999</v>
      </c>
      <c r="D2035" s="9">
        <f t="shared" si="26"/>
        <v>104.90900000000001</v>
      </c>
    </row>
    <row r="2036" spans="1:4" x14ac:dyDescent="0.25">
      <c r="A2036" s="7">
        <v>42029</v>
      </c>
      <c r="B2036" s="8">
        <v>85.391999999999996</v>
      </c>
      <c r="C2036" s="9">
        <v>15.343999999999999</v>
      </c>
      <c r="D2036" s="9">
        <f t="shared" si="26"/>
        <v>100.73599999999999</v>
      </c>
    </row>
    <row r="2037" spans="1:4" x14ac:dyDescent="0.25">
      <c r="A2037" s="7">
        <v>42030</v>
      </c>
      <c r="B2037" s="8">
        <v>90.676000000000002</v>
      </c>
      <c r="C2037" s="9">
        <v>15.05</v>
      </c>
      <c r="D2037" s="9">
        <f t="shared" si="26"/>
        <v>105.726</v>
      </c>
    </row>
    <row r="2038" spans="1:4" x14ac:dyDescent="0.25">
      <c r="A2038" s="7">
        <v>42031</v>
      </c>
      <c r="B2038" s="8">
        <v>102.416</v>
      </c>
      <c r="C2038" s="9">
        <v>10.981999999999999</v>
      </c>
      <c r="D2038" s="9">
        <f t="shared" si="26"/>
        <v>113.398</v>
      </c>
    </row>
    <row r="2039" spans="1:4" x14ac:dyDescent="0.25">
      <c r="A2039" s="7">
        <v>42032</v>
      </c>
      <c r="B2039" s="8">
        <v>108.968</v>
      </c>
      <c r="C2039" s="9">
        <v>11.236000000000001</v>
      </c>
      <c r="D2039" s="9">
        <f t="shared" si="26"/>
        <v>120.20400000000001</v>
      </c>
    </row>
    <row r="2040" spans="1:4" x14ac:dyDescent="0.25">
      <c r="A2040" s="7">
        <v>42033</v>
      </c>
      <c r="B2040" s="8">
        <v>113.92</v>
      </c>
      <c r="C2040" s="9">
        <v>11.148999999999999</v>
      </c>
      <c r="D2040" s="9">
        <f t="shared" si="26"/>
        <v>125.069</v>
      </c>
    </row>
    <row r="2041" spans="1:4" x14ac:dyDescent="0.25">
      <c r="A2041" s="7">
        <v>42034</v>
      </c>
      <c r="B2041" s="8">
        <v>104.14</v>
      </c>
      <c r="C2041" s="9">
        <v>10.946999999999999</v>
      </c>
      <c r="D2041" s="9">
        <f t="shared" si="26"/>
        <v>115.087</v>
      </c>
    </row>
    <row r="2042" spans="1:4" x14ac:dyDescent="0.25">
      <c r="A2042" s="7">
        <v>42035</v>
      </c>
      <c r="B2042" s="8">
        <v>103.756</v>
      </c>
      <c r="C2042" s="9">
        <v>10.983000000000001</v>
      </c>
      <c r="D2042" s="9">
        <f t="shared" si="26"/>
        <v>114.739</v>
      </c>
    </row>
    <row r="2043" spans="1:4" x14ac:dyDescent="0.25">
      <c r="A2043" s="7">
        <v>42036</v>
      </c>
      <c r="B2043" s="8">
        <v>112.08</v>
      </c>
      <c r="C2043" s="9">
        <v>11.109</v>
      </c>
      <c r="D2043" s="9">
        <f t="shared" si="26"/>
        <v>123.18899999999999</v>
      </c>
    </row>
    <row r="2044" spans="1:4" x14ac:dyDescent="0.25">
      <c r="A2044" s="7">
        <v>42037</v>
      </c>
      <c r="B2044" s="8">
        <v>110.072</v>
      </c>
      <c r="C2044" s="9">
        <v>11.129</v>
      </c>
      <c r="D2044" s="9">
        <f t="shared" si="26"/>
        <v>121.20100000000001</v>
      </c>
    </row>
    <row r="2045" spans="1:4" x14ac:dyDescent="0.25">
      <c r="A2045" s="7">
        <v>42038</v>
      </c>
      <c r="B2045" s="8">
        <v>127.30800000000001</v>
      </c>
      <c r="C2045" s="9">
        <v>13.298</v>
      </c>
      <c r="D2045" s="9">
        <f t="shared" si="26"/>
        <v>140.60599999999999</v>
      </c>
    </row>
    <row r="2046" spans="1:4" x14ac:dyDescent="0.25">
      <c r="A2046" s="7">
        <v>42039</v>
      </c>
      <c r="B2046" s="8">
        <v>117.848</v>
      </c>
      <c r="C2046" s="9">
        <v>15.509</v>
      </c>
      <c r="D2046" s="9">
        <f t="shared" si="26"/>
        <v>133.357</v>
      </c>
    </row>
    <row r="2047" spans="1:4" x14ac:dyDescent="0.25">
      <c r="A2047" s="7">
        <v>42040</v>
      </c>
      <c r="B2047" s="8">
        <v>112.496</v>
      </c>
      <c r="C2047" s="9">
        <v>15.502000000000001</v>
      </c>
      <c r="D2047" s="9">
        <f t="shared" si="26"/>
        <v>127.99799999999999</v>
      </c>
    </row>
    <row r="2048" spans="1:4" x14ac:dyDescent="0.25">
      <c r="A2048" s="7">
        <v>42041</v>
      </c>
      <c r="B2048" s="8">
        <v>104.172</v>
      </c>
      <c r="C2048" s="9">
        <v>15.587999999999999</v>
      </c>
      <c r="D2048" s="9">
        <f t="shared" si="26"/>
        <v>119.75999999999999</v>
      </c>
    </row>
    <row r="2049" spans="1:4" x14ac:dyDescent="0.25">
      <c r="A2049" s="7">
        <v>42042</v>
      </c>
      <c r="B2049" s="8">
        <v>100.08799999999999</v>
      </c>
      <c r="C2049" s="9">
        <v>15.522</v>
      </c>
      <c r="D2049" s="9">
        <f t="shared" si="26"/>
        <v>115.61</v>
      </c>
    </row>
    <row r="2050" spans="1:4" x14ac:dyDescent="0.25">
      <c r="A2050" s="7">
        <v>42043</v>
      </c>
      <c r="B2050" s="8">
        <v>93.56</v>
      </c>
      <c r="C2050" s="9">
        <v>15.569000000000001</v>
      </c>
      <c r="D2050" s="9">
        <f t="shared" si="26"/>
        <v>109.129</v>
      </c>
    </row>
    <row r="2051" spans="1:4" x14ac:dyDescent="0.25">
      <c r="A2051" s="7">
        <v>42044</v>
      </c>
      <c r="B2051" s="8">
        <v>108.116</v>
      </c>
      <c r="C2051" s="9">
        <v>15.64</v>
      </c>
      <c r="D2051" s="9">
        <f t="shared" si="26"/>
        <v>123.756</v>
      </c>
    </row>
    <row r="2052" spans="1:4" x14ac:dyDescent="0.25">
      <c r="A2052" s="7">
        <v>42045</v>
      </c>
      <c r="B2052" s="8">
        <v>104.42</v>
      </c>
      <c r="C2052" s="9">
        <v>15.335000000000001</v>
      </c>
      <c r="D2052" s="9">
        <f t="shared" si="26"/>
        <v>119.755</v>
      </c>
    </row>
    <row r="2053" spans="1:4" x14ac:dyDescent="0.25">
      <c r="A2053" s="7">
        <v>42046</v>
      </c>
      <c r="B2053" s="8">
        <v>106.06</v>
      </c>
      <c r="C2053" s="9">
        <v>15.420999999999999</v>
      </c>
      <c r="D2053" s="9">
        <f t="shared" si="26"/>
        <v>121.48099999999999</v>
      </c>
    </row>
    <row r="2054" spans="1:4" x14ac:dyDescent="0.25">
      <c r="A2054" s="7">
        <v>42047</v>
      </c>
      <c r="B2054" s="8">
        <v>112.66</v>
      </c>
      <c r="C2054" s="9">
        <v>15.347</v>
      </c>
      <c r="D2054" s="9">
        <f t="shared" si="26"/>
        <v>128.00700000000001</v>
      </c>
    </row>
    <row r="2055" spans="1:4" x14ac:dyDescent="0.25">
      <c r="A2055" s="7">
        <v>42048</v>
      </c>
      <c r="B2055" s="8">
        <v>112.788</v>
      </c>
      <c r="C2055" s="9">
        <v>15.506</v>
      </c>
      <c r="D2055" s="9">
        <f t="shared" si="26"/>
        <v>128.29399999999998</v>
      </c>
    </row>
    <row r="2056" spans="1:4" x14ac:dyDescent="0.25">
      <c r="A2056" s="7">
        <v>42049</v>
      </c>
      <c r="B2056" s="8">
        <v>106.12</v>
      </c>
      <c r="C2056" s="9">
        <v>15.448</v>
      </c>
      <c r="D2056" s="9">
        <f t="shared" si="26"/>
        <v>121.56800000000001</v>
      </c>
    </row>
    <row r="2057" spans="1:4" x14ac:dyDescent="0.25">
      <c r="A2057" s="7">
        <v>42050</v>
      </c>
      <c r="B2057" s="8">
        <v>112.43600000000001</v>
      </c>
      <c r="C2057" s="9">
        <v>15.425000000000001</v>
      </c>
      <c r="D2057" s="9">
        <f t="shared" si="26"/>
        <v>127.861</v>
      </c>
    </row>
    <row r="2058" spans="1:4" x14ac:dyDescent="0.25">
      <c r="A2058" s="7">
        <v>42051</v>
      </c>
      <c r="B2058" s="8">
        <v>104.384</v>
      </c>
      <c r="C2058" s="9">
        <v>12.704000000000001</v>
      </c>
      <c r="D2058" s="9">
        <f t="shared" si="26"/>
        <v>117.08799999999999</v>
      </c>
    </row>
    <row r="2059" spans="1:4" x14ac:dyDescent="0.25">
      <c r="A2059" s="7">
        <v>42052</v>
      </c>
      <c r="B2059" s="8">
        <v>120.072</v>
      </c>
      <c r="C2059" s="9">
        <v>11.981</v>
      </c>
      <c r="D2059" s="9">
        <f t="shared" si="26"/>
        <v>132.053</v>
      </c>
    </row>
    <row r="2060" spans="1:4" x14ac:dyDescent="0.25">
      <c r="A2060" s="7">
        <v>42053</v>
      </c>
      <c r="B2060" s="8">
        <v>142.77199999999999</v>
      </c>
      <c r="C2060" s="9">
        <v>11.904</v>
      </c>
      <c r="D2060" s="9">
        <f t="shared" si="26"/>
        <v>154.67599999999999</v>
      </c>
    </row>
    <row r="2061" spans="1:4" x14ac:dyDescent="0.25">
      <c r="A2061" s="7">
        <v>42054</v>
      </c>
      <c r="B2061" s="8">
        <v>142.69999999999999</v>
      </c>
      <c r="C2061" s="9">
        <v>14</v>
      </c>
      <c r="D2061" s="9">
        <f t="shared" si="26"/>
        <v>156.69999999999999</v>
      </c>
    </row>
    <row r="2062" spans="1:4" x14ac:dyDescent="0.25">
      <c r="A2062" s="7">
        <v>42055</v>
      </c>
      <c r="B2062" s="8">
        <v>167.83199999999999</v>
      </c>
      <c r="C2062" s="9">
        <v>14.563000000000001</v>
      </c>
      <c r="D2062" s="9">
        <f t="shared" si="26"/>
        <v>182.39499999999998</v>
      </c>
    </row>
    <row r="2063" spans="1:4" x14ac:dyDescent="0.25">
      <c r="A2063" s="7">
        <v>42056</v>
      </c>
      <c r="B2063" s="8">
        <v>139.02000000000001</v>
      </c>
      <c r="C2063" s="9">
        <v>15.467000000000001</v>
      </c>
      <c r="D2063" s="9">
        <f t="shared" si="26"/>
        <v>154.48700000000002</v>
      </c>
    </row>
    <row r="2064" spans="1:4" x14ac:dyDescent="0.25">
      <c r="A2064" s="7">
        <v>42057</v>
      </c>
      <c r="B2064" s="8">
        <v>132.15199999999999</v>
      </c>
      <c r="C2064" s="9">
        <v>16.969000000000001</v>
      </c>
      <c r="D2064" s="9">
        <f t="shared" si="26"/>
        <v>149.12099999999998</v>
      </c>
    </row>
    <row r="2065" spans="1:4" x14ac:dyDescent="0.25">
      <c r="A2065" s="7">
        <v>42058</v>
      </c>
      <c r="B2065" s="8">
        <v>131.72399999999999</v>
      </c>
      <c r="C2065" s="9">
        <v>17.062999999999999</v>
      </c>
      <c r="D2065" s="9">
        <f t="shared" si="26"/>
        <v>148.78699999999998</v>
      </c>
    </row>
    <row r="2066" spans="1:4" x14ac:dyDescent="0.25">
      <c r="A2066" s="7">
        <v>42059</v>
      </c>
      <c r="B2066" s="8">
        <v>120.352</v>
      </c>
      <c r="C2066" s="9">
        <v>17.02</v>
      </c>
      <c r="D2066" s="9">
        <f t="shared" ref="D2066:D2213" si="27">SUM(B2066:C2066)</f>
        <v>137.37200000000001</v>
      </c>
    </row>
    <row r="2067" spans="1:4" x14ac:dyDescent="0.25">
      <c r="A2067" s="7">
        <v>42060</v>
      </c>
      <c r="B2067" s="8">
        <v>143.53200000000001</v>
      </c>
      <c r="C2067" s="9">
        <v>16.864000000000001</v>
      </c>
      <c r="D2067" s="9">
        <f t="shared" si="27"/>
        <v>160.39600000000002</v>
      </c>
    </row>
    <row r="2068" spans="1:4" x14ac:dyDescent="0.25">
      <c r="A2068" s="7">
        <v>42061</v>
      </c>
      <c r="B2068" s="8">
        <v>145.77199999999999</v>
      </c>
      <c r="C2068" s="9">
        <v>17.167000000000002</v>
      </c>
      <c r="D2068" s="9">
        <f t="shared" si="27"/>
        <v>162.93899999999999</v>
      </c>
    </row>
    <row r="2069" spans="1:4" x14ac:dyDescent="0.25">
      <c r="A2069" s="7">
        <v>42062</v>
      </c>
      <c r="B2069" s="8">
        <v>147.58799999999999</v>
      </c>
      <c r="C2069" s="9">
        <v>10.513999999999999</v>
      </c>
      <c r="D2069" s="9">
        <f t="shared" si="27"/>
        <v>158.102</v>
      </c>
    </row>
    <row r="2070" spans="1:4" x14ac:dyDescent="0.25">
      <c r="A2070" s="7">
        <v>42063</v>
      </c>
      <c r="B2070" s="8">
        <v>150.22399999999999</v>
      </c>
      <c r="C2070" s="9">
        <v>15.406000000000001</v>
      </c>
      <c r="D2070" s="9">
        <f t="shared" si="27"/>
        <v>165.63</v>
      </c>
    </row>
    <row r="2071" spans="1:4" x14ac:dyDescent="0.25">
      <c r="A2071" s="7">
        <v>42064</v>
      </c>
      <c r="B2071" s="8">
        <v>155.876</v>
      </c>
      <c r="C2071" s="9">
        <v>17.202999999999999</v>
      </c>
      <c r="D2071" s="9">
        <f t="shared" si="27"/>
        <v>173.07900000000001</v>
      </c>
    </row>
    <row r="2072" spans="1:4" x14ac:dyDescent="0.25">
      <c r="A2072" s="7">
        <v>42065</v>
      </c>
      <c r="B2072" s="8">
        <v>146.01599999999999</v>
      </c>
      <c r="C2072" s="9">
        <v>18.762</v>
      </c>
      <c r="D2072" s="9">
        <f t="shared" si="27"/>
        <v>164.77799999999999</v>
      </c>
    </row>
    <row r="2073" spans="1:4" x14ac:dyDescent="0.25">
      <c r="A2073" s="7">
        <v>42066</v>
      </c>
      <c r="B2073" s="8">
        <v>161.23599999999999</v>
      </c>
      <c r="C2073" s="9">
        <v>18.577999999999999</v>
      </c>
      <c r="D2073" s="9">
        <f t="shared" si="27"/>
        <v>179.81399999999999</v>
      </c>
    </row>
    <row r="2074" spans="1:4" x14ac:dyDescent="0.25">
      <c r="A2074" s="7">
        <v>42067</v>
      </c>
      <c r="B2074" s="8">
        <v>169.23599999999999</v>
      </c>
      <c r="C2074" s="9">
        <v>18.713000000000001</v>
      </c>
      <c r="D2074" s="9">
        <f t="shared" si="27"/>
        <v>187.94899999999998</v>
      </c>
    </row>
    <row r="2075" spans="1:4" x14ac:dyDescent="0.25">
      <c r="A2075" s="7">
        <v>42068</v>
      </c>
      <c r="B2075" s="8">
        <v>164.82</v>
      </c>
      <c r="C2075" s="9">
        <v>18.831</v>
      </c>
      <c r="D2075" s="9">
        <f t="shared" si="27"/>
        <v>183.65099999999998</v>
      </c>
    </row>
    <row r="2076" spans="1:4" x14ac:dyDescent="0.25">
      <c r="A2076" s="7">
        <v>42069</v>
      </c>
      <c r="B2076" s="8">
        <v>169.35599999999999</v>
      </c>
      <c r="C2076" s="9">
        <v>18.806000000000001</v>
      </c>
      <c r="D2076" s="9">
        <f t="shared" si="27"/>
        <v>188.16200000000001</v>
      </c>
    </row>
    <row r="2077" spans="1:4" x14ac:dyDescent="0.25">
      <c r="A2077" s="7">
        <v>42070</v>
      </c>
      <c r="B2077" s="8">
        <v>172.33600000000001</v>
      </c>
      <c r="C2077" s="9">
        <v>18.847000000000001</v>
      </c>
      <c r="D2077" s="9">
        <f t="shared" si="27"/>
        <v>191.18300000000002</v>
      </c>
    </row>
    <row r="2078" spans="1:4" x14ac:dyDescent="0.25">
      <c r="A2078" s="7">
        <v>42071</v>
      </c>
      <c r="B2078" s="8">
        <v>172.57599999999999</v>
      </c>
      <c r="C2078" s="9">
        <v>20.175000000000001</v>
      </c>
      <c r="D2078" s="9">
        <f t="shared" si="27"/>
        <v>192.751</v>
      </c>
    </row>
    <row r="2079" spans="1:4" x14ac:dyDescent="0.25">
      <c r="A2079" s="7">
        <v>42072</v>
      </c>
      <c r="B2079" s="8">
        <v>140.80000000000001</v>
      </c>
      <c r="C2079" s="9">
        <v>21.381</v>
      </c>
      <c r="D2079" s="9">
        <f t="shared" si="27"/>
        <v>162.18100000000001</v>
      </c>
    </row>
    <row r="2080" spans="1:4" x14ac:dyDescent="0.25">
      <c r="A2080" s="7">
        <v>42073</v>
      </c>
      <c r="B2080" s="8">
        <v>182.14</v>
      </c>
      <c r="C2080" s="9">
        <v>21.155000000000001</v>
      </c>
      <c r="D2080" s="9">
        <f t="shared" si="27"/>
        <v>203.29499999999999</v>
      </c>
    </row>
    <row r="2081" spans="1:4" x14ac:dyDescent="0.25">
      <c r="A2081" s="7">
        <v>42074</v>
      </c>
      <c r="B2081" s="8">
        <v>157.536</v>
      </c>
      <c r="C2081" s="9">
        <v>17.039000000000001</v>
      </c>
      <c r="D2081" s="9">
        <f t="shared" si="27"/>
        <v>174.57499999999999</v>
      </c>
    </row>
    <row r="2082" spans="1:4" x14ac:dyDescent="0.25">
      <c r="A2082" s="7">
        <v>42075</v>
      </c>
      <c r="B2082" s="8">
        <v>136.15600000000001</v>
      </c>
      <c r="C2082" s="9">
        <v>17.184000000000001</v>
      </c>
      <c r="D2082" s="9">
        <f t="shared" si="27"/>
        <v>153.34</v>
      </c>
    </row>
    <row r="2083" spans="1:4" x14ac:dyDescent="0.25">
      <c r="A2083" s="7">
        <v>42076</v>
      </c>
      <c r="B2083" s="8">
        <v>160.34</v>
      </c>
      <c r="C2083" s="9">
        <v>17.091000000000001</v>
      </c>
      <c r="D2083" s="9">
        <f t="shared" si="27"/>
        <v>177.43100000000001</v>
      </c>
    </row>
    <row r="2084" spans="1:4" x14ac:dyDescent="0.25">
      <c r="A2084" s="7">
        <v>42077</v>
      </c>
      <c r="B2084" s="8">
        <v>181.416</v>
      </c>
      <c r="C2084" s="9">
        <v>17.062000000000001</v>
      </c>
      <c r="D2084" s="9">
        <f t="shared" si="27"/>
        <v>198.47800000000001</v>
      </c>
    </row>
    <row r="2085" spans="1:4" x14ac:dyDescent="0.25">
      <c r="A2085" s="7">
        <v>42078</v>
      </c>
      <c r="B2085" s="8">
        <v>169.81200000000001</v>
      </c>
      <c r="C2085" s="9">
        <v>20.044</v>
      </c>
      <c r="D2085" s="9">
        <f t="shared" si="27"/>
        <v>189.85600000000002</v>
      </c>
    </row>
    <row r="2086" spans="1:4" x14ac:dyDescent="0.25">
      <c r="A2086" s="7">
        <v>42079</v>
      </c>
      <c r="B2086" s="8">
        <v>181.21199999999999</v>
      </c>
      <c r="C2086" s="9">
        <v>21.460999999999999</v>
      </c>
      <c r="D2086" s="9">
        <f t="shared" si="27"/>
        <v>202.673</v>
      </c>
    </row>
    <row r="2087" spans="1:4" x14ac:dyDescent="0.25">
      <c r="A2087" s="7">
        <v>42080</v>
      </c>
      <c r="B2087" s="8">
        <v>186.72</v>
      </c>
      <c r="C2087" s="9">
        <v>21.460999999999999</v>
      </c>
      <c r="D2087" s="9">
        <f t="shared" si="27"/>
        <v>208.18099999999998</v>
      </c>
    </row>
    <row r="2088" spans="1:4" x14ac:dyDescent="0.25">
      <c r="A2088" s="7">
        <v>42081</v>
      </c>
      <c r="B2088" s="8">
        <v>170.84</v>
      </c>
      <c r="C2088" s="9">
        <v>21.297999999999998</v>
      </c>
      <c r="D2088" s="9">
        <f t="shared" si="27"/>
        <v>192.13800000000001</v>
      </c>
    </row>
    <row r="2089" spans="1:4" x14ac:dyDescent="0.25">
      <c r="A2089" s="7">
        <v>42082</v>
      </c>
      <c r="B2089" s="8">
        <v>205.83600000000001</v>
      </c>
      <c r="C2089" s="9">
        <v>21.408999999999999</v>
      </c>
      <c r="D2089" s="9">
        <f t="shared" si="27"/>
        <v>227.245</v>
      </c>
    </row>
    <row r="2090" spans="1:4" x14ac:dyDescent="0.25">
      <c r="A2090" s="7">
        <v>42083</v>
      </c>
      <c r="B2090" s="8">
        <v>188.73599999999999</v>
      </c>
      <c r="C2090" s="9">
        <v>21.152999999999999</v>
      </c>
      <c r="D2090" s="9">
        <f t="shared" si="27"/>
        <v>209.88899999999998</v>
      </c>
    </row>
    <row r="2091" spans="1:4" x14ac:dyDescent="0.25">
      <c r="A2091" s="7">
        <v>42084</v>
      </c>
      <c r="B2091" s="8">
        <v>181.66399999999999</v>
      </c>
      <c r="C2091" s="9">
        <v>21.363</v>
      </c>
      <c r="D2091" s="9">
        <f t="shared" si="27"/>
        <v>203.02699999999999</v>
      </c>
    </row>
    <row r="2092" spans="1:4" x14ac:dyDescent="0.25">
      <c r="A2092" s="7">
        <v>42085</v>
      </c>
      <c r="B2092" s="8">
        <v>188.32400000000001</v>
      </c>
      <c r="C2092" s="9">
        <v>22.637</v>
      </c>
      <c r="D2092" s="9">
        <f t="shared" si="27"/>
        <v>210.96100000000001</v>
      </c>
    </row>
    <row r="2093" spans="1:4" x14ac:dyDescent="0.25">
      <c r="A2093" s="7">
        <v>42086</v>
      </c>
      <c r="B2093" s="8">
        <v>162.94</v>
      </c>
      <c r="C2093" s="9">
        <v>24.035</v>
      </c>
      <c r="D2093" s="9">
        <f t="shared" si="27"/>
        <v>186.97499999999999</v>
      </c>
    </row>
    <row r="2094" spans="1:4" x14ac:dyDescent="0.25">
      <c r="A2094" s="7">
        <v>42087</v>
      </c>
      <c r="B2094" s="8">
        <v>178.78</v>
      </c>
      <c r="C2094" s="9">
        <v>23.94</v>
      </c>
      <c r="D2094" s="9">
        <f t="shared" si="27"/>
        <v>202.72</v>
      </c>
    </row>
    <row r="2095" spans="1:4" x14ac:dyDescent="0.25">
      <c r="A2095" s="7">
        <v>42088</v>
      </c>
      <c r="B2095" s="8">
        <v>171.11600000000001</v>
      </c>
      <c r="C2095" s="9">
        <v>23.978000000000002</v>
      </c>
      <c r="D2095" s="9">
        <f t="shared" si="27"/>
        <v>195.09400000000002</v>
      </c>
    </row>
    <row r="2096" spans="1:4" x14ac:dyDescent="0.25">
      <c r="A2096" s="7">
        <v>42089</v>
      </c>
      <c r="B2096" s="8">
        <v>204.44</v>
      </c>
      <c r="C2096" s="9">
        <v>23.8</v>
      </c>
      <c r="D2096" s="9">
        <f t="shared" si="27"/>
        <v>228.24</v>
      </c>
    </row>
    <row r="2097" spans="1:4" x14ac:dyDescent="0.25">
      <c r="A2097" s="7">
        <v>42090</v>
      </c>
      <c r="B2097" s="8">
        <v>161.584</v>
      </c>
      <c r="C2097" s="9">
        <v>23.939</v>
      </c>
      <c r="D2097" s="9">
        <f t="shared" si="27"/>
        <v>185.523</v>
      </c>
    </row>
    <row r="2098" spans="1:4" x14ac:dyDescent="0.25">
      <c r="A2098" s="7">
        <v>42091</v>
      </c>
      <c r="B2098" s="8">
        <v>201.43600000000001</v>
      </c>
      <c r="C2098" s="9">
        <v>24.678000000000001</v>
      </c>
      <c r="D2098" s="9">
        <f t="shared" si="27"/>
        <v>226.114</v>
      </c>
    </row>
    <row r="2099" spans="1:4" x14ac:dyDescent="0.25">
      <c r="A2099" s="7">
        <v>42092</v>
      </c>
      <c r="B2099" s="8">
        <v>194.89599999999999</v>
      </c>
      <c r="C2099" s="9">
        <v>25.686</v>
      </c>
      <c r="D2099" s="9">
        <f t="shared" si="27"/>
        <v>220.58199999999999</v>
      </c>
    </row>
    <row r="2100" spans="1:4" x14ac:dyDescent="0.25">
      <c r="A2100" s="7">
        <v>42093</v>
      </c>
      <c r="B2100" s="8">
        <v>160.55199999999999</v>
      </c>
      <c r="C2100" s="9">
        <v>24.757000000000001</v>
      </c>
      <c r="D2100" s="9">
        <f t="shared" si="27"/>
        <v>185.309</v>
      </c>
    </row>
    <row r="2101" spans="1:4" x14ac:dyDescent="0.25">
      <c r="A2101" s="7">
        <v>42094</v>
      </c>
      <c r="B2101" s="8">
        <v>176.72</v>
      </c>
      <c r="C2101" s="9">
        <v>25.622</v>
      </c>
      <c r="D2101" s="9">
        <f t="shared" si="27"/>
        <v>202.34199999999998</v>
      </c>
    </row>
    <row r="2102" spans="1:4" x14ac:dyDescent="0.25">
      <c r="A2102" s="7">
        <v>42095</v>
      </c>
      <c r="B2102" s="8">
        <v>172.26400000000001</v>
      </c>
      <c r="C2102" s="9">
        <v>25.576000000000001</v>
      </c>
      <c r="D2102" s="9">
        <f t="shared" si="27"/>
        <v>197.84</v>
      </c>
    </row>
    <row r="2103" spans="1:4" x14ac:dyDescent="0.25">
      <c r="A2103" s="7">
        <v>42096</v>
      </c>
      <c r="B2103" s="8">
        <v>175.536</v>
      </c>
      <c r="C2103" s="9">
        <v>25.497</v>
      </c>
      <c r="D2103" s="9">
        <f t="shared" si="27"/>
        <v>201.03300000000002</v>
      </c>
    </row>
    <row r="2104" spans="1:4" x14ac:dyDescent="0.25">
      <c r="A2104" s="7">
        <v>42097</v>
      </c>
      <c r="B2104" s="8">
        <v>162.596</v>
      </c>
      <c r="C2104" s="9">
        <v>25.606999999999999</v>
      </c>
      <c r="D2104" s="9">
        <f t="shared" si="27"/>
        <v>188.203</v>
      </c>
    </row>
    <row r="2105" spans="1:4" x14ac:dyDescent="0.25">
      <c r="A2105" s="7">
        <v>42098</v>
      </c>
      <c r="B2105" s="8">
        <v>135.76400000000001</v>
      </c>
      <c r="C2105" s="9">
        <v>25.684000000000001</v>
      </c>
      <c r="D2105" s="9">
        <f t="shared" si="27"/>
        <v>161.44800000000001</v>
      </c>
    </row>
    <row r="2106" spans="1:4" x14ac:dyDescent="0.25">
      <c r="A2106" s="7">
        <v>42099</v>
      </c>
      <c r="B2106" s="8">
        <v>157.77600000000001</v>
      </c>
      <c r="C2106" s="9">
        <v>25.561</v>
      </c>
      <c r="D2106" s="9">
        <f t="shared" si="27"/>
        <v>183.33700000000002</v>
      </c>
    </row>
    <row r="2107" spans="1:4" x14ac:dyDescent="0.25">
      <c r="A2107" s="7">
        <v>42100</v>
      </c>
      <c r="B2107" s="8">
        <v>155.86799999999999</v>
      </c>
      <c r="C2107" s="9">
        <v>25.664999999999999</v>
      </c>
      <c r="D2107" s="9">
        <f t="shared" si="27"/>
        <v>181.53299999999999</v>
      </c>
    </row>
    <row r="2108" spans="1:4" x14ac:dyDescent="0.25">
      <c r="A2108" s="7">
        <v>42101</v>
      </c>
      <c r="B2108" s="8">
        <v>139.268</v>
      </c>
      <c r="C2108" s="9">
        <v>25.587</v>
      </c>
      <c r="D2108" s="9">
        <f t="shared" si="27"/>
        <v>164.85499999999999</v>
      </c>
    </row>
    <row r="2109" spans="1:4" x14ac:dyDescent="0.25">
      <c r="A2109" s="7">
        <v>42102</v>
      </c>
      <c r="B2109" s="8">
        <v>165.46799999999999</v>
      </c>
      <c r="C2109" s="9">
        <v>25.265000000000001</v>
      </c>
      <c r="D2109" s="9">
        <f t="shared" si="27"/>
        <v>190.733</v>
      </c>
    </row>
    <row r="2110" spans="1:4" x14ac:dyDescent="0.25">
      <c r="A2110" s="7">
        <v>42103</v>
      </c>
      <c r="B2110" s="8">
        <v>165.78399999999999</v>
      </c>
      <c r="C2110" s="9">
        <v>25.404</v>
      </c>
      <c r="D2110" s="9">
        <f t="shared" si="27"/>
        <v>191.18799999999999</v>
      </c>
    </row>
    <row r="2111" spans="1:4" x14ac:dyDescent="0.25">
      <c r="A2111" s="7">
        <v>42104</v>
      </c>
      <c r="B2111" s="8">
        <v>153.41999999999999</v>
      </c>
      <c r="C2111" s="9">
        <v>25.637</v>
      </c>
      <c r="D2111" s="9">
        <f t="shared" si="27"/>
        <v>179.05699999999999</v>
      </c>
    </row>
    <row r="2112" spans="1:4" x14ac:dyDescent="0.25">
      <c r="A2112" s="7">
        <v>42105</v>
      </c>
      <c r="B2112" s="8">
        <v>181.70400000000001</v>
      </c>
      <c r="C2112" s="9">
        <v>25.707000000000001</v>
      </c>
      <c r="D2112" s="9">
        <f t="shared" si="27"/>
        <v>207.411</v>
      </c>
    </row>
    <row r="2113" spans="1:4" x14ac:dyDescent="0.25">
      <c r="A2113" s="7">
        <v>42106</v>
      </c>
      <c r="B2113" s="8">
        <v>181.8</v>
      </c>
      <c r="C2113" s="9">
        <v>25.553999999999998</v>
      </c>
      <c r="D2113" s="9">
        <f t="shared" si="27"/>
        <v>207.35400000000001</v>
      </c>
    </row>
    <row r="2114" spans="1:4" x14ac:dyDescent="0.25">
      <c r="A2114" s="7">
        <v>42107</v>
      </c>
      <c r="B2114" s="8">
        <v>150.136</v>
      </c>
      <c r="C2114" s="9">
        <v>25.623999999999999</v>
      </c>
      <c r="D2114" s="9">
        <f t="shared" si="27"/>
        <v>175.76</v>
      </c>
    </row>
    <row r="2115" spans="1:4" x14ac:dyDescent="0.25">
      <c r="A2115" s="7">
        <v>42108</v>
      </c>
      <c r="B2115" s="8">
        <v>166.608</v>
      </c>
      <c r="C2115" s="9">
        <v>25.03</v>
      </c>
      <c r="D2115" s="9">
        <f t="shared" si="27"/>
        <v>191.63800000000001</v>
      </c>
    </row>
    <row r="2116" spans="1:4" x14ac:dyDescent="0.25">
      <c r="A2116" s="7">
        <v>42109</v>
      </c>
      <c r="B2116" s="8">
        <v>167.93600000000001</v>
      </c>
      <c r="C2116" s="9">
        <v>25.492999999999999</v>
      </c>
      <c r="D2116" s="9">
        <f t="shared" si="27"/>
        <v>193.429</v>
      </c>
    </row>
    <row r="2117" spans="1:4" x14ac:dyDescent="0.25">
      <c r="A2117" s="7">
        <v>42110</v>
      </c>
      <c r="B2117" s="8">
        <v>176.32</v>
      </c>
      <c r="C2117" s="9">
        <v>25.594000000000001</v>
      </c>
      <c r="D2117" s="9">
        <f t="shared" si="27"/>
        <v>201.91399999999999</v>
      </c>
    </row>
    <row r="2118" spans="1:4" x14ac:dyDescent="0.25">
      <c r="A2118" s="7">
        <v>42111</v>
      </c>
      <c r="B2118" s="8">
        <v>181.70400000000001</v>
      </c>
      <c r="C2118" s="9">
        <v>25.675999999999998</v>
      </c>
      <c r="D2118" s="9">
        <f t="shared" si="27"/>
        <v>207.38</v>
      </c>
    </row>
    <row r="2119" spans="1:4" x14ac:dyDescent="0.25">
      <c r="A2119" s="7">
        <v>42112</v>
      </c>
      <c r="B2119" s="8">
        <v>149.24799999999999</v>
      </c>
      <c r="C2119" s="9">
        <v>25.605</v>
      </c>
      <c r="D2119" s="9">
        <f t="shared" si="27"/>
        <v>174.85299999999998</v>
      </c>
    </row>
    <row r="2120" spans="1:4" x14ac:dyDescent="0.25">
      <c r="A2120" s="7">
        <v>42113</v>
      </c>
      <c r="B2120" s="8">
        <v>165.98</v>
      </c>
      <c r="C2120" s="9">
        <v>25.684000000000001</v>
      </c>
      <c r="D2120" s="9">
        <f t="shared" si="27"/>
        <v>191.66399999999999</v>
      </c>
    </row>
    <row r="2121" spans="1:4" x14ac:dyDescent="0.25">
      <c r="A2121" s="7">
        <v>42114</v>
      </c>
      <c r="B2121" s="8">
        <v>145.46799999999999</v>
      </c>
      <c r="C2121" s="9">
        <v>25.571000000000002</v>
      </c>
      <c r="D2121" s="9">
        <f t="shared" si="27"/>
        <v>171.03899999999999</v>
      </c>
    </row>
    <row r="2122" spans="1:4" x14ac:dyDescent="0.25">
      <c r="A2122" s="7">
        <v>42115</v>
      </c>
      <c r="B2122" s="8">
        <v>135.96799999999999</v>
      </c>
      <c r="C2122" s="9">
        <v>25.613</v>
      </c>
      <c r="D2122" s="9">
        <f t="shared" si="27"/>
        <v>161.58099999999999</v>
      </c>
    </row>
    <row r="2123" spans="1:4" x14ac:dyDescent="0.25">
      <c r="A2123" s="7">
        <v>42116</v>
      </c>
      <c r="B2123" s="8">
        <v>156.55199999999999</v>
      </c>
      <c r="C2123" s="9">
        <v>25.625</v>
      </c>
      <c r="D2123" s="9">
        <f t="shared" si="27"/>
        <v>182.17699999999999</v>
      </c>
    </row>
    <row r="2124" spans="1:4" x14ac:dyDescent="0.25">
      <c r="A2124" s="7">
        <v>42117</v>
      </c>
      <c r="B2124" s="8">
        <v>162.82</v>
      </c>
      <c r="C2124" s="9">
        <v>25.541</v>
      </c>
      <c r="D2124" s="9">
        <f t="shared" si="27"/>
        <v>188.36099999999999</v>
      </c>
    </row>
    <row r="2125" spans="1:4" x14ac:dyDescent="0.25">
      <c r="A2125" s="7">
        <v>42118</v>
      </c>
      <c r="B2125" s="8">
        <v>158.416</v>
      </c>
      <c r="C2125" s="9">
        <v>25.308</v>
      </c>
      <c r="D2125" s="9">
        <f t="shared" si="27"/>
        <v>183.72399999999999</v>
      </c>
    </row>
    <row r="2126" spans="1:4" x14ac:dyDescent="0.25">
      <c r="A2126" s="7">
        <v>42119</v>
      </c>
      <c r="B2126" s="8">
        <v>150.76400000000001</v>
      </c>
      <c r="C2126" s="9">
        <v>25.661000000000001</v>
      </c>
      <c r="D2126" s="9">
        <f t="shared" si="27"/>
        <v>176.42500000000001</v>
      </c>
    </row>
    <row r="2127" spans="1:4" x14ac:dyDescent="0.25">
      <c r="A2127" s="7">
        <v>42120</v>
      </c>
      <c r="B2127" s="8">
        <v>166.15199999999999</v>
      </c>
      <c r="C2127" s="9">
        <v>25.629000000000001</v>
      </c>
      <c r="D2127" s="9">
        <f t="shared" si="27"/>
        <v>191.78099999999998</v>
      </c>
    </row>
    <row r="2128" spans="1:4" x14ac:dyDescent="0.25">
      <c r="A2128" s="7">
        <v>42121</v>
      </c>
      <c r="B2128" s="8">
        <v>151.08000000000001</v>
      </c>
      <c r="C2128" s="9">
        <v>25.204000000000001</v>
      </c>
      <c r="D2128" s="9">
        <f t="shared" si="27"/>
        <v>176.28400000000002</v>
      </c>
    </row>
    <row r="2129" spans="1:4" x14ac:dyDescent="0.25">
      <c r="A2129" s="7">
        <v>42122</v>
      </c>
      <c r="B2129" s="8">
        <v>176.33600000000001</v>
      </c>
      <c r="C2129" s="9">
        <v>25.545999999999999</v>
      </c>
      <c r="D2129" s="9">
        <f t="shared" si="27"/>
        <v>201.88200000000001</v>
      </c>
    </row>
    <row r="2130" spans="1:4" x14ac:dyDescent="0.25">
      <c r="A2130" s="7">
        <v>42123</v>
      </c>
      <c r="B2130" s="8">
        <v>163.54400000000001</v>
      </c>
      <c r="C2130" s="9">
        <v>25.215</v>
      </c>
      <c r="D2130" s="9">
        <f t="shared" si="27"/>
        <v>188.75900000000001</v>
      </c>
    </row>
    <row r="2131" spans="1:4" x14ac:dyDescent="0.25">
      <c r="A2131" s="7">
        <v>42124</v>
      </c>
      <c r="B2131" s="8">
        <v>159.22</v>
      </c>
      <c r="C2131" s="9">
        <v>25.582999999999998</v>
      </c>
      <c r="D2131" s="9">
        <f t="shared" si="27"/>
        <v>184.803</v>
      </c>
    </row>
    <row r="2132" spans="1:4" x14ac:dyDescent="0.25">
      <c r="A2132" s="7">
        <v>42125</v>
      </c>
      <c r="B2132" s="8">
        <v>185.84399999999999</v>
      </c>
      <c r="C2132" s="9">
        <v>25.486000000000001</v>
      </c>
      <c r="D2132" s="9">
        <f t="shared" si="27"/>
        <v>211.32999999999998</v>
      </c>
    </row>
    <row r="2133" spans="1:4" x14ac:dyDescent="0.25">
      <c r="A2133" s="7">
        <v>42126</v>
      </c>
      <c r="B2133" s="8">
        <v>152.84399999999999</v>
      </c>
      <c r="C2133" s="9">
        <v>25.637</v>
      </c>
      <c r="D2133" s="9">
        <f t="shared" si="27"/>
        <v>178.48099999999999</v>
      </c>
    </row>
    <row r="2134" spans="1:4" x14ac:dyDescent="0.25">
      <c r="A2134" s="7">
        <v>42127</v>
      </c>
      <c r="B2134" s="8">
        <v>169.952</v>
      </c>
      <c r="C2134" s="9">
        <v>25.545999999999999</v>
      </c>
      <c r="D2134" s="9">
        <f t="shared" si="27"/>
        <v>195.49799999999999</v>
      </c>
    </row>
    <row r="2135" spans="1:4" x14ac:dyDescent="0.25">
      <c r="A2135" s="7">
        <v>42128</v>
      </c>
      <c r="B2135" s="8">
        <v>151.976</v>
      </c>
      <c r="C2135" s="9">
        <v>25.489000000000001</v>
      </c>
      <c r="D2135" s="9">
        <f t="shared" si="27"/>
        <v>177.465</v>
      </c>
    </row>
    <row r="2136" spans="1:4" x14ac:dyDescent="0.25">
      <c r="A2136" s="7">
        <v>42129</v>
      </c>
      <c r="B2136" s="8">
        <v>162.21199999999999</v>
      </c>
      <c r="C2136" s="9">
        <v>25.411999999999999</v>
      </c>
      <c r="D2136" s="9">
        <f t="shared" si="27"/>
        <v>187.624</v>
      </c>
    </row>
    <row r="2137" spans="1:4" x14ac:dyDescent="0.25">
      <c r="A2137" s="7">
        <v>42130</v>
      </c>
      <c r="B2137" s="8">
        <v>163.46</v>
      </c>
      <c r="C2137" s="9">
        <v>25.169</v>
      </c>
      <c r="D2137" s="9">
        <f t="shared" si="27"/>
        <v>188.62900000000002</v>
      </c>
    </row>
    <row r="2138" spans="1:4" x14ac:dyDescent="0.25">
      <c r="A2138" s="7">
        <v>42131</v>
      </c>
      <c r="B2138" s="8">
        <v>178.84800000000001</v>
      </c>
      <c r="C2138" s="9">
        <v>25.22</v>
      </c>
      <c r="D2138" s="9">
        <f t="shared" si="27"/>
        <v>204.06800000000001</v>
      </c>
    </row>
    <row r="2139" spans="1:4" x14ac:dyDescent="0.25">
      <c r="A2139" s="7">
        <v>42132</v>
      </c>
      <c r="B2139" s="8">
        <v>182.8</v>
      </c>
      <c r="C2139" s="9">
        <v>24.469000000000001</v>
      </c>
      <c r="D2139" s="9">
        <f t="shared" si="27"/>
        <v>207.26900000000001</v>
      </c>
    </row>
    <row r="2140" spans="1:4" x14ac:dyDescent="0.25">
      <c r="A2140" s="7">
        <v>42133</v>
      </c>
      <c r="B2140" s="8">
        <v>158.54400000000001</v>
      </c>
      <c r="C2140" s="9">
        <v>25.053999999999998</v>
      </c>
      <c r="D2140" s="9">
        <f t="shared" si="27"/>
        <v>183.59800000000001</v>
      </c>
    </row>
    <row r="2141" spans="1:4" x14ac:dyDescent="0.25">
      <c r="A2141" s="7">
        <v>42134</v>
      </c>
      <c r="B2141" s="8">
        <v>170.63200000000001</v>
      </c>
      <c r="C2141" s="9">
        <v>25.346</v>
      </c>
      <c r="D2141" s="9">
        <f t="shared" si="27"/>
        <v>195.97800000000001</v>
      </c>
    </row>
    <row r="2142" spans="1:4" x14ac:dyDescent="0.25">
      <c r="A2142" s="7">
        <v>42135</v>
      </c>
      <c r="B2142" s="8">
        <v>154.81200000000001</v>
      </c>
      <c r="C2142" s="9">
        <v>25.065000000000001</v>
      </c>
      <c r="D2142" s="9">
        <f t="shared" si="27"/>
        <v>179.87700000000001</v>
      </c>
    </row>
    <row r="2143" spans="1:4" x14ac:dyDescent="0.25">
      <c r="A2143" s="7">
        <v>42136</v>
      </c>
      <c r="B2143" s="8">
        <v>160.66</v>
      </c>
      <c r="C2143" s="9">
        <v>24.006</v>
      </c>
      <c r="D2143" s="9">
        <f t="shared" si="27"/>
        <v>184.666</v>
      </c>
    </row>
    <row r="2144" spans="1:4" x14ac:dyDescent="0.25">
      <c r="A2144" s="7">
        <v>42137</v>
      </c>
      <c r="B2144" s="8">
        <v>186.28</v>
      </c>
      <c r="C2144" s="9">
        <v>23.550999999999998</v>
      </c>
      <c r="D2144" s="9">
        <f t="shared" si="27"/>
        <v>209.83099999999999</v>
      </c>
    </row>
    <row r="2145" spans="1:4" x14ac:dyDescent="0.25">
      <c r="A2145" s="7">
        <v>42138</v>
      </c>
      <c r="B2145" s="8">
        <v>175.55199999999999</v>
      </c>
      <c r="C2145" s="9">
        <v>14.433</v>
      </c>
      <c r="D2145" s="9">
        <f t="shared" si="27"/>
        <v>189.98499999999999</v>
      </c>
    </row>
    <row r="2146" spans="1:4" x14ac:dyDescent="0.25">
      <c r="A2146" s="7">
        <v>42139</v>
      </c>
      <c r="B2146" s="8">
        <v>174.72800000000001</v>
      </c>
      <c r="C2146" s="9">
        <v>11.034000000000001</v>
      </c>
      <c r="D2146" s="9">
        <f t="shared" si="27"/>
        <v>185.762</v>
      </c>
    </row>
    <row r="2147" spans="1:4" x14ac:dyDescent="0.25">
      <c r="A2147" s="7">
        <v>42140</v>
      </c>
      <c r="B2147" s="8">
        <v>172.952</v>
      </c>
      <c r="C2147" s="9">
        <v>11.041</v>
      </c>
      <c r="D2147" s="9">
        <f t="shared" si="27"/>
        <v>183.99299999999999</v>
      </c>
    </row>
    <row r="2148" spans="1:4" x14ac:dyDescent="0.25">
      <c r="A2148" s="7">
        <v>42141</v>
      </c>
      <c r="B2148" s="8">
        <v>181.11199999999999</v>
      </c>
      <c r="C2148" s="9">
        <v>11.121</v>
      </c>
      <c r="D2148" s="9">
        <f t="shared" si="27"/>
        <v>192.233</v>
      </c>
    </row>
    <row r="2149" spans="1:4" x14ac:dyDescent="0.25">
      <c r="A2149" s="7">
        <v>42142</v>
      </c>
      <c r="B2149" s="8">
        <v>163.22</v>
      </c>
      <c r="C2149" s="9">
        <v>11.035</v>
      </c>
      <c r="D2149" s="9">
        <f t="shared" si="27"/>
        <v>174.255</v>
      </c>
    </row>
    <row r="2150" spans="1:4" x14ac:dyDescent="0.25">
      <c r="A2150" s="7">
        <v>42143</v>
      </c>
      <c r="B2150" s="8">
        <v>182.136</v>
      </c>
      <c r="C2150" s="9">
        <v>10.925000000000001</v>
      </c>
      <c r="D2150" s="9">
        <f t="shared" si="27"/>
        <v>193.06100000000001</v>
      </c>
    </row>
    <row r="2151" spans="1:4" x14ac:dyDescent="0.25">
      <c r="A2151" s="7">
        <v>42144</v>
      </c>
      <c r="B2151" s="8">
        <v>171.96</v>
      </c>
      <c r="C2151" s="9">
        <v>10.721</v>
      </c>
      <c r="D2151" s="9">
        <f t="shared" si="27"/>
        <v>182.68100000000001</v>
      </c>
    </row>
    <row r="2152" spans="1:4" x14ac:dyDescent="0.25">
      <c r="A2152" s="7">
        <v>42145</v>
      </c>
      <c r="B2152" s="8">
        <v>180.548</v>
      </c>
      <c r="C2152" s="9">
        <v>11.015000000000001</v>
      </c>
      <c r="D2152" s="9">
        <f t="shared" si="27"/>
        <v>191.56299999999999</v>
      </c>
    </row>
    <row r="2153" spans="1:4" x14ac:dyDescent="0.25">
      <c r="A2153" s="7">
        <v>42146</v>
      </c>
      <c r="B2153" s="8">
        <v>182.048</v>
      </c>
      <c r="C2153" s="9">
        <v>9.7219999999999995</v>
      </c>
      <c r="D2153" s="9">
        <f t="shared" si="27"/>
        <v>191.77</v>
      </c>
    </row>
    <row r="2154" spans="1:4" x14ac:dyDescent="0.25">
      <c r="A2154" s="7">
        <v>42147</v>
      </c>
      <c r="B2154" s="8">
        <v>176.69200000000001</v>
      </c>
      <c r="C2154" s="9">
        <v>11.244999999999999</v>
      </c>
      <c r="D2154" s="9">
        <f t="shared" si="27"/>
        <v>187.93700000000001</v>
      </c>
    </row>
    <row r="2155" spans="1:4" x14ac:dyDescent="0.25">
      <c r="A2155" s="7">
        <v>42148</v>
      </c>
      <c r="B2155" s="8">
        <v>160.244</v>
      </c>
      <c r="C2155" s="9">
        <v>11.237</v>
      </c>
      <c r="D2155" s="9">
        <f t="shared" si="27"/>
        <v>171.48099999999999</v>
      </c>
    </row>
    <row r="2156" spans="1:4" x14ac:dyDescent="0.25">
      <c r="A2156" s="7">
        <v>42149</v>
      </c>
      <c r="B2156" s="8">
        <v>150.768</v>
      </c>
      <c r="C2156" s="9">
        <v>9.9770000000000003</v>
      </c>
      <c r="D2156" s="9">
        <f t="shared" si="27"/>
        <v>160.745</v>
      </c>
    </row>
    <row r="2157" spans="1:4" x14ac:dyDescent="0.25">
      <c r="A2157" s="7">
        <v>42150</v>
      </c>
      <c r="B2157" s="8">
        <v>155.56399999999999</v>
      </c>
      <c r="C2157" s="9">
        <v>10.939</v>
      </c>
      <c r="D2157" s="9">
        <f t="shared" si="27"/>
        <v>166.50299999999999</v>
      </c>
    </row>
    <row r="2158" spans="1:4" x14ac:dyDescent="0.25">
      <c r="A2158" s="7">
        <v>42151</v>
      </c>
      <c r="B2158" s="8">
        <v>165.404</v>
      </c>
      <c r="C2158" s="9">
        <v>11.07</v>
      </c>
      <c r="D2158" s="9">
        <f t="shared" si="27"/>
        <v>176.47399999999999</v>
      </c>
    </row>
    <row r="2159" spans="1:4" x14ac:dyDescent="0.25">
      <c r="A2159" s="7">
        <v>42152</v>
      </c>
      <c r="B2159" s="8">
        <v>178.15600000000001</v>
      </c>
      <c r="C2159" s="9">
        <v>11.098000000000001</v>
      </c>
      <c r="D2159" s="9">
        <f>SUM(B2159:C2159)</f>
        <v>189.25400000000002</v>
      </c>
    </row>
    <row r="2160" spans="1:4" x14ac:dyDescent="0.25">
      <c r="A2160" s="7">
        <v>42153</v>
      </c>
      <c r="B2160" s="8">
        <v>182.66399999999999</v>
      </c>
      <c r="C2160" s="9">
        <v>11.132</v>
      </c>
      <c r="D2160" s="9">
        <f t="shared" si="27"/>
        <v>193.79599999999999</v>
      </c>
    </row>
    <row r="2161" spans="1:4" x14ac:dyDescent="0.25">
      <c r="A2161" s="7">
        <v>42154</v>
      </c>
      <c r="B2161" s="8">
        <v>172.05600000000001</v>
      </c>
      <c r="C2161" s="9">
        <v>11.084</v>
      </c>
      <c r="D2161" s="9">
        <f t="shared" si="27"/>
        <v>183.14000000000001</v>
      </c>
    </row>
    <row r="2162" spans="1:4" x14ac:dyDescent="0.25">
      <c r="A2162" s="7">
        <v>42155</v>
      </c>
      <c r="B2162" s="8">
        <v>169.744</v>
      </c>
      <c r="C2162" s="9">
        <v>11.087</v>
      </c>
      <c r="D2162" s="9">
        <f t="shared" si="27"/>
        <v>180.83099999999999</v>
      </c>
    </row>
    <row r="2163" spans="1:4" x14ac:dyDescent="0.25">
      <c r="A2163" s="7">
        <v>42156</v>
      </c>
      <c r="B2163" s="8">
        <v>151.78</v>
      </c>
      <c r="C2163" s="9">
        <v>11.079000000000001</v>
      </c>
      <c r="D2163" s="9">
        <f t="shared" si="27"/>
        <v>162.85900000000001</v>
      </c>
    </row>
    <row r="2164" spans="1:4" x14ac:dyDescent="0.25">
      <c r="A2164" s="7">
        <v>42157</v>
      </c>
      <c r="B2164" s="8">
        <v>174.452</v>
      </c>
      <c r="C2164" s="9">
        <v>11.106999999999999</v>
      </c>
      <c r="D2164" s="9">
        <f t="shared" si="27"/>
        <v>185.559</v>
      </c>
    </row>
    <row r="2165" spans="1:4" x14ac:dyDescent="0.25">
      <c r="A2165" s="7">
        <v>42158</v>
      </c>
      <c r="B2165" s="8">
        <v>160.99199999999999</v>
      </c>
      <c r="C2165" s="9">
        <v>11.114000000000001</v>
      </c>
      <c r="D2165" s="9">
        <f t="shared" si="27"/>
        <v>172.10599999999999</v>
      </c>
    </row>
    <row r="2166" spans="1:4" x14ac:dyDescent="0.25">
      <c r="A2166" s="7">
        <v>42159</v>
      </c>
      <c r="B2166" s="8">
        <v>171.31200000000001</v>
      </c>
      <c r="C2166" s="9">
        <v>10.130000000000001</v>
      </c>
      <c r="D2166" s="9">
        <f t="shared" si="27"/>
        <v>181.44200000000001</v>
      </c>
    </row>
    <row r="2167" spans="1:4" x14ac:dyDescent="0.25">
      <c r="A2167" s="7">
        <v>42160</v>
      </c>
      <c r="B2167" s="8">
        <v>166.54</v>
      </c>
      <c r="C2167" s="9">
        <v>11.016999999999999</v>
      </c>
      <c r="D2167" s="9">
        <f t="shared" si="27"/>
        <v>177.55699999999999</v>
      </c>
    </row>
    <row r="2168" spans="1:4" x14ac:dyDescent="0.25">
      <c r="A2168" s="7">
        <v>42161</v>
      </c>
      <c r="B2168" s="8">
        <v>161.99199999999999</v>
      </c>
      <c r="C2168" s="9">
        <v>11.035</v>
      </c>
      <c r="D2168" s="9">
        <f t="shared" si="27"/>
        <v>173.02699999999999</v>
      </c>
    </row>
    <row r="2169" spans="1:4" x14ac:dyDescent="0.25">
      <c r="A2169" s="7">
        <v>42162</v>
      </c>
      <c r="B2169" s="8">
        <v>155.88800000000001</v>
      </c>
      <c r="C2169" s="9">
        <v>11.08</v>
      </c>
      <c r="D2169" s="9">
        <f t="shared" si="27"/>
        <v>166.96800000000002</v>
      </c>
    </row>
    <row r="2170" spans="1:4" x14ac:dyDescent="0.25">
      <c r="A2170" s="7">
        <v>42163</v>
      </c>
      <c r="B2170" s="8">
        <v>129.89599999999999</v>
      </c>
      <c r="C2170" s="9">
        <v>11.061999999999999</v>
      </c>
      <c r="D2170" s="9">
        <f t="shared" si="27"/>
        <v>140.958</v>
      </c>
    </row>
    <row r="2171" spans="1:4" x14ac:dyDescent="0.25">
      <c r="A2171" s="7">
        <v>42164</v>
      </c>
      <c r="B2171" s="8">
        <v>107.024</v>
      </c>
      <c r="C2171" s="9">
        <v>11.03</v>
      </c>
      <c r="D2171" s="9">
        <f t="shared" si="27"/>
        <v>118.054</v>
      </c>
    </row>
    <row r="2172" spans="1:4" x14ac:dyDescent="0.25">
      <c r="A2172" s="7">
        <v>42165</v>
      </c>
      <c r="B2172" s="8">
        <v>133.548</v>
      </c>
      <c r="C2172" s="9">
        <v>12.377000000000001</v>
      </c>
      <c r="D2172" s="9">
        <f t="shared" si="27"/>
        <v>145.92500000000001</v>
      </c>
    </row>
    <row r="2173" spans="1:4" x14ac:dyDescent="0.25">
      <c r="A2173" s="7">
        <v>42166</v>
      </c>
      <c r="B2173" s="8">
        <v>136.63200000000001</v>
      </c>
      <c r="C2173" s="9">
        <v>16.960999999999999</v>
      </c>
      <c r="D2173" s="9">
        <f t="shared" si="27"/>
        <v>153.59300000000002</v>
      </c>
    </row>
    <row r="2174" spans="1:4" x14ac:dyDescent="0.25">
      <c r="A2174" s="7">
        <v>42167</v>
      </c>
      <c r="B2174" s="8">
        <v>106.86799999999999</v>
      </c>
      <c r="C2174" s="9">
        <v>16.984000000000002</v>
      </c>
      <c r="D2174" s="9">
        <f t="shared" si="27"/>
        <v>123.852</v>
      </c>
    </row>
    <row r="2175" spans="1:4" x14ac:dyDescent="0.25">
      <c r="A2175" s="7">
        <v>42168</v>
      </c>
      <c r="B2175" s="8">
        <v>118.62</v>
      </c>
      <c r="C2175" s="9">
        <v>17.087</v>
      </c>
      <c r="D2175" s="9">
        <f t="shared" si="27"/>
        <v>135.70699999999999</v>
      </c>
    </row>
    <row r="2176" spans="1:4" x14ac:dyDescent="0.25">
      <c r="A2176" s="7">
        <v>42169</v>
      </c>
      <c r="B2176" s="8">
        <v>130.41999999999999</v>
      </c>
      <c r="C2176" s="9">
        <v>16.905999999999999</v>
      </c>
      <c r="D2176" s="9">
        <f t="shared" si="27"/>
        <v>147.32599999999999</v>
      </c>
    </row>
    <row r="2177" spans="1:4" x14ac:dyDescent="0.25">
      <c r="A2177" s="7">
        <v>42170</v>
      </c>
      <c r="B2177" s="8">
        <v>131.46799999999999</v>
      </c>
      <c r="C2177" s="9">
        <v>18.670999999999999</v>
      </c>
      <c r="D2177" s="9">
        <f t="shared" si="27"/>
        <v>150.13899999999998</v>
      </c>
    </row>
    <row r="2178" spans="1:4" x14ac:dyDescent="0.25">
      <c r="A2178" s="7">
        <v>42171</v>
      </c>
      <c r="B2178" s="8">
        <v>134.55959999999999</v>
      </c>
      <c r="C2178" s="9">
        <v>18.802</v>
      </c>
      <c r="D2178" s="9">
        <f t="shared" si="27"/>
        <v>153.36159999999998</v>
      </c>
    </row>
    <row r="2179" spans="1:4" x14ac:dyDescent="0.25">
      <c r="A2179" s="7">
        <v>42172</v>
      </c>
      <c r="B2179" s="8">
        <v>152.13200000000001</v>
      </c>
      <c r="C2179" s="9">
        <v>18.247</v>
      </c>
      <c r="D2179" s="9">
        <f t="shared" si="27"/>
        <v>170.37900000000002</v>
      </c>
    </row>
    <row r="2180" spans="1:4" x14ac:dyDescent="0.25">
      <c r="A2180" s="7">
        <v>42173</v>
      </c>
      <c r="B2180" s="8">
        <v>139.09200000000001</v>
      </c>
      <c r="C2180" s="9">
        <v>16.445</v>
      </c>
      <c r="D2180" s="9">
        <f t="shared" si="27"/>
        <v>155.53700000000001</v>
      </c>
    </row>
    <row r="2181" spans="1:4" x14ac:dyDescent="0.25">
      <c r="A2181" s="7">
        <v>42174</v>
      </c>
      <c r="B2181" s="8">
        <v>133.428</v>
      </c>
      <c r="C2181" s="9">
        <v>19.716999999999999</v>
      </c>
      <c r="D2181" s="9">
        <f t="shared" si="27"/>
        <v>153.14499999999998</v>
      </c>
    </row>
    <row r="2182" spans="1:4" x14ac:dyDescent="0.25">
      <c r="A2182" s="7">
        <v>42175</v>
      </c>
      <c r="B2182" s="8">
        <v>139.34800000000001</v>
      </c>
      <c r="C2182" s="9">
        <v>20.114999999999998</v>
      </c>
      <c r="D2182" s="9">
        <f t="shared" si="27"/>
        <v>159.46300000000002</v>
      </c>
    </row>
    <row r="2183" spans="1:4" x14ac:dyDescent="0.25">
      <c r="A2183" s="7">
        <v>42176</v>
      </c>
      <c r="B2183" s="8">
        <v>155.47999999999999</v>
      </c>
      <c r="C2183" s="9">
        <v>21.329000000000001</v>
      </c>
      <c r="D2183" s="9">
        <f t="shared" si="27"/>
        <v>176.809</v>
      </c>
    </row>
    <row r="2184" spans="1:4" x14ac:dyDescent="0.25">
      <c r="A2184" s="7">
        <v>42177</v>
      </c>
      <c r="B2184" s="8">
        <v>123.06</v>
      </c>
      <c r="C2184" s="9">
        <v>20</v>
      </c>
      <c r="D2184" s="9">
        <f t="shared" si="27"/>
        <v>143.06</v>
      </c>
    </row>
    <row r="2185" spans="1:4" x14ac:dyDescent="0.25">
      <c r="A2185" s="7">
        <v>42178</v>
      </c>
      <c r="B2185" s="8">
        <v>115.08</v>
      </c>
      <c r="C2185" s="9">
        <v>19.664000000000001</v>
      </c>
      <c r="D2185" s="9">
        <f t="shared" si="27"/>
        <v>134.744</v>
      </c>
    </row>
    <row r="2186" spans="1:4" x14ac:dyDescent="0.25">
      <c r="A2186" s="7">
        <v>42179</v>
      </c>
      <c r="B2186" s="8">
        <v>167.68799999999999</v>
      </c>
      <c r="C2186" s="9">
        <v>24.094000000000001</v>
      </c>
      <c r="D2186" s="9">
        <f t="shared" si="27"/>
        <v>191.78199999999998</v>
      </c>
    </row>
    <row r="2187" spans="1:4" x14ac:dyDescent="0.25">
      <c r="A2187" s="7">
        <v>42180</v>
      </c>
      <c r="B2187" s="8">
        <v>161.49600000000001</v>
      </c>
      <c r="C2187" s="9">
        <v>0.27200000000000002</v>
      </c>
      <c r="D2187" s="9">
        <f t="shared" si="27"/>
        <v>161.768</v>
      </c>
    </row>
    <row r="2188" spans="1:4" x14ac:dyDescent="0.25">
      <c r="A2188" s="7">
        <v>42181</v>
      </c>
      <c r="B2188" s="8">
        <v>164.3</v>
      </c>
      <c r="C2188" s="9">
        <v>2.8250000000000002</v>
      </c>
      <c r="D2188" s="9">
        <f t="shared" si="27"/>
        <v>167.125</v>
      </c>
    </row>
    <row r="2189" spans="1:4" x14ac:dyDescent="0.25">
      <c r="A2189" s="7">
        <v>42182</v>
      </c>
      <c r="B2189" s="8">
        <v>142.99600000000001</v>
      </c>
      <c r="C2189" s="9">
        <v>21.713000000000001</v>
      </c>
      <c r="D2189" s="9">
        <f t="shared" si="27"/>
        <v>164.709</v>
      </c>
    </row>
    <row r="2190" spans="1:4" x14ac:dyDescent="0.25">
      <c r="A2190" s="7">
        <v>42183</v>
      </c>
      <c r="B2190" s="8">
        <v>141.92400000000001</v>
      </c>
      <c r="C2190" s="9">
        <v>22.715</v>
      </c>
      <c r="D2190" s="9">
        <f t="shared" si="27"/>
        <v>164.63900000000001</v>
      </c>
    </row>
    <row r="2191" spans="1:4" x14ac:dyDescent="0.25">
      <c r="A2191" s="7">
        <v>42184</v>
      </c>
      <c r="B2191" s="8">
        <v>115.736</v>
      </c>
      <c r="C2191" s="9">
        <v>23.631</v>
      </c>
      <c r="D2191" s="9">
        <f t="shared" si="27"/>
        <v>139.36700000000002</v>
      </c>
    </row>
    <row r="2192" spans="1:4" x14ac:dyDescent="0.25">
      <c r="A2192" s="7">
        <v>42185</v>
      </c>
      <c r="B2192" s="8">
        <v>123.22799999999999</v>
      </c>
      <c r="C2192" s="9">
        <v>23.9</v>
      </c>
      <c r="D2192" s="9">
        <f t="shared" si="27"/>
        <v>147.12799999999999</v>
      </c>
    </row>
    <row r="2193" spans="1:4" x14ac:dyDescent="0.25">
      <c r="A2193" s="7">
        <v>42186</v>
      </c>
      <c r="B2193" s="8">
        <v>137.756</v>
      </c>
      <c r="C2193" s="9">
        <v>19.943999999999999</v>
      </c>
      <c r="D2193" s="9">
        <f t="shared" si="27"/>
        <v>157.69999999999999</v>
      </c>
    </row>
    <row r="2194" spans="1:4" x14ac:dyDescent="0.25">
      <c r="A2194" s="7">
        <v>42187</v>
      </c>
      <c r="B2194" s="8">
        <v>143.08799999999999</v>
      </c>
      <c r="C2194" s="9">
        <v>22.812000000000001</v>
      </c>
      <c r="D2194" s="9">
        <f t="shared" si="27"/>
        <v>165.9</v>
      </c>
    </row>
    <row r="2195" spans="1:4" x14ac:dyDescent="0.25">
      <c r="A2195" s="7">
        <v>42188</v>
      </c>
      <c r="B2195" s="8">
        <v>132.76400000000001</v>
      </c>
      <c r="C2195" s="9">
        <v>22.693000000000001</v>
      </c>
      <c r="D2195" s="9">
        <f t="shared" si="27"/>
        <v>155.45700000000002</v>
      </c>
    </row>
    <row r="2196" spans="1:4" x14ac:dyDescent="0.25">
      <c r="A2196" s="7">
        <v>42189</v>
      </c>
      <c r="B2196" s="8">
        <v>139.07599999999999</v>
      </c>
      <c r="C2196" s="9">
        <v>22.111000000000001</v>
      </c>
      <c r="D2196" s="9">
        <f t="shared" si="27"/>
        <v>161.18699999999998</v>
      </c>
    </row>
    <row r="2197" spans="1:4" x14ac:dyDescent="0.25">
      <c r="A2197" s="7">
        <v>42190</v>
      </c>
      <c r="B2197" s="8">
        <v>144.548</v>
      </c>
      <c r="C2197" s="9">
        <v>22.225999999999999</v>
      </c>
      <c r="D2197" s="9">
        <f t="shared" si="27"/>
        <v>166.774</v>
      </c>
    </row>
    <row r="2198" spans="1:4" x14ac:dyDescent="0.25">
      <c r="A2198" s="7">
        <v>42191</v>
      </c>
      <c r="B2198" s="8">
        <v>143.71600000000001</v>
      </c>
      <c r="C2198" s="9">
        <v>22.224</v>
      </c>
      <c r="D2198" s="9">
        <f t="shared" si="27"/>
        <v>165.94</v>
      </c>
    </row>
    <row r="2199" spans="1:4" x14ac:dyDescent="0.25">
      <c r="A2199" s="7">
        <v>42192</v>
      </c>
      <c r="B2199" s="8">
        <v>145.38399999999999</v>
      </c>
      <c r="C2199" s="9">
        <v>22.196000000000002</v>
      </c>
      <c r="D2199" s="9">
        <f t="shared" si="27"/>
        <v>167.57999999999998</v>
      </c>
    </row>
    <row r="2200" spans="1:4" x14ac:dyDescent="0.25">
      <c r="A2200" s="7">
        <v>42193</v>
      </c>
      <c r="B2200" s="8">
        <v>136.80000000000001</v>
      </c>
      <c r="C2200" s="9">
        <v>22.245999999999999</v>
      </c>
      <c r="D2200" s="9">
        <f t="shared" si="27"/>
        <v>159.04600000000002</v>
      </c>
    </row>
    <row r="2201" spans="1:4" x14ac:dyDescent="0.25">
      <c r="A2201" s="7">
        <v>42194</v>
      </c>
      <c r="B2201" s="8">
        <v>144.892</v>
      </c>
      <c r="C2201" s="9">
        <v>22.195</v>
      </c>
      <c r="D2201" s="9">
        <f t="shared" si="27"/>
        <v>167.08699999999999</v>
      </c>
    </row>
    <row r="2202" spans="1:4" x14ac:dyDescent="0.25">
      <c r="A2202" s="7">
        <v>42195</v>
      </c>
      <c r="B2202" s="8">
        <v>138.976</v>
      </c>
      <c r="C2202" s="9">
        <v>22.225999999999999</v>
      </c>
      <c r="D2202" s="9">
        <f t="shared" si="27"/>
        <v>161.202</v>
      </c>
    </row>
    <row r="2203" spans="1:4" x14ac:dyDescent="0.25">
      <c r="A2203" s="7">
        <v>42196</v>
      </c>
      <c r="B2203" s="8">
        <v>147.51599999999999</v>
      </c>
      <c r="C2203" s="9">
        <v>22.202999999999999</v>
      </c>
      <c r="D2203" s="9">
        <f t="shared" si="27"/>
        <v>169.71899999999999</v>
      </c>
    </row>
    <row r="2204" spans="1:4" x14ac:dyDescent="0.25">
      <c r="A2204" s="7">
        <v>42197</v>
      </c>
      <c r="B2204" s="8">
        <v>141.72399999999999</v>
      </c>
      <c r="C2204" s="9">
        <v>23.094999999999999</v>
      </c>
      <c r="D2204" s="9">
        <f t="shared" si="27"/>
        <v>164.81899999999999</v>
      </c>
    </row>
    <row r="2205" spans="1:4" x14ac:dyDescent="0.25">
      <c r="A2205" s="7">
        <v>42198</v>
      </c>
      <c r="B2205" s="8">
        <v>145.93600000000001</v>
      </c>
      <c r="C2205" s="9">
        <v>11.814</v>
      </c>
      <c r="D2205" s="9">
        <f t="shared" si="27"/>
        <v>157.75</v>
      </c>
    </row>
    <row r="2206" spans="1:4" x14ac:dyDescent="0.25">
      <c r="A2206" s="7">
        <v>42199</v>
      </c>
      <c r="B2206" s="8">
        <v>161.904</v>
      </c>
      <c r="C2206" s="9">
        <v>1.1930000000000001</v>
      </c>
      <c r="D2206" s="9">
        <f t="shared" si="27"/>
        <v>163.09700000000001</v>
      </c>
    </row>
    <row r="2207" spans="1:4" x14ac:dyDescent="0.25">
      <c r="A2207" s="7">
        <v>42200</v>
      </c>
      <c r="B2207" s="8">
        <v>181.244</v>
      </c>
      <c r="C2207" s="9">
        <v>0</v>
      </c>
      <c r="D2207" s="9">
        <f t="shared" si="27"/>
        <v>181.244</v>
      </c>
    </row>
    <row r="2208" spans="1:4" x14ac:dyDescent="0.25">
      <c r="A2208" s="7">
        <v>42201</v>
      </c>
      <c r="B2208" s="8">
        <v>162.56800000000001</v>
      </c>
      <c r="C2208" s="9">
        <v>0</v>
      </c>
      <c r="D2208" s="9">
        <f t="shared" si="27"/>
        <v>162.56800000000001</v>
      </c>
    </row>
    <row r="2209" spans="1:4" x14ac:dyDescent="0.25">
      <c r="A2209" s="7">
        <v>42202</v>
      </c>
      <c r="B2209" s="8">
        <v>174.34399999999999</v>
      </c>
      <c r="C2209" s="9">
        <v>0</v>
      </c>
      <c r="D2209" s="9">
        <f t="shared" si="27"/>
        <v>174.34399999999999</v>
      </c>
    </row>
    <row r="2210" spans="1:4" x14ac:dyDescent="0.25">
      <c r="A2210" s="7">
        <v>42203</v>
      </c>
      <c r="B2210" s="8">
        <v>173.94399999999999</v>
      </c>
      <c r="C2210" s="9">
        <v>0</v>
      </c>
      <c r="D2210" s="9">
        <f t="shared" si="27"/>
        <v>173.94399999999999</v>
      </c>
    </row>
    <row r="2211" spans="1:4" x14ac:dyDescent="0.25">
      <c r="A2211" s="7">
        <v>42204</v>
      </c>
      <c r="B2211" s="8">
        <v>186.24</v>
      </c>
      <c r="C2211" s="9">
        <v>0</v>
      </c>
      <c r="D2211" s="9">
        <f t="shared" si="27"/>
        <v>186.24</v>
      </c>
    </row>
    <row r="2212" spans="1:4" x14ac:dyDescent="0.25">
      <c r="A2212" s="7">
        <v>42205</v>
      </c>
      <c r="B2212" s="8">
        <v>161.304</v>
      </c>
      <c r="C2212" s="9">
        <v>0</v>
      </c>
      <c r="D2212" s="9">
        <f t="shared" si="27"/>
        <v>161.304</v>
      </c>
    </row>
    <row r="2213" spans="1:4" x14ac:dyDescent="0.25">
      <c r="A2213" s="7">
        <v>42206</v>
      </c>
      <c r="B2213" s="8">
        <v>182.91</v>
      </c>
      <c r="C2213" s="9">
        <v>0</v>
      </c>
      <c r="D2213" s="9">
        <f t="shared" si="27"/>
        <v>182.91</v>
      </c>
    </row>
    <row r="2214" spans="1:4" x14ac:dyDescent="0.25">
      <c r="A2214" s="7">
        <v>42207</v>
      </c>
      <c r="B2214" s="8">
        <v>171.3</v>
      </c>
      <c r="C2214" s="9">
        <v>0</v>
      </c>
      <c r="D2214" s="9">
        <f t="shared" ref="D2214:D2297" si="28">SUM(B2214:C2214)</f>
        <v>171.3</v>
      </c>
    </row>
    <row r="2215" spans="1:4" x14ac:dyDescent="0.25">
      <c r="A2215" s="7">
        <v>42208</v>
      </c>
      <c r="B2215" s="8">
        <v>182.07</v>
      </c>
      <c r="C2215" s="9">
        <v>0</v>
      </c>
      <c r="D2215" s="9">
        <f t="shared" si="28"/>
        <v>182.07</v>
      </c>
    </row>
    <row r="2216" spans="1:4" x14ac:dyDescent="0.25">
      <c r="A2216" s="7">
        <v>42209</v>
      </c>
      <c r="B2216" s="8">
        <v>172.04</v>
      </c>
      <c r="C2216" s="9">
        <v>0</v>
      </c>
      <c r="D2216" s="9">
        <f t="shared" si="28"/>
        <v>172.04</v>
      </c>
    </row>
    <row r="2217" spans="1:4" x14ac:dyDescent="0.25">
      <c r="A2217" s="7">
        <v>42210</v>
      </c>
      <c r="B2217" s="8">
        <v>165.44</v>
      </c>
      <c r="C2217" s="9">
        <v>0</v>
      </c>
      <c r="D2217" s="9">
        <f t="shared" si="28"/>
        <v>165.44</v>
      </c>
    </row>
    <row r="2218" spans="1:4" x14ac:dyDescent="0.25">
      <c r="A2218" s="7">
        <v>42211</v>
      </c>
      <c r="B2218" s="8">
        <v>181.64</v>
      </c>
      <c r="C2218" s="9">
        <v>0</v>
      </c>
      <c r="D2218" s="9">
        <f t="shared" si="28"/>
        <v>181.64</v>
      </c>
    </row>
    <row r="2219" spans="1:4" x14ac:dyDescent="0.25">
      <c r="A2219" s="7">
        <v>42212</v>
      </c>
      <c r="B2219" s="8">
        <v>154.30000000000001</v>
      </c>
      <c r="C2219" s="9">
        <v>0</v>
      </c>
      <c r="D2219" s="9">
        <f t="shared" si="28"/>
        <v>154.30000000000001</v>
      </c>
    </row>
    <row r="2220" spans="1:4" x14ac:dyDescent="0.25">
      <c r="A2220" s="7">
        <v>42213</v>
      </c>
      <c r="B2220" s="8">
        <v>170.38</v>
      </c>
      <c r="C2220" s="9">
        <v>0</v>
      </c>
      <c r="D2220" s="9">
        <f t="shared" si="28"/>
        <v>170.38</v>
      </c>
    </row>
    <row r="2221" spans="1:4" x14ac:dyDescent="0.25">
      <c r="A2221" s="7">
        <v>42214</v>
      </c>
      <c r="B2221" s="8">
        <v>158.91</v>
      </c>
      <c r="C2221" s="9">
        <v>0</v>
      </c>
      <c r="D2221" s="9">
        <f t="shared" si="28"/>
        <v>158.91</v>
      </c>
    </row>
    <row r="2222" spans="1:4" x14ac:dyDescent="0.25">
      <c r="A2222" s="7">
        <v>42215</v>
      </c>
      <c r="B2222" s="8">
        <v>174.73</v>
      </c>
      <c r="C2222" s="9">
        <v>0</v>
      </c>
      <c r="D2222" s="9">
        <f t="shared" si="28"/>
        <v>174.73</v>
      </c>
    </row>
    <row r="2223" spans="1:4" x14ac:dyDescent="0.25">
      <c r="A2223" s="7">
        <v>42216</v>
      </c>
      <c r="B2223" s="8">
        <v>198.27</v>
      </c>
      <c r="C2223" s="9">
        <v>0</v>
      </c>
      <c r="D2223" s="9">
        <f t="shared" si="28"/>
        <v>198.27</v>
      </c>
    </row>
    <row r="2224" spans="1:4" x14ac:dyDescent="0.25">
      <c r="A2224" s="7">
        <v>42217</v>
      </c>
      <c r="B2224" s="8">
        <v>165.46</v>
      </c>
      <c r="C2224" s="9">
        <v>0</v>
      </c>
      <c r="D2224" s="9">
        <f t="shared" si="28"/>
        <v>165.46</v>
      </c>
    </row>
    <row r="2225" spans="1:4" x14ac:dyDescent="0.25">
      <c r="A2225" s="7">
        <v>42218</v>
      </c>
      <c r="B2225" s="8">
        <v>191.29</v>
      </c>
      <c r="C2225" s="9">
        <v>0</v>
      </c>
      <c r="D2225" s="9">
        <f t="shared" si="28"/>
        <v>191.29</v>
      </c>
    </row>
    <row r="2226" spans="1:4" x14ac:dyDescent="0.25">
      <c r="A2226" s="7">
        <v>42219</v>
      </c>
      <c r="B2226" s="8">
        <v>164.11</v>
      </c>
      <c r="C2226" s="9">
        <v>0</v>
      </c>
      <c r="D2226" s="9">
        <f t="shared" si="28"/>
        <v>164.11</v>
      </c>
    </row>
    <row r="2227" spans="1:4" x14ac:dyDescent="0.25">
      <c r="A2227" s="7">
        <v>42220</v>
      </c>
      <c r="B2227" s="8">
        <v>187.56</v>
      </c>
      <c r="C2227" s="9">
        <v>1.92</v>
      </c>
      <c r="D2227" s="9">
        <f t="shared" si="28"/>
        <v>189.48</v>
      </c>
    </row>
    <row r="2228" spans="1:4" x14ac:dyDescent="0.25">
      <c r="A2228" s="7">
        <v>42221</v>
      </c>
      <c r="B2228" s="8">
        <v>171.65</v>
      </c>
      <c r="C2228" s="9">
        <v>11.1</v>
      </c>
      <c r="D2228" s="9">
        <f t="shared" si="28"/>
        <v>182.75</v>
      </c>
    </row>
    <row r="2229" spans="1:4" x14ac:dyDescent="0.25">
      <c r="A2229" s="7">
        <v>42222</v>
      </c>
      <c r="B2229" s="8">
        <v>179.25</v>
      </c>
      <c r="C2229" s="9">
        <v>11.09</v>
      </c>
      <c r="D2229" s="9">
        <f t="shared" si="28"/>
        <v>190.34</v>
      </c>
    </row>
    <row r="2230" spans="1:4" x14ac:dyDescent="0.25">
      <c r="A2230" s="7">
        <v>42223</v>
      </c>
      <c r="B2230" s="8">
        <v>150.49</v>
      </c>
      <c r="C2230" s="9">
        <v>11.04</v>
      </c>
      <c r="D2230" s="9">
        <f t="shared" si="28"/>
        <v>161.53</v>
      </c>
    </row>
    <row r="2231" spans="1:4" x14ac:dyDescent="0.25">
      <c r="A2231" s="7">
        <v>42224</v>
      </c>
      <c r="B2231" s="8">
        <v>175.91</v>
      </c>
      <c r="C2231" s="9">
        <v>11.03</v>
      </c>
      <c r="D2231" s="9">
        <f t="shared" si="28"/>
        <v>186.94</v>
      </c>
    </row>
    <row r="2232" spans="1:4" x14ac:dyDescent="0.25">
      <c r="A2232" s="7">
        <v>42225</v>
      </c>
      <c r="B2232" s="8">
        <v>180.31</v>
      </c>
      <c r="C2232" s="9">
        <v>11.14</v>
      </c>
      <c r="D2232" s="9">
        <f t="shared" si="28"/>
        <v>191.45</v>
      </c>
    </row>
    <row r="2233" spans="1:4" x14ac:dyDescent="0.25">
      <c r="A2233" s="7">
        <v>42226</v>
      </c>
      <c r="B2233" s="8">
        <v>153.81</v>
      </c>
      <c r="C2233" s="9">
        <v>11.16</v>
      </c>
      <c r="D2233" s="9">
        <f t="shared" si="28"/>
        <v>164.97</v>
      </c>
    </row>
    <row r="2234" spans="1:4" x14ac:dyDescent="0.25">
      <c r="A2234" s="7">
        <v>42227</v>
      </c>
      <c r="B2234" s="8">
        <v>179.76</v>
      </c>
      <c r="C2234" s="9">
        <v>11.11</v>
      </c>
      <c r="D2234" s="9">
        <f t="shared" si="28"/>
        <v>190.87</v>
      </c>
    </row>
    <row r="2235" spans="1:4" x14ac:dyDescent="0.25">
      <c r="A2235" s="7">
        <v>42228</v>
      </c>
      <c r="B2235" s="8">
        <v>168.98</v>
      </c>
      <c r="C2235" s="9">
        <v>11.13</v>
      </c>
      <c r="D2235" s="9">
        <f t="shared" si="28"/>
        <v>180.10999999999999</v>
      </c>
    </row>
    <row r="2236" spans="1:4" x14ac:dyDescent="0.25">
      <c r="A2236" s="7">
        <v>42229</v>
      </c>
      <c r="B2236" s="8">
        <v>173.93</v>
      </c>
      <c r="C2236" s="9">
        <v>11.16</v>
      </c>
      <c r="D2236" s="9">
        <f t="shared" si="28"/>
        <v>185.09</v>
      </c>
    </row>
    <row r="2237" spans="1:4" x14ac:dyDescent="0.25">
      <c r="A2237" s="7">
        <v>42230</v>
      </c>
      <c r="B2237" s="8">
        <v>159.72</v>
      </c>
      <c r="C2237" s="9">
        <v>11.21</v>
      </c>
      <c r="D2237" s="9">
        <f t="shared" si="28"/>
        <v>170.93</v>
      </c>
    </row>
    <row r="2238" spans="1:4" x14ac:dyDescent="0.25">
      <c r="A2238" s="7">
        <v>42231</v>
      </c>
      <c r="B2238" s="8">
        <v>177.88</v>
      </c>
      <c r="C2238" s="9">
        <v>11.15</v>
      </c>
      <c r="D2238" s="9">
        <f t="shared" si="28"/>
        <v>189.03</v>
      </c>
    </row>
    <row r="2239" spans="1:4" x14ac:dyDescent="0.25">
      <c r="A2239" s="7">
        <v>42232</v>
      </c>
      <c r="B2239" s="8">
        <v>184</v>
      </c>
      <c r="C2239" s="9">
        <v>11.12</v>
      </c>
      <c r="D2239" s="9">
        <f t="shared" si="28"/>
        <v>195.12</v>
      </c>
    </row>
    <row r="2240" spans="1:4" x14ac:dyDescent="0.25">
      <c r="A2240" s="7">
        <v>42233</v>
      </c>
      <c r="B2240" s="8">
        <v>154.53</v>
      </c>
      <c r="C2240" s="9">
        <v>11.14</v>
      </c>
      <c r="D2240" s="9">
        <f t="shared" si="28"/>
        <v>165.67000000000002</v>
      </c>
    </row>
    <row r="2241" spans="1:4" x14ac:dyDescent="0.25">
      <c r="A2241" s="7">
        <v>42234</v>
      </c>
      <c r="B2241" s="8">
        <v>171.61</v>
      </c>
      <c r="C2241" s="9">
        <v>11.05</v>
      </c>
      <c r="D2241" s="9">
        <f t="shared" si="28"/>
        <v>182.66000000000003</v>
      </c>
    </row>
    <row r="2242" spans="1:4" x14ac:dyDescent="0.25">
      <c r="A2242" s="7">
        <v>42235</v>
      </c>
      <c r="B2242" s="8">
        <v>175.66</v>
      </c>
      <c r="C2242" s="9">
        <v>10.9</v>
      </c>
      <c r="D2242" s="9">
        <f t="shared" si="28"/>
        <v>186.56</v>
      </c>
    </row>
    <row r="2243" spans="1:4" x14ac:dyDescent="0.25">
      <c r="A2243" s="7">
        <v>42236</v>
      </c>
      <c r="B2243" s="8">
        <v>173.71</v>
      </c>
      <c r="C2243" s="9">
        <v>10.57</v>
      </c>
      <c r="D2243" s="9">
        <f t="shared" si="28"/>
        <v>184.28</v>
      </c>
    </row>
    <row r="2244" spans="1:4" x14ac:dyDescent="0.25">
      <c r="A2244" s="7">
        <v>42237</v>
      </c>
      <c r="B2244" s="8">
        <v>154.96</v>
      </c>
      <c r="C2244" s="9">
        <v>11.04</v>
      </c>
      <c r="D2244" s="9">
        <f t="shared" si="28"/>
        <v>166</v>
      </c>
    </row>
    <row r="2245" spans="1:4" x14ac:dyDescent="0.25">
      <c r="A2245" s="7">
        <v>42238</v>
      </c>
      <c r="B2245" s="8">
        <v>172.6</v>
      </c>
      <c r="C2245" s="9">
        <v>11.21</v>
      </c>
      <c r="D2245" s="9">
        <f t="shared" si="28"/>
        <v>183.81</v>
      </c>
    </row>
    <row r="2246" spans="1:4" x14ac:dyDescent="0.25">
      <c r="A2246" s="7">
        <v>42239</v>
      </c>
      <c r="B2246" s="8">
        <v>173.16</v>
      </c>
      <c r="C2246" s="9">
        <v>11.25</v>
      </c>
      <c r="D2246" s="9">
        <f t="shared" si="28"/>
        <v>184.41</v>
      </c>
    </row>
    <row r="2247" spans="1:4" x14ac:dyDescent="0.25">
      <c r="A2247" s="7">
        <v>42240</v>
      </c>
      <c r="B2247" s="8">
        <v>148.79</v>
      </c>
      <c r="C2247" s="9">
        <v>11.15</v>
      </c>
      <c r="D2247" s="9">
        <f t="shared" si="28"/>
        <v>159.94</v>
      </c>
    </row>
    <row r="2248" spans="1:4" x14ac:dyDescent="0.25">
      <c r="A2248" s="7">
        <v>42241</v>
      </c>
      <c r="B2248" s="8">
        <v>172.61</v>
      </c>
      <c r="C2248" s="9">
        <v>11.16</v>
      </c>
      <c r="D2248" s="9">
        <f t="shared" si="28"/>
        <v>183.77</v>
      </c>
    </row>
    <row r="2249" spans="1:4" x14ac:dyDescent="0.25">
      <c r="A2249" s="7">
        <v>42242</v>
      </c>
      <c r="B2249" s="8">
        <v>158.07</v>
      </c>
      <c r="C2249" s="9">
        <v>11.11</v>
      </c>
      <c r="D2249" s="9">
        <f t="shared" si="28"/>
        <v>169.18</v>
      </c>
    </row>
    <row r="2250" spans="1:4" x14ac:dyDescent="0.25">
      <c r="A2250" s="7">
        <v>42243</v>
      </c>
      <c r="B2250" s="8">
        <v>151.66999999999999</v>
      </c>
      <c r="C2250" s="9">
        <v>11.14</v>
      </c>
      <c r="D2250" s="9">
        <f t="shared" si="28"/>
        <v>162.81</v>
      </c>
    </row>
    <row r="2251" spans="1:4" x14ac:dyDescent="0.25">
      <c r="A2251" s="7">
        <v>42244</v>
      </c>
      <c r="B2251" s="8">
        <v>135.88</v>
      </c>
      <c r="C2251" s="9">
        <v>11.72</v>
      </c>
      <c r="D2251" s="9">
        <f t="shared" si="28"/>
        <v>147.6</v>
      </c>
    </row>
    <row r="2252" spans="1:4" x14ac:dyDescent="0.25">
      <c r="A2252" s="7">
        <v>42245</v>
      </c>
      <c r="B2252" s="8">
        <v>159.47999999999999</v>
      </c>
      <c r="C2252" s="9">
        <v>15.49</v>
      </c>
      <c r="D2252" s="9">
        <f t="shared" si="28"/>
        <v>174.97</v>
      </c>
    </row>
    <row r="2253" spans="1:4" x14ac:dyDescent="0.25">
      <c r="A2253" s="7">
        <v>42246</v>
      </c>
      <c r="B2253" s="8">
        <v>159.41</v>
      </c>
      <c r="C2253" s="9">
        <v>16.2</v>
      </c>
      <c r="D2253" s="9">
        <f t="shared" si="28"/>
        <v>175.60999999999999</v>
      </c>
    </row>
    <row r="2254" spans="1:4" x14ac:dyDescent="0.25">
      <c r="A2254" s="7">
        <v>42247</v>
      </c>
      <c r="B2254" s="8">
        <v>133.56</v>
      </c>
      <c r="C2254" s="9">
        <v>14.12</v>
      </c>
      <c r="D2254" s="9">
        <f t="shared" si="28"/>
        <v>147.68</v>
      </c>
    </row>
    <row r="2255" spans="1:4" x14ac:dyDescent="0.25">
      <c r="A2255" s="7">
        <v>42248</v>
      </c>
      <c r="B2255" s="8">
        <v>146.52000000000001</v>
      </c>
      <c r="C2255" s="9">
        <v>12.9</v>
      </c>
      <c r="D2255" s="9">
        <f t="shared" si="28"/>
        <v>159.42000000000002</v>
      </c>
    </row>
    <row r="2256" spans="1:4" x14ac:dyDescent="0.25">
      <c r="A2256" s="7">
        <v>42249</v>
      </c>
      <c r="B2256" s="8">
        <v>145.08000000000001</v>
      </c>
      <c r="C2256" s="9">
        <v>14.49</v>
      </c>
      <c r="D2256" s="9">
        <f t="shared" si="28"/>
        <v>159.57000000000002</v>
      </c>
    </row>
    <row r="2257" spans="1:4" x14ac:dyDescent="0.25">
      <c r="A2257" s="7">
        <v>42250</v>
      </c>
      <c r="B2257" s="8">
        <v>161.76</v>
      </c>
      <c r="C2257" s="9">
        <v>15.45</v>
      </c>
      <c r="D2257" s="9">
        <f t="shared" si="28"/>
        <v>177.20999999999998</v>
      </c>
    </row>
    <row r="2258" spans="1:4" x14ac:dyDescent="0.25">
      <c r="A2258" s="7">
        <v>42251</v>
      </c>
      <c r="B2258" s="8">
        <v>138.72999999999999</v>
      </c>
      <c r="C2258" s="9">
        <v>10.96</v>
      </c>
      <c r="D2258" s="9">
        <f t="shared" si="28"/>
        <v>149.69</v>
      </c>
    </row>
    <row r="2259" spans="1:4" x14ac:dyDescent="0.25">
      <c r="A2259" s="7">
        <v>42252</v>
      </c>
      <c r="B2259" s="8">
        <v>163.98</v>
      </c>
      <c r="C2259" s="9">
        <v>16.940000000000001</v>
      </c>
      <c r="D2259" s="9">
        <f t="shared" si="28"/>
        <v>180.92</v>
      </c>
    </row>
    <row r="2260" spans="1:4" x14ac:dyDescent="0.25">
      <c r="A2260" s="7">
        <v>42253</v>
      </c>
      <c r="B2260" s="8">
        <v>162.09</v>
      </c>
      <c r="C2260" s="9">
        <v>17.12</v>
      </c>
      <c r="D2260" s="9">
        <f t="shared" si="28"/>
        <v>179.21</v>
      </c>
    </row>
    <row r="2261" spans="1:4" x14ac:dyDescent="0.25">
      <c r="A2261" s="7">
        <v>42254</v>
      </c>
      <c r="B2261" s="8">
        <v>117.94</v>
      </c>
      <c r="C2261" s="9">
        <v>16.36</v>
      </c>
      <c r="D2261" s="9">
        <f t="shared" si="28"/>
        <v>134.30000000000001</v>
      </c>
    </row>
    <row r="2262" spans="1:4" x14ac:dyDescent="0.25">
      <c r="A2262" s="7">
        <v>42255</v>
      </c>
      <c r="B2262" s="8">
        <v>192.39</v>
      </c>
      <c r="C2262" s="9">
        <v>14.7</v>
      </c>
      <c r="D2262" s="9">
        <f t="shared" si="28"/>
        <v>207.08999999999997</v>
      </c>
    </row>
    <row r="2263" spans="1:4" x14ac:dyDescent="0.25">
      <c r="A2263" s="7">
        <v>42256</v>
      </c>
      <c r="B2263" s="8">
        <v>154.88999999999999</v>
      </c>
      <c r="C2263" s="9">
        <v>17.02</v>
      </c>
      <c r="D2263" s="9">
        <f t="shared" si="28"/>
        <v>171.91</v>
      </c>
    </row>
    <row r="2264" spans="1:4" x14ac:dyDescent="0.25">
      <c r="A2264" s="7">
        <v>42257</v>
      </c>
      <c r="B2264" s="8">
        <v>158.88999999999999</v>
      </c>
      <c r="C2264" s="9">
        <v>17.079999999999998</v>
      </c>
      <c r="D2264" s="9">
        <f t="shared" si="28"/>
        <v>175.96999999999997</v>
      </c>
    </row>
    <row r="2265" spans="1:4" x14ac:dyDescent="0.25">
      <c r="A2265" s="7">
        <v>42258</v>
      </c>
      <c r="B2265" s="8">
        <v>146.03</v>
      </c>
      <c r="C2265" s="9">
        <v>17.079999999999998</v>
      </c>
      <c r="D2265" s="9">
        <f t="shared" si="28"/>
        <v>163.11000000000001</v>
      </c>
    </row>
    <row r="2266" spans="1:4" x14ac:dyDescent="0.25">
      <c r="A2266" s="7">
        <v>42259</v>
      </c>
      <c r="B2266" s="8">
        <v>155.52000000000001</v>
      </c>
      <c r="C2266" s="9">
        <v>20.53</v>
      </c>
      <c r="D2266" s="9">
        <f t="shared" si="28"/>
        <v>176.05</v>
      </c>
    </row>
    <row r="2267" spans="1:4" x14ac:dyDescent="0.25">
      <c r="A2267" s="7">
        <v>42260</v>
      </c>
      <c r="B2267" s="8">
        <v>182.22</v>
      </c>
      <c r="C2267" s="9">
        <v>19.93</v>
      </c>
      <c r="D2267" s="9">
        <f t="shared" si="28"/>
        <v>202.15</v>
      </c>
    </row>
    <row r="2268" spans="1:4" x14ac:dyDescent="0.25">
      <c r="A2268" s="7">
        <v>42261</v>
      </c>
      <c r="B2268" s="8">
        <v>145.38</v>
      </c>
      <c r="C2268" s="9">
        <v>17.010000000000002</v>
      </c>
      <c r="D2268" s="9">
        <f t="shared" si="28"/>
        <v>162.38999999999999</v>
      </c>
    </row>
    <row r="2269" spans="1:4" x14ac:dyDescent="0.25">
      <c r="A2269" s="7">
        <v>42262</v>
      </c>
      <c r="B2269" s="8">
        <v>171.24</v>
      </c>
      <c r="C2269" s="9">
        <v>18.579999999999998</v>
      </c>
      <c r="D2269" s="9">
        <f t="shared" si="28"/>
        <v>189.82</v>
      </c>
    </row>
    <row r="2270" spans="1:4" x14ac:dyDescent="0.25">
      <c r="A2270" s="7">
        <v>42263</v>
      </c>
      <c r="B2270" s="8">
        <v>175.85</v>
      </c>
      <c r="C2270" s="9">
        <v>14.65</v>
      </c>
      <c r="D2270" s="9">
        <f t="shared" si="28"/>
        <v>190.5</v>
      </c>
    </row>
    <row r="2271" spans="1:4" x14ac:dyDescent="0.25">
      <c r="A2271" s="7">
        <v>42264</v>
      </c>
      <c r="B2271" s="8">
        <v>144.58000000000001</v>
      </c>
      <c r="C2271" s="9">
        <v>15.26</v>
      </c>
      <c r="D2271" s="9">
        <f t="shared" si="28"/>
        <v>159.84</v>
      </c>
    </row>
    <row r="2272" spans="1:4" x14ac:dyDescent="0.25">
      <c r="A2272" s="7">
        <v>42265</v>
      </c>
      <c r="B2272" s="8">
        <v>114.88</v>
      </c>
      <c r="C2272" s="9">
        <v>14.42</v>
      </c>
      <c r="D2272" s="9">
        <f t="shared" si="28"/>
        <v>129.29999999999998</v>
      </c>
    </row>
    <row r="2273" spans="1:4" x14ac:dyDescent="0.25">
      <c r="A2273" s="7">
        <v>42266</v>
      </c>
      <c r="B2273" s="8">
        <v>166.89</v>
      </c>
      <c r="C2273" s="9">
        <v>16.75</v>
      </c>
      <c r="D2273" s="9">
        <f t="shared" si="28"/>
        <v>183.64</v>
      </c>
    </row>
    <row r="2274" spans="1:4" x14ac:dyDescent="0.25">
      <c r="A2274" s="7">
        <v>42267</v>
      </c>
      <c r="B2274" s="8">
        <v>189.22</v>
      </c>
      <c r="C2274" s="9">
        <v>20.81</v>
      </c>
      <c r="D2274" s="9">
        <f t="shared" si="28"/>
        <v>210.03</v>
      </c>
    </row>
    <row r="2275" spans="1:4" x14ac:dyDescent="0.25">
      <c r="A2275" s="7">
        <v>42268</v>
      </c>
      <c r="B2275" s="8">
        <v>165.14</v>
      </c>
      <c r="C2275" s="9">
        <v>14.49</v>
      </c>
      <c r="D2275" s="9">
        <f t="shared" si="28"/>
        <v>179.63</v>
      </c>
    </row>
    <row r="2276" spans="1:4" x14ac:dyDescent="0.25">
      <c r="A2276" s="7">
        <v>42269</v>
      </c>
      <c r="B2276" s="8">
        <v>177.64</v>
      </c>
      <c r="C2276" s="9">
        <v>19.82</v>
      </c>
      <c r="D2276" s="9">
        <f t="shared" si="28"/>
        <v>197.45999999999998</v>
      </c>
    </row>
    <row r="2277" spans="1:4" x14ac:dyDescent="0.25">
      <c r="A2277" s="7">
        <v>42270</v>
      </c>
      <c r="B2277" s="8">
        <v>161.66</v>
      </c>
      <c r="C2277" s="9">
        <v>20.56</v>
      </c>
      <c r="D2277" s="9">
        <f t="shared" si="28"/>
        <v>182.22</v>
      </c>
    </row>
    <row r="2278" spans="1:4" x14ac:dyDescent="0.25">
      <c r="A2278" s="7">
        <v>42271</v>
      </c>
      <c r="B2278" s="8">
        <v>144.58000000000001</v>
      </c>
      <c r="C2278" s="9">
        <v>13.24</v>
      </c>
      <c r="D2278" s="9">
        <f t="shared" si="28"/>
        <v>157.82000000000002</v>
      </c>
    </row>
    <row r="2279" spans="1:4" x14ac:dyDescent="0.25">
      <c r="A2279" s="7">
        <v>42272</v>
      </c>
      <c r="B2279" s="8">
        <v>150.66</v>
      </c>
      <c r="C2279" s="9">
        <v>18.329999999999998</v>
      </c>
      <c r="D2279" s="9">
        <f t="shared" si="28"/>
        <v>168.99</v>
      </c>
    </row>
    <row r="2280" spans="1:4" x14ac:dyDescent="0.25">
      <c r="A2280" s="7">
        <v>42273</v>
      </c>
      <c r="B2280" s="8">
        <v>151.80000000000001</v>
      </c>
      <c r="C2280" s="9">
        <v>21.11</v>
      </c>
      <c r="D2280" s="9">
        <f t="shared" si="28"/>
        <v>172.91000000000003</v>
      </c>
    </row>
    <row r="2281" spans="1:4" x14ac:dyDescent="0.25">
      <c r="A2281" s="7">
        <v>42274</v>
      </c>
      <c r="B2281" s="8">
        <v>169.57</v>
      </c>
      <c r="C2281" s="9">
        <v>19.170000000000002</v>
      </c>
      <c r="D2281" s="9">
        <f t="shared" si="28"/>
        <v>188.74</v>
      </c>
    </row>
    <row r="2282" spans="1:4" x14ac:dyDescent="0.25">
      <c r="A2282" s="7">
        <v>42275</v>
      </c>
      <c r="B2282" s="8">
        <v>149.34</v>
      </c>
      <c r="C2282" s="9">
        <v>15.26</v>
      </c>
      <c r="D2282" s="9">
        <f t="shared" si="28"/>
        <v>164.6</v>
      </c>
    </row>
    <row r="2283" spans="1:4" x14ac:dyDescent="0.25">
      <c r="A2283" s="7">
        <v>42276</v>
      </c>
      <c r="B2283" s="8">
        <v>184.44</v>
      </c>
      <c r="C2283" s="9">
        <v>19.559999999999999</v>
      </c>
      <c r="D2283" s="9">
        <f t="shared" si="28"/>
        <v>204</v>
      </c>
    </row>
    <row r="2284" spans="1:4" x14ac:dyDescent="0.25">
      <c r="A2284" s="7">
        <v>42277</v>
      </c>
      <c r="B2284" s="8">
        <v>175.84</v>
      </c>
      <c r="C2284" s="9">
        <v>20.46</v>
      </c>
      <c r="D2284" s="9">
        <f t="shared" si="28"/>
        <v>196.3</v>
      </c>
    </row>
    <row r="2285" spans="1:4" x14ac:dyDescent="0.25">
      <c r="A2285" s="7">
        <v>42278</v>
      </c>
      <c r="B2285" s="8">
        <v>136.91999999999999</v>
      </c>
      <c r="C2285" s="9">
        <v>14.47</v>
      </c>
      <c r="D2285" s="9">
        <f t="shared" si="28"/>
        <v>151.38999999999999</v>
      </c>
    </row>
    <row r="2286" spans="1:4" x14ac:dyDescent="0.25">
      <c r="A2286" s="7">
        <v>42279</v>
      </c>
      <c r="B2286" s="8">
        <v>144.91999999999999</v>
      </c>
      <c r="C2286" s="9">
        <v>15.45</v>
      </c>
      <c r="D2286" s="9">
        <f t="shared" si="28"/>
        <v>160.36999999999998</v>
      </c>
    </row>
    <row r="2287" spans="1:4" x14ac:dyDescent="0.25">
      <c r="A2287" s="7">
        <v>42280</v>
      </c>
      <c r="B2287" s="8">
        <v>165.92</v>
      </c>
      <c r="C2287" s="9">
        <v>20.48</v>
      </c>
      <c r="D2287" s="9">
        <f t="shared" si="28"/>
        <v>186.39999999999998</v>
      </c>
    </row>
    <row r="2288" spans="1:4" x14ac:dyDescent="0.25">
      <c r="A2288" s="7">
        <v>42281</v>
      </c>
      <c r="B2288" s="8">
        <v>155.66</v>
      </c>
      <c r="C2288" s="9">
        <v>22.24</v>
      </c>
      <c r="D2288" s="9">
        <f t="shared" si="28"/>
        <v>177.9</v>
      </c>
    </row>
    <row r="2289" spans="1:4" x14ac:dyDescent="0.25">
      <c r="A2289" s="7">
        <v>42282</v>
      </c>
      <c r="B2289" s="8">
        <v>150.78</v>
      </c>
      <c r="C2289" s="9">
        <v>21.95</v>
      </c>
      <c r="D2289" s="9">
        <f t="shared" si="28"/>
        <v>172.73</v>
      </c>
    </row>
    <row r="2290" spans="1:4" x14ac:dyDescent="0.25">
      <c r="A2290" s="7">
        <v>42283</v>
      </c>
      <c r="B2290" s="8">
        <v>178.11</v>
      </c>
      <c r="C2290" s="9">
        <v>17.739999999999998</v>
      </c>
      <c r="D2290" s="9">
        <f t="shared" si="28"/>
        <v>195.85000000000002</v>
      </c>
    </row>
    <row r="2291" spans="1:4" x14ac:dyDescent="0.25">
      <c r="A2291" s="7">
        <v>42284</v>
      </c>
      <c r="B2291" s="8">
        <v>171.28</v>
      </c>
      <c r="C2291" s="9">
        <v>22.3</v>
      </c>
      <c r="D2291" s="9">
        <f t="shared" si="28"/>
        <v>193.58</v>
      </c>
    </row>
    <row r="2292" spans="1:4" x14ac:dyDescent="0.25">
      <c r="A2292" s="7">
        <v>42285</v>
      </c>
      <c r="B2292" s="8">
        <v>152.58000000000001</v>
      </c>
      <c r="C2292" s="9">
        <v>20.6</v>
      </c>
      <c r="D2292" s="9">
        <f t="shared" si="28"/>
        <v>173.18</v>
      </c>
    </row>
    <row r="2293" spans="1:4" x14ac:dyDescent="0.25">
      <c r="A2293" s="7">
        <v>42286</v>
      </c>
      <c r="B2293" s="8">
        <v>148.24</v>
      </c>
      <c r="C2293" s="9">
        <v>16.62</v>
      </c>
      <c r="D2293" s="9">
        <f t="shared" si="28"/>
        <v>164.86</v>
      </c>
    </row>
    <row r="2294" spans="1:4" x14ac:dyDescent="0.25">
      <c r="A2294" s="7">
        <v>42287</v>
      </c>
      <c r="B2294" s="8">
        <v>163.62</v>
      </c>
      <c r="C2294" s="9">
        <v>15.25</v>
      </c>
      <c r="D2294" s="9">
        <f t="shared" si="28"/>
        <v>178.87</v>
      </c>
    </row>
    <row r="2295" spans="1:4" x14ac:dyDescent="0.25">
      <c r="A2295" s="7">
        <v>42288</v>
      </c>
      <c r="B2295" s="8">
        <v>177.77</v>
      </c>
      <c r="C2295" s="9">
        <v>19.760000000000002</v>
      </c>
      <c r="D2295" s="9">
        <f t="shared" si="28"/>
        <v>197.53</v>
      </c>
    </row>
    <row r="2296" spans="1:4" x14ac:dyDescent="0.25">
      <c r="A2296" s="7">
        <v>42289</v>
      </c>
      <c r="B2296" s="8">
        <v>146.33000000000001</v>
      </c>
      <c r="C2296" s="9">
        <v>14.38</v>
      </c>
      <c r="D2296" s="9">
        <f t="shared" si="28"/>
        <v>160.71</v>
      </c>
    </row>
    <row r="2297" spans="1:4" x14ac:dyDescent="0.25">
      <c r="A2297" s="7">
        <v>42290</v>
      </c>
      <c r="B2297" s="8">
        <v>158.83000000000001</v>
      </c>
      <c r="C2297" s="9">
        <v>18.45</v>
      </c>
      <c r="D2297" s="9">
        <f t="shared" si="28"/>
        <v>177.28</v>
      </c>
    </row>
    <row r="2298" spans="1:4" x14ac:dyDescent="0.25">
      <c r="A2298" s="7">
        <v>42291</v>
      </c>
      <c r="B2298" s="8">
        <v>183.58</v>
      </c>
      <c r="C2298" s="9">
        <v>18.47</v>
      </c>
      <c r="D2298" s="9">
        <f t="shared" ref="D2298:D2394" si="29">SUM(B2298:C2298)</f>
        <v>202.05</v>
      </c>
    </row>
    <row r="2299" spans="1:4" x14ac:dyDescent="0.25">
      <c r="A2299" s="7">
        <v>42292</v>
      </c>
      <c r="B2299" s="8">
        <v>153.57</v>
      </c>
      <c r="C2299" s="9">
        <v>12.44</v>
      </c>
      <c r="D2299" s="9">
        <f t="shared" si="29"/>
        <v>166.01</v>
      </c>
    </row>
    <row r="2300" spans="1:4" x14ac:dyDescent="0.25">
      <c r="A2300" s="7">
        <v>42293</v>
      </c>
      <c r="B2300" s="8">
        <v>156.91999999999999</v>
      </c>
      <c r="C2300" s="9">
        <v>14.93</v>
      </c>
      <c r="D2300" s="9">
        <f t="shared" si="29"/>
        <v>171.85</v>
      </c>
    </row>
    <row r="2301" spans="1:4" x14ac:dyDescent="0.25">
      <c r="A2301" s="7">
        <v>42294</v>
      </c>
      <c r="B2301" s="8">
        <v>180.87</v>
      </c>
      <c r="C2301" s="9">
        <v>20.239999999999998</v>
      </c>
      <c r="D2301" s="9">
        <f t="shared" si="29"/>
        <v>201.11</v>
      </c>
    </row>
    <row r="2302" spans="1:4" x14ac:dyDescent="0.25">
      <c r="A2302" s="7">
        <v>42295</v>
      </c>
      <c r="B2302" s="8">
        <v>192.61</v>
      </c>
      <c r="C2302" s="9">
        <v>20.53</v>
      </c>
      <c r="D2302" s="9">
        <f t="shared" si="29"/>
        <v>213.14000000000001</v>
      </c>
    </row>
    <row r="2303" spans="1:4" x14ac:dyDescent="0.25">
      <c r="A2303" s="7">
        <v>42296</v>
      </c>
      <c r="B2303" s="8">
        <v>156.05000000000001</v>
      </c>
      <c r="C2303" s="9">
        <v>14.28</v>
      </c>
      <c r="D2303" s="9">
        <f t="shared" si="29"/>
        <v>170.33</v>
      </c>
    </row>
    <row r="2304" spans="1:4" x14ac:dyDescent="0.25">
      <c r="A2304" s="7">
        <v>42297</v>
      </c>
      <c r="B2304" s="8">
        <v>171.58</v>
      </c>
      <c r="C2304" s="9">
        <v>14.8</v>
      </c>
      <c r="D2304" s="9">
        <f t="shared" si="29"/>
        <v>186.38000000000002</v>
      </c>
    </row>
    <row r="2305" spans="1:4" x14ac:dyDescent="0.25">
      <c r="A2305" s="7">
        <v>42298</v>
      </c>
      <c r="B2305" s="8">
        <v>176.43</v>
      </c>
      <c r="C2305" s="9">
        <v>18.47</v>
      </c>
      <c r="D2305" s="9">
        <f t="shared" si="29"/>
        <v>194.9</v>
      </c>
    </row>
    <row r="2306" spans="1:4" x14ac:dyDescent="0.25">
      <c r="A2306" s="7">
        <v>42299</v>
      </c>
      <c r="B2306" s="8">
        <v>152.88</v>
      </c>
      <c r="C2306" s="9">
        <v>11.71</v>
      </c>
      <c r="D2306" s="9">
        <f t="shared" si="29"/>
        <v>164.59</v>
      </c>
    </row>
    <row r="2307" spans="1:4" x14ac:dyDescent="0.25">
      <c r="A2307" s="7">
        <v>42300</v>
      </c>
      <c r="B2307" s="8">
        <v>148.86000000000001</v>
      </c>
      <c r="C2307" s="9">
        <v>13.41</v>
      </c>
      <c r="D2307" s="9">
        <f t="shared" si="29"/>
        <v>162.27000000000001</v>
      </c>
    </row>
    <row r="2308" spans="1:4" x14ac:dyDescent="0.25">
      <c r="A2308" s="7">
        <v>42301</v>
      </c>
      <c r="B2308" s="8">
        <v>176.32</v>
      </c>
      <c r="C2308" s="9">
        <v>20.29</v>
      </c>
      <c r="D2308" s="9">
        <f t="shared" si="29"/>
        <v>196.60999999999999</v>
      </c>
    </row>
    <row r="2309" spans="1:4" x14ac:dyDescent="0.25">
      <c r="A2309" s="7">
        <v>42302</v>
      </c>
      <c r="B2309" s="8">
        <v>185.91</v>
      </c>
      <c r="C2309" s="9">
        <v>18.760000000000002</v>
      </c>
      <c r="D2309" s="9">
        <f t="shared" si="29"/>
        <v>204.67</v>
      </c>
    </row>
    <row r="2310" spans="1:4" x14ac:dyDescent="0.25">
      <c r="A2310" s="7">
        <v>42303</v>
      </c>
      <c r="B2310" s="8">
        <v>157.72</v>
      </c>
      <c r="C2310" s="9">
        <v>13.63</v>
      </c>
      <c r="D2310" s="9">
        <f t="shared" si="29"/>
        <v>171.35</v>
      </c>
    </row>
    <row r="2311" spans="1:4" x14ac:dyDescent="0.25">
      <c r="A2311" s="7">
        <v>42304</v>
      </c>
      <c r="B2311" s="8">
        <v>160.25</v>
      </c>
      <c r="C2311" s="9">
        <v>15.38</v>
      </c>
      <c r="D2311" s="9">
        <f t="shared" si="29"/>
        <v>175.63</v>
      </c>
    </row>
    <row r="2312" spans="1:4" x14ac:dyDescent="0.25">
      <c r="A2312" s="7">
        <v>42305</v>
      </c>
      <c r="B2312" s="8">
        <v>164.62</v>
      </c>
      <c r="C2312" s="9">
        <v>14.67</v>
      </c>
      <c r="D2312" s="9">
        <f t="shared" si="29"/>
        <v>179.29</v>
      </c>
    </row>
    <row r="2313" spans="1:4" x14ac:dyDescent="0.25">
      <c r="A2313" s="7">
        <v>42306</v>
      </c>
      <c r="B2313" s="8">
        <v>132.46</v>
      </c>
      <c r="C2313" s="9">
        <v>12.38</v>
      </c>
      <c r="D2313" s="9">
        <f t="shared" si="29"/>
        <v>144.84</v>
      </c>
    </row>
    <row r="2314" spans="1:4" x14ac:dyDescent="0.25">
      <c r="A2314" s="7">
        <v>42307</v>
      </c>
      <c r="B2314" s="8">
        <v>130.12</v>
      </c>
      <c r="C2314" s="9">
        <v>11.89</v>
      </c>
      <c r="D2314" s="9">
        <f t="shared" si="29"/>
        <v>142.01</v>
      </c>
    </row>
    <row r="2315" spans="1:4" x14ac:dyDescent="0.25">
      <c r="A2315" s="7">
        <v>42308</v>
      </c>
      <c r="B2315" s="8">
        <v>169.22</v>
      </c>
      <c r="C2315" s="9">
        <v>16.940000000000001</v>
      </c>
      <c r="D2315" s="9">
        <f t="shared" si="29"/>
        <v>186.16</v>
      </c>
    </row>
    <row r="2316" spans="1:4" x14ac:dyDescent="0.25">
      <c r="A2316" s="7">
        <v>42309</v>
      </c>
      <c r="B2316" s="8">
        <v>151.31</v>
      </c>
      <c r="C2316" s="9">
        <v>15.61</v>
      </c>
      <c r="D2316" s="9">
        <f t="shared" si="29"/>
        <v>166.92000000000002</v>
      </c>
    </row>
    <row r="2317" spans="1:4" x14ac:dyDescent="0.25">
      <c r="A2317" s="7">
        <v>42310</v>
      </c>
      <c r="B2317" s="8">
        <v>140.1</v>
      </c>
      <c r="C2317" s="9">
        <v>12.5</v>
      </c>
      <c r="D2317" s="9">
        <f t="shared" si="29"/>
        <v>152.6</v>
      </c>
    </row>
    <row r="2318" spans="1:4" x14ac:dyDescent="0.25">
      <c r="A2318" s="7">
        <v>42311</v>
      </c>
      <c r="B2318" s="8">
        <v>173.8</v>
      </c>
      <c r="C2318" s="9">
        <v>14.68</v>
      </c>
      <c r="D2318" s="9">
        <f t="shared" si="29"/>
        <v>188.48000000000002</v>
      </c>
    </row>
    <row r="2319" spans="1:4" x14ac:dyDescent="0.25">
      <c r="A2319" s="7">
        <v>42312</v>
      </c>
      <c r="B2319" s="8">
        <v>173.89</v>
      </c>
      <c r="C2319" s="9">
        <v>17.989999999999998</v>
      </c>
      <c r="D2319" s="9">
        <f t="shared" si="29"/>
        <v>191.88</v>
      </c>
    </row>
    <row r="2320" spans="1:4" x14ac:dyDescent="0.25">
      <c r="A2320" s="7">
        <v>42313</v>
      </c>
      <c r="B2320" s="8">
        <v>132.41</v>
      </c>
      <c r="C2320" s="9">
        <v>12.36</v>
      </c>
      <c r="D2320" s="9">
        <f t="shared" si="29"/>
        <v>144.76999999999998</v>
      </c>
    </row>
    <row r="2321" spans="1:4" x14ac:dyDescent="0.25">
      <c r="A2321" s="7">
        <v>42314</v>
      </c>
      <c r="B2321" s="8">
        <v>122.61</v>
      </c>
      <c r="C2321" s="9">
        <v>11.08</v>
      </c>
      <c r="D2321" s="9">
        <f t="shared" si="29"/>
        <v>133.69</v>
      </c>
    </row>
    <row r="2322" spans="1:4" x14ac:dyDescent="0.25">
      <c r="A2322" s="7">
        <v>42315</v>
      </c>
      <c r="B2322" s="8">
        <v>164.34</v>
      </c>
      <c r="C2322" s="9">
        <v>13.46</v>
      </c>
      <c r="D2322" s="9">
        <f t="shared" si="29"/>
        <v>177.8</v>
      </c>
    </row>
    <row r="2323" spans="1:4" x14ac:dyDescent="0.25">
      <c r="A2323" s="7">
        <v>42316</v>
      </c>
      <c r="B2323" s="8">
        <v>173.14</v>
      </c>
      <c r="C2323" s="9">
        <v>18.18</v>
      </c>
      <c r="D2323" s="9">
        <f t="shared" si="29"/>
        <v>191.32</v>
      </c>
    </row>
    <row r="2324" spans="1:4" x14ac:dyDescent="0.25">
      <c r="A2324" s="7">
        <v>42317</v>
      </c>
      <c r="B2324" s="8">
        <v>129.41999999999999</v>
      </c>
      <c r="C2324" s="9">
        <v>11.88</v>
      </c>
      <c r="D2324" s="9">
        <f t="shared" si="29"/>
        <v>141.29999999999998</v>
      </c>
    </row>
    <row r="2325" spans="1:4" x14ac:dyDescent="0.25">
      <c r="A2325" s="7">
        <v>42318</v>
      </c>
      <c r="B2325" s="8">
        <v>128.96</v>
      </c>
      <c r="C2325" s="9">
        <v>7.72</v>
      </c>
      <c r="D2325" s="9">
        <f t="shared" si="29"/>
        <v>136.68</v>
      </c>
    </row>
    <row r="2326" spans="1:4" x14ac:dyDescent="0.25">
      <c r="A2326" s="7">
        <v>42319</v>
      </c>
      <c r="B2326" s="8">
        <v>144.94</v>
      </c>
      <c r="C2326" s="9">
        <v>19.18</v>
      </c>
      <c r="D2326" s="9">
        <f t="shared" si="29"/>
        <v>164.12</v>
      </c>
    </row>
    <row r="2327" spans="1:4" x14ac:dyDescent="0.25">
      <c r="A2327" s="7">
        <v>42320</v>
      </c>
      <c r="B2327" s="8">
        <v>122.24</v>
      </c>
      <c r="C2327" s="9">
        <v>12.79</v>
      </c>
      <c r="D2327" s="9">
        <f t="shared" si="29"/>
        <v>135.03</v>
      </c>
    </row>
    <row r="2328" spans="1:4" x14ac:dyDescent="0.25">
      <c r="A2328" s="7">
        <v>42321</v>
      </c>
      <c r="B2328" s="8">
        <v>120.87</v>
      </c>
      <c r="C2328" s="9">
        <v>14.74</v>
      </c>
      <c r="D2328" s="9">
        <f t="shared" si="29"/>
        <v>135.61000000000001</v>
      </c>
    </row>
    <row r="2329" spans="1:4" x14ac:dyDescent="0.25">
      <c r="A2329" s="7">
        <v>42322</v>
      </c>
      <c r="B2329" s="8">
        <v>148.94999999999999</v>
      </c>
      <c r="C2329" s="9">
        <v>17.12</v>
      </c>
      <c r="D2329" s="9">
        <f t="shared" si="29"/>
        <v>166.07</v>
      </c>
    </row>
    <row r="2330" spans="1:4" x14ac:dyDescent="0.25">
      <c r="A2330" s="7">
        <v>42323</v>
      </c>
      <c r="B2330" s="8">
        <v>146.9</v>
      </c>
      <c r="C2330" s="9">
        <v>20.49</v>
      </c>
      <c r="D2330" s="9">
        <f t="shared" si="29"/>
        <v>167.39000000000001</v>
      </c>
    </row>
    <row r="2331" spans="1:4" x14ac:dyDescent="0.25">
      <c r="A2331" s="7">
        <v>42324</v>
      </c>
      <c r="B2331" s="8">
        <v>134.18</v>
      </c>
      <c r="C2331" s="9">
        <v>14.6</v>
      </c>
      <c r="D2331" s="9">
        <f t="shared" si="29"/>
        <v>148.78</v>
      </c>
    </row>
    <row r="2332" spans="1:4" x14ac:dyDescent="0.25">
      <c r="A2332" s="7">
        <v>42325</v>
      </c>
      <c r="B2332" s="8">
        <v>135.97</v>
      </c>
      <c r="C2332" s="9">
        <v>11.48</v>
      </c>
      <c r="D2332" s="9">
        <f t="shared" si="29"/>
        <v>147.44999999999999</v>
      </c>
    </row>
    <row r="2333" spans="1:4" x14ac:dyDescent="0.25">
      <c r="A2333" s="7">
        <v>42326</v>
      </c>
      <c r="B2333" s="8">
        <v>147.46</v>
      </c>
      <c r="C2333" s="9">
        <v>18.71</v>
      </c>
      <c r="D2333" s="9">
        <f t="shared" si="29"/>
        <v>166.17000000000002</v>
      </c>
    </row>
    <row r="2334" spans="1:4" x14ac:dyDescent="0.25">
      <c r="A2334" s="7">
        <v>42327</v>
      </c>
      <c r="B2334" s="8">
        <v>119.85</v>
      </c>
      <c r="C2334" s="9">
        <v>12.39</v>
      </c>
      <c r="D2334" s="9">
        <f t="shared" si="29"/>
        <v>132.24</v>
      </c>
    </row>
    <row r="2335" spans="1:4" x14ac:dyDescent="0.25">
      <c r="A2335" s="7">
        <v>42328</v>
      </c>
      <c r="B2335" s="8">
        <v>122.67</v>
      </c>
      <c r="C2335" s="9">
        <v>16.03</v>
      </c>
      <c r="D2335" s="9">
        <f t="shared" si="29"/>
        <v>138.69999999999999</v>
      </c>
    </row>
    <row r="2336" spans="1:4" x14ac:dyDescent="0.25">
      <c r="A2336" s="7">
        <v>42329</v>
      </c>
      <c r="B2336" s="8">
        <v>158.81</v>
      </c>
      <c r="C2336" s="9">
        <v>17.12</v>
      </c>
      <c r="D2336" s="9">
        <f t="shared" si="29"/>
        <v>175.93</v>
      </c>
    </row>
    <row r="2337" spans="1:4" x14ac:dyDescent="0.25">
      <c r="A2337" s="7">
        <v>42330</v>
      </c>
      <c r="B2337" s="8">
        <v>170.9</v>
      </c>
      <c r="C2337" s="9">
        <v>20.45</v>
      </c>
      <c r="D2337" s="9">
        <f t="shared" si="29"/>
        <v>191.35</v>
      </c>
    </row>
    <row r="2338" spans="1:4" x14ac:dyDescent="0.25">
      <c r="A2338" s="7">
        <v>42331</v>
      </c>
      <c r="B2338" s="8">
        <v>124.53</v>
      </c>
      <c r="C2338" s="9">
        <v>18.46</v>
      </c>
      <c r="D2338" s="9">
        <f t="shared" si="29"/>
        <v>142.99</v>
      </c>
    </row>
    <row r="2339" spans="1:4" x14ac:dyDescent="0.25">
      <c r="A2339" s="7">
        <v>42332</v>
      </c>
      <c r="B2339" s="8">
        <v>146.44</v>
      </c>
      <c r="C2339" s="9">
        <v>17.149999999999999</v>
      </c>
      <c r="D2339" s="9">
        <f t="shared" si="29"/>
        <v>163.59</v>
      </c>
    </row>
    <row r="2340" spans="1:4" x14ac:dyDescent="0.25">
      <c r="A2340" s="7">
        <v>42333</v>
      </c>
      <c r="B2340" s="8">
        <v>157.15</v>
      </c>
      <c r="C2340" s="9">
        <v>16.489999999999998</v>
      </c>
      <c r="D2340" s="9">
        <f t="shared" si="29"/>
        <v>173.64000000000001</v>
      </c>
    </row>
    <row r="2341" spans="1:4" x14ac:dyDescent="0.25">
      <c r="A2341" s="7">
        <v>42334</v>
      </c>
      <c r="B2341" s="8">
        <v>136.16999999999999</v>
      </c>
      <c r="C2341" s="9">
        <v>12.59</v>
      </c>
      <c r="D2341" s="9">
        <f t="shared" si="29"/>
        <v>148.76</v>
      </c>
    </row>
    <row r="2342" spans="1:4" x14ac:dyDescent="0.25">
      <c r="A2342" s="7">
        <v>42335</v>
      </c>
      <c r="B2342" s="8">
        <v>123.56</v>
      </c>
      <c r="C2342" s="9">
        <v>10.96</v>
      </c>
      <c r="D2342" s="9">
        <f t="shared" si="29"/>
        <v>134.52000000000001</v>
      </c>
    </row>
    <row r="2343" spans="1:4" x14ac:dyDescent="0.25">
      <c r="A2343" s="7">
        <v>42336</v>
      </c>
      <c r="B2343" s="8">
        <v>142.54</v>
      </c>
      <c r="C2343" s="9">
        <v>16.829999999999998</v>
      </c>
      <c r="D2343" s="9">
        <f t="shared" si="29"/>
        <v>159.37</v>
      </c>
    </row>
    <row r="2344" spans="1:4" x14ac:dyDescent="0.25">
      <c r="A2344" s="7">
        <v>42337</v>
      </c>
      <c r="B2344" s="8">
        <v>163.99</v>
      </c>
      <c r="C2344" s="9">
        <v>17.86</v>
      </c>
      <c r="D2344" s="9">
        <f t="shared" si="29"/>
        <v>181.85000000000002</v>
      </c>
    </row>
    <row r="2345" spans="1:4" x14ac:dyDescent="0.25">
      <c r="A2345" s="7">
        <v>42338</v>
      </c>
      <c r="B2345" s="8">
        <v>120.48</v>
      </c>
      <c r="C2345" s="9">
        <v>17.16</v>
      </c>
      <c r="D2345" s="9">
        <f t="shared" si="29"/>
        <v>137.64000000000001</v>
      </c>
    </row>
    <row r="2346" spans="1:4" x14ac:dyDescent="0.25">
      <c r="A2346" s="7">
        <v>42339</v>
      </c>
      <c r="B2346" s="8">
        <v>153.01</v>
      </c>
      <c r="C2346" s="9">
        <v>16.309999999999999</v>
      </c>
      <c r="D2346" s="9">
        <f t="shared" si="29"/>
        <v>169.32</v>
      </c>
    </row>
    <row r="2347" spans="1:4" x14ac:dyDescent="0.25">
      <c r="A2347" s="7">
        <v>42340</v>
      </c>
      <c r="B2347" s="8">
        <v>169.55199999999999</v>
      </c>
      <c r="C2347" s="9">
        <v>17.391999999999999</v>
      </c>
      <c r="D2347" s="9">
        <f t="shared" si="29"/>
        <v>186.94399999999999</v>
      </c>
    </row>
    <row r="2348" spans="1:4" x14ac:dyDescent="0.25">
      <c r="A2348" s="7">
        <v>42341</v>
      </c>
      <c r="B2348" s="8">
        <v>123.288</v>
      </c>
      <c r="C2348" s="9">
        <v>6.6109999999999998</v>
      </c>
      <c r="D2348" s="9">
        <f t="shared" si="29"/>
        <v>129.899</v>
      </c>
    </row>
    <row r="2349" spans="1:4" x14ac:dyDescent="0.25">
      <c r="A2349" s="7">
        <v>42342</v>
      </c>
      <c r="B2349" s="8">
        <v>109.744</v>
      </c>
      <c r="C2349" s="9">
        <v>13.925000000000001</v>
      </c>
      <c r="D2349" s="9">
        <f t="shared" si="29"/>
        <v>123.669</v>
      </c>
    </row>
    <row r="2350" spans="1:4" x14ac:dyDescent="0.25">
      <c r="A2350" s="7">
        <v>42343</v>
      </c>
      <c r="B2350" s="8">
        <v>138.46799999999999</v>
      </c>
      <c r="C2350" s="9">
        <v>15.356</v>
      </c>
      <c r="D2350" s="9">
        <f t="shared" si="29"/>
        <v>153.82399999999998</v>
      </c>
    </row>
    <row r="2351" spans="1:4" x14ac:dyDescent="0.25">
      <c r="A2351" s="7">
        <v>42344</v>
      </c>
      <c r="B2351" s="8">
        <v>150.56800000000001</v>
      </c>
      <c r="C2351" s="9">
        <v>16.036999999999999</v>
      </c>
      <c r="D2351" s="9">
        <f t="shared" si="29"/>
        <v>166.60500000000002</v>
      </c>
    </row>
    <row r="2352" spans="1:4" x14ac:dyDescent="0.25">
      <c r="A2352" s="7">
        <v>42345</v>
      </c>
      <c r="B2352" s="8">
        <v>115.05200000000001</v>
      </c>
      <c r="C2352" s="9">
        <v>14.616</v>
      </c>
      <c r="D2352" s="9">
        <f t="shared" si="29"/>
        <v>129.66800000000001</v>
      </c>
    </row>
    <row r="2353" spans="1:4" x14ac:dyDescent="0.25">
      <c r="A2353" s="7">
        <v>42346</v>
      </c>
      <c r="B2353" s="8">
        <v>145.32400000000001</v>
      </c>
      <c r="C2353" s="9">
        <v>13.173999999999999</v>
      </c>
      <c r="D2353" s="9">
        <f t="shared" si="29"/>
        <v>158.49800000000002</v>
      </c>
    </row>
    <row r="2354" spans="1:4" x14ac:dyDescent="0.25">
      <c r="A2354" s="7">
        <v>42347</v>
      </c>
      <c r="B2354" s="8">
        <v>138.94999999999999</v>
      </c>
      <c r="C2354" s="9">
        <v>16.37</v>
      </c>
      <c r="D2354" s="9">
        <f t="shared" si="29"/>
        <v>155.32</v>
      </c>
    </row>
    <row r="2355" spans="1:4" x14ac:dyDescent="0.25">
      <c r="A2355" s="7">
        <v>42348</v>
      </c>
      <c r="B2355" s="8">
        <v>148.6</v>
      </c>
      <c r="C2355" s="9">
        <v>15.66</v>
      </c>
      <c r="D2355" s="9">
        <f t="shared" si="29"/>
        <v>164.26</v>
      </c>
    </row>
    <row r="2356" spans="1:4" x14ac:dyDescent="0.25">
      <c r="A2356" s="7">
        <v>42349</v>
      </c>
      <c r="B2356" s="8">
        <v>117.85</v>
      </c>
      <c r="C2356" s="9">
        <v>12.33</v>
      </c>
      <c r="D2356" s="9">
        <f t="shared" si="29"/>
        <v>130.18</v>
      </c>
    </row>
    <row r="2357" spans="1:4" x14ac:dyDescent="0.25">
      <c r="A2357" s="7">
        <v>42350</v>
      </c>
      <c r="B2357" s="8">
        <v>138.72</v>
      </c>
      <c r="C2357" s="9">
        <v>16.670000000000002</v>
      </c>
      <c r="D2357" s="9">
        <f t="shared" si="29"/>
        <v>155.38999999999999</v>
      </c>
    </row>
    <row r="2358" spans="1:4" x14ac:dyDescent="0.25">
      <c r="A2358" s="7">
        <v>42351</v>
      </c>
      <c r="B2358" s="8">
        <v>159.01</v>
      </c>
      <c r="C2358" s="9">
        <v>18.57</v>
      </c>
      <c r="D2358" s="9">
        <f t="shared" si="29"/>
        <v>177.57999999999998</v>
      </c>
    </row>
    <row r="2359" spans="1:4" x14ac:dyDescent="0.25">
      <c r="A2359" s="7">
        <v>42352</v>
      </c>
      <c r="B2359" s="8">
        <v>118.62</v>
      </c>
      <c r="C2359" s="9">
        <v>11.92</v>
      </c>
      <c r="D2359" s="9">
        <f t="shared" si="29"/>
        <v>130.54</v>
      </c>
    </row>
    <row r="2360" spans="1:4" x14ac:dyDescent="0.25">
      <c r="A2360" s="7">
        <v>42353</v>
      </c>
      <c r="B2360" s="8">
        <v>142.22999999999999</v>
      </c>
      <c r="C2360" s="9">
        <v>15.71</v>
      </c>
      <c r="D2360" s="9">
        <f t="shared" si="29"/>
        <v>157.94</v>
      </c>
    </row>
    <row r="2361" spans="1:4" x14ac:dyDescent="0.25">
      <c r="A2361" s="7">
        <v>42354</v>
      </c>
      <c r="B2361" s="8">
        <v>144.29</v>
      </c>
      <c r="C2361" s="9">
        <v>19.13</v>
      </c>
      <c r="D2361" s="9">
        <f t="shared" si="29"/>
        <v>163.41999999999999</v>
      </c>
    </row>
    <row r="2362" spans="1:4" x14ac:dyDescent="0.25">
      <c r="A2362" s="7">
        <v>42355</v>
      </c>
      <c r="B2362" s="8">
        <v>124.29</v>
      </c>
      <c r="C2362" s="9">
        <v>18.02</v>
      </c>
      <c r="D2362" s="9">
        <f t="shared" si="29"/>
        <v>142.31</v>
      </c>
    </row>
    <row r="2363" spans="1:4" x14ac:dyDescent="0.25">
      <c r="A2363" s="7">
        <v>42356</v>
      </c>
      <c r="B2363" s="8">
        <v>124.32</v>
      </c>
      <c r="C2363" s="9">
        <v>12.4</v>
      </c>
      <c r="D2363" s="9">
        <f t="shared" si="29"/>
        <v>136.72</v>
      </c>
    </row>
    <row r="2364" spans="1:4" x14ac:dyDescent="0.25">
      <c r="A2364" s="7">
        <v>42357</v>
      </c>
      <c r="B2364" s="8">
        <v>139.76</v>
      </c>
      <c r="C2364" s="9">
        <v>16.670000000000002</v>
      </c>
      <c r="D2364" s="9">
        <f t="shared" si="29"/>
        <v>156.43</v>
      </c>
    </row>
    <row r="2365" spans="1:4" x14ac:dyDescent="0.25">
      <c r="A2365" s="7">
        <v>42358</v>
      </c>
      <c r="B2365" s="8">
        <v>163.5</v>
      </c>
      <c r="C2365" s="9">
        <v>16.05</v>
      </c>
      <c r="D2365" s="9">
        <f t="shared" si="29"/>
        <v>179.55</v>
      </c>
    </row>
    <row r="2366" spans="1:4" x14ac:dyDescent="0.25">
      <c r="A2366" s="7">
        <v>42359</v>
      </c>
      <c r="B2366" s="8">
        <v>123.32</v>
      </c>
      <c r="C2366" s="9">
        <v>5.83</v>
      </c>
      <c r="D2366" s="9">
        <f t="shared" si="29"/>
        <v>129.15</v>
      </c>
    </row>
    <row r="2367" spans="1:4" x14ac:dyDescent="0.25">
      <c r="A2367" s="7">
        <v>42360</v>
      </c>
      <c r="B2367" s="8">
        <v>156.19</v>
      </c>
      <c r="C2367" s="9">
        <v>10.45</v>
      </c>
      <c r="D2367" s="9">
        <f t="shared" si="29"/>
        <v>166.64</v>
      </c>
    </row>
    <row r="2368" spans="1:4" x14ac:dyDescent="0.25">
      <c r="A2368" s="7">
        <v>42361</v>
      </c>
      <c r="B2368" s="8">
        <v>155.27000000000001</v>
      </c>
      <c r="C2368" s="9">
        <v>14.19</v>
      </c>
      <c r="D2368" s="9">
        <f t="shared" si="29"/>
        <v>169.46</v>
      </c>
    </row>
    <row r="2369" spans="1:4" x14ac:dyDescent="0.25">
      <c r="A2369" s="7">
        <v>42362</v>
      </c>
      <c r="B2369" s="8">
        <v>122.6</v>
      </c>
      <c r="C2369" s="9">
        <v>12.81</v>
      </c>
      <c r="D2369" s="9">
        <f t="shared" si="29"/>
        <v>135.41</v>
      </c>
    </row>
    <row r="2370" spans="1:4" x14ac:dyDescent="0.25">
      <c r="A2370" s="7">
        <v>42363</v>
      </c>
      <c r="B2370" s="8">
        <v>102.25</v>
      </c>
      <c r="C2370" s="9">
        <v>12.6</v>
      </c>
      <c r="D2370" s="9">
        <f t="shared" si="29"/>
        <v>114.85</v>
      </c>
    </row>
    <row r="2371" spans="1:4" x14ac:dyDescent="0.25">
      <c r="A2371" s="7">
        <v>42364</v>
      </c>
      <c r="B2371" s="8">
        <v>127.69</v>
      </c>
      <c r="C2371" s="9">
        <v>10.08</v>
      </c>
      <c r="D2371" s="9">
        <f t="shared" si="29"/>
        <v>137.77000000000001</v>
      </c>
    </row>
    <row r="2372" spans="1:4" x14ac:dyDescent="0.25">
      <c r="A2372" s="7">
        <v>42365</v>
      </c>
      <c r="B2372" s="8">
        <v>125.78</v>
      </c>
      <c r="C2372" s="9">
        <v>8.56</v>
      </c>
      <c r="D2372" s="9">
        <f t="shared" si="29"/>
        <v>134.34</v>
      </c>
    </row>
    <row r="2373" spans="1:4" x14ac:dyDescent="0.25">
      <c r="A2373" s="7">
        <v>42366</v>
      </c>
      <c r="B2373" s="8">
        <v>90.65</v>
      </c>
      <c r="C2373" s="9">
        <v>4.22</v>
      </c>
      <c r="D2373" s="9">
        <f t="shared" si="29"/>
        <v>94.87</v>
      </c>
    </row>
    <row r="2374" spans="1:4" x14ac:dyDescent="0.25">
      <c r="A2374" s="7">
        <v>42367</v>
      </c>
      <c r="B2374" s="8">
        <v>72.650000000000006</v>
      </c>
      <c r="C2374" s="9">
        <v>6.62</v>
      </c>
      <c r="D2374" s="9">
        <f t="shared" si="29"/>
        <v>79.27000000000001</v>
      </c>
    </row>
    <row r="2375" spans="1:4" x14ac:dyDescent="0.25">
      <c r="A2375" s="7">
        <v>42368</v>
      </c>
      <c r="B2375" s="8">
        <v>102.2</v>
      </c>
      <c r="C2375" s="9">
        <v>7.89</v>
      </c>
      <c r="D2375" s="9">
        <f t="shared" si="29"/>
        <v>110.09</v>
      </c>
    </row>
    <row r="2376" spans="1:4" x14ac:dyDescent="0.25">
      <c r="A2376" s="7">
        <v>42369</v>
      </c>
      <c r="B2376" s="8">
        <v>74.52</v>
      </c>
      <c r="C2376" s="9">
        <v>11.69</v>
      </c>
      <c r="D2376" s="9">
        <f t="shared" si="29"/>
        <v>86.21</v>
      </c>
    </row>
    <row r="2377" spans="1:4" x14ac:dyDescent="0.25">
      <c r="A2377" s="7">
        <v>42370</v>
      </c>
      <c r="B2377" s="8">
        <v>75.34</v>
      </c>
      <c r="C2377" s="9">
        <v>7</v>
      </c>
      <c r="D2377" s="9">
        <f t="shared" si="29"/>
        <v>82.34</v>
      </c>
    </row>
    <row r="2378" spans="1:4" x14ac:dyDescent="0.25">
      <c r="A2378" s="7">
        <v>42371</v>
      </c>
      <c r="B2378" s="8">
        <v>103.09</v>
      </c>
      <c r="C2378" s="9">
        <v>6.73</v>
      </c>
      <c r="D2378" s="9">
        <f t="shared" si="29"/>
        <v>109.82000000000001</v>
      </c>
    </row>
    <row r="2379" spans="1:4" x14ac:dyDescent="0.25">
      <c r="A2379" s="7">
        <v>42372</v>
      </c>
      <c r="B2379" s="8">
        <v>98.47</v>
      </c>
      <c r="C2379" s="9">
        <v>13.27</v>
      </c>
      <c r="D2379" s="9">
        <f t="shared" si="29"/>
        <v>111.74</v>
      </c>
    </row>
    <row r="2380" spans="1:4" x14ac:dyDescent="0.25">
      <c r="A2380" s="7">
        <v>42373</v>
      </c>
      <c r="B2380" s="8">
        <v>84.55</v>
      </c>
      <c r="C2380" s="9">
        <v>9.7100000000000009</v>
      </c>
      <c r="D2380" s="9">
        <f t="shared" si="29"/>
        <v>94.259999999999991</v>
      </c>
    </row>
    <row r="2381" spans="1:4" x14ac:dyDescent="0.25">
      <c r="A2381" s="7">
        <v>42374</v>
      </c>
      <c r="B2381" s="8">
        <v>100.26</v>
      </c>
      <c r="C2381" s="9">
        <v>11.04</v>
      </c>
      <c r="D2381" s="9">
        <f t="shared" si="29"/>
        <v>111.30000000000001</v>
      </c>
    </row>
    <row r="2382" spans="1:4" x14ac:dyDescent="0.25">
      <c r="A2382" s="7">
        <v>42375</v>
      </c>
      <c r="B2382" s="8">
        <v>118.16</v>
      </c>
      <c r="C2382" s="9">
        <v>10.8</v>
      </c>
      <c r="D2382" s="9">
        <f t="shared" si="29"/>
        <v>128.96</v>
      </c>
    </row>
    <row r="2383" spans="1:4" x14ac:dyDescent="0.25">
      <c r="A2383" s="7">
        <v>42376</v>
      </c>
      <c r="B2383" s="8">
        <v>89.63</v>
      </c>
      <c r="C2383" s="9">
        <v>7.59</v>
      </c>
      <c r="D2383" s="9">
        <f t="shared" si="29"/>
        <v>97.22</v>
      </c>
    </row>
    <row r="2384" spans="1:4" x14ac:dyDescent="0.25">
      <c r="A2384" s="7">
        <v>42377</v>
      </c>
      <c r="B2384" s="8">
        <v>99.42</v>
      </c>
      <c r="C2384" s="9">
        <v>10.88</v>
      </c>
      <c r="D2384" s="9">
        <f t="shared" si="29"/>
        <v>110.3</v>
      </c>
    </row>
    <row r="2385" spans="1:4" x14ac:dyDescent="0.25">
      <c r="A2385" s="7">
        <v>42378</v>
      </c>
      <c r="B2385" s="8">
        <v>119.22</v>
      </c>
      <c r="C2385" s="9">
        <v>12.63</v>
      </c>
      <c r="D2385" s="9">
        <f t="shared" si="29"/>
        <v>131.85</v>
      </c>
    </row>
    <row r="2386" spans="1:4" x14ac:dyDescent="0.25">
      <c r="A2386" s="7">
        <v>42379</v>
      </c>
      <c r="B2386" s="8">
        <v>88.49</v>
      </c>
      <c r="C2386" s="9">
        <v>6.87</v>
      </c>
      <c r="D2386" s="9">
        <f t="shared" si="29"/>
        <v>95.36</v>
      </c>
    </row>
    <row r="2387" spans="1:4" x14ac:dyDescent="0.25">
      <c r="A2387" s="7">
        <v>42380</v>
      </c>
      <c r="B2387" s="8">
        <v>93.62</v>
      </c>
      <c r="C2387" s="9">
        <v>10.210000000000001</v>
      </c>
      <c r="D2387" s="9">
        <f t="shared" si="29"/>
        <v>103.83000000000001</v>
      </c>
    </row>
    <row r="2388" spans="1:4" x14ac:dyDescent="0.25">
      <c r="A2388" s="7">
        <v>42381</v>
      </c>
      <c r="B2388" s="8">
        <v>113.92</v>
      </c>
      <c r="C2388" s="9">
        <v>13.31</v>
      </c>
      <c r="D2388" s="9">
        <f t="shared" si="29"/>
        <v>127.23</v>
      </c>
    </row>
    <row r="2389" spans="1:4" x14ac:dyDescent="0.25">
      <c r="A2389" s="7">
        <v>42382</v>
      </c>
      <c r="B2389" s="8">
        <v>118.58</v>
      </c>
      <c r="C2389" s="9">
        <v>11.26</v>
      </c>
      <c r="D2389" s="9">
        <f t="shared" si="29"/>
        <v>129.84</v>
      </c>
    </row>
    <row r="2390" spans="1:4" x14ac:dyDescent="0.25">
      <c r="A2390" s="7">
        <v>42383</v>
      </c>
      <c r="B2390" s="8">
        <v>101.48</v>
      </c>
      <c r="C2390" s="9">
        <v>10.43</v>
      </c>
      <c r="D2390" s="9">
        <f t="shared" si="29"/>
        <v>111.91</v>
      </c>
    </row>
    <row r="2391" spans="1:4" x14ac:dyDescent="0.25">
      <c r="A2391" s="7">
        <v>42384</v>
      </c>
      <c r="B2391" s="8">
        <v>96.2</v>
      </c>
      <c r="C2391" s="9">
        <v>7.14</v>
      </c>
      <c r="D2391" s="9">
        <f t="shared" si="29"/>
        <v>103.34</v>
      </c>
    </row>
    <row r="2392" spans="1:4" x14ac:dyDescent="0.25">
      <c r="A2392" s="7">
        <v>42385</v>
      </c>
      <c r="B2392" s="8">
        <v>120.97</v>
      </c>
      <c r="C2392" s="9">
        <v>15.21</v>
      </c>
      <c r="D2392" s="9">
        <f t="shared" si="29"/>
        <v>136.18</v>
      </c>
    </row>
    <row r="2393" spans="1:4" x14ac:dyDescent="0.25">
      <c r="A2393" s="7">
        <v>42386</v>
      </c>
      <c r="B2393" s="8">
        <v>120.38</v>
      </c>
      <c r="C2393" s="9">
        <v>11.82</v>
      </c>
      <c r="D2393" s="9">
        <f t="shared" si="29"/>
        <v>132.19999999999999</v>
      </c>
    </row>
    <row r="2394" spans="1:4" x14ac:dyDescent="0.25">
      <c r="A2394" s="7">
        <v>42387</v>
      </c>
      <c r="B2394" s="8">
        <v>89.86</v>
      </c>
      <c r="C2394" s="9">
        <v>6.88</v>
      </c>
      <c r="D2394" s="9">
        <f t="shared" si="29"/>
        <v>96.74</v>
      </c>
    </row>
    <row r="2395" spans="1:4" x14ac:dyDescent="0.25">
      <c r="A2395" s="7">
        <v>42388</v>
      </c>
      <c r="B2395" s="8">
        <v>122.19</v>
      </c>
      <c r="C2395" s="9">
        <v>11.12</v>
      </c>
      <c r="D2395" s="9">
        <f>SUM(B2395:C2395)</f>
        <v>133.31</v>
      </c>
    </row>
    <row r="2396" spans="1:4" x14ac:dyDescent="0.25">
      <c r="A2396" s="7">
        <v>42389</v>
      </c>
      <c r="B2396" s="8">
        <v>134.36000000000001</v>
      </c>
      <c r="C2396" s="9">
        <v>11.04</v>
      </c>
      <c r="D2396" s="9">
        <f t="shared" ref="D2396:D2571" si="30">SUM(B2396:C2396)</f>
        <v>145.4</v>
      </c>
    </row>
    <row r="2397" spans="1:4" x14ac:dyDescent="0.25">
      <c r="A2397" s="7">
        <v>42390</v>
      </c>
      <c r="B2397" s="8">
        <v>115.4</v>
      </c>
      <c r="C2397" s="9">
        <v>10.69</v>
      </c>
      <c r="D2397" s="9">
        <f t="shared" si="30"/>
        <v>126.09</v>
      </c>
    </row>
    <row r="2398" spans="1:4" x14ac:dyDescent="0.25">
      <c r="A2398" s="7">
        <v>42391</v>
      </c>
      <c r="B2398" s="8">
        <v>116.11</v>
      </c>
      <c r="C2398" s="9">
        <v>10.71</v>
      </c>
      <c r="D2398" s="9">
        <f t="shared" si="30"/>
        <v>126.82</v>
      </c>
    </row>
    <row r="2399" spans="1:4" x14ac:dyDescent="0.25">
      <c r="A2399" s="7">
        <v>42392</v>
      </c>
      <c r="B2399" s="8">
        <v>129.34</v>
      </c>
      <c r="C2399" s="9">
        <v>15.16</v>
      </c>
      <c r="D2399" s="9">
        <f t="shared" si="30"/>
        <v>144.5</v>
      </c>
    </row>
    <row r="2400" spans="1:4" x14ac:dyDescent="0.25">
      <c r="A2400" s="7">
        <v>42393</v>
      </c>
      <c r="B2400" s="8">
        <v>142.93</v>
      </c>
      <c r="C2400" s="9">
        <v>18.11</v>
      </c>
      <c r="D2400" s="9">
        <f t="shared" si="30"/>
        <v>161.04000000000002</v>
      </c>
    </row>
    <row r="2401" spans="1:4" x14ac:dyDescent="0.25">
      <c r="A2401" s="7">
        <v>42394</v>
      </c>
      <c r="B2401" s="8">
        <v>118.6</v>
      </c>
      <c r="C2401" s="9">
        <v>15.38</v>
      </c>
      <c r="D2401" s="9">
        <f t="shared" si="30"/>
        <v>133.97999999999999</v>
      </c>
    </row>
    <row r="2402" spans="1:4" x14ac:dyDescent="0.25">
      <c r="A2402" s="7">
        <v>42395</v>
      </c>
      <c r="B2402" s="8">
        <v>132.56</v>
      </c>
      <c r="C2402" s="9">
        <v>14.34</v>
      </c>
      <c r="D2402" s="9">
        <f t="shared" si="30"/>
        <v>146.9</v>
      </c>
    </row>
    <row r="2403" spans="1:4" x14ac:dyDescent="0.25">
      <c r="A2403" s="7">
        <v>42396</v>
      </c>
      <c r="B2403" s="8">
        <v>137.86000000000001</v>
      </c>
      <c r="C2403" s="9">
        <v>18.45</v>
      </c>
      <c r="D2403" s="9">
        <f t="shared" si="30"/>
        <v>156.31</v>
      </c>
    </row>
    <row r="2404" spans="1:4" x14ac:dyDescent="0.25">
      <c r="A2404" s="7">
        <v>42397</v>
      </c>
      <c r="B2404" s="8">
        <v>108.27</v>
      </c>
      <c r="C2404" s="9">
        <v>8.56</v>
      </c>
      <c r="D2404" s="9">
        <f t="shared" si="30"/>
        <v>116.83</v>
      </c>
    </row>
    <row r="2405" spans="1:4" x14ac:dyDescent="0.25">
      <c r="A2405" s="7">
        <v>42398</v>
      </c>
      <c r="B2405" s="8">
        <v>107.6</v>
      </c>
      <c r="C2405" s="9">
        <v>8.4700000000000006</v>
      </c>
      <c r="D2405" s="9">
        <f t="shared" si="30"/>
        <v>116.07</v>
      </c>
    </row>
    <row r="2406" spans="1:4" x14ac:dyDescent="0.25">
      <c r="A2406" s="7">
        <v>42399</v>
      </c>
      <c r="B2406" s="8">
        <v>115.35</v>
      </c>
      <c r="C2406" s="9">
        <v>9.81</v>
      </c>
      <c r="D2406" s="9">
        <f t="shared" si="30"/>
        <v>125.16</v>
      </c>
    </row>
    <row r="2407" spans="1:4" x14ac:dyDescent="0.25">
      <c r="A2407" s="7">
        <v>42400</v>
      </c>
      <c r="B2407" s="8">
        <v>113.1</v>
      </c>
      <c r="C2407" s="9">
        <v>11.05</v>
      </c>
      <c r="D2407" s="9">
        <f t="shared" si="30"/>
        <v>124.14999999999999</v>
      </c>
    </row>
    <row r="2408" spans="1:4" x14ac:dyDescent="0.25">
      <c r="A2408" s="7">
        <v>42401</v>
      </c>
      <c r="B2408" s="8">
        <v>70.84</v>
      </c>
      <c r="C2408" s="9">
        <v>7.46</v>
      </c>
      <c r="D2408" s="9">
        <f t="shared" si="30"/>
        <v>78.3</v>
      </c>
    </row>
    <row r="2409" spans="1:4" x14ac:dyDescent="0.25">
      <c r="A2409" s="7">
        <v>42402</v>
      </c>
      <c r="B2409" s="8">
        <v>122.64</v>
      </c>
      <c r="C2409" s="9">
        <v>8.58</v>
      </c>
      <c r="D2409" s="9">
        <f t="shared" si="30"/>
        <v>131.22</v>
      </c>
    </row>
    <row r="2410" spans="1:4" x14ac:dyDescent="0.25">
      <c r="A2410" s="7">
        <v>42403</v>
      </c>
      <c r="B2410" s="8">
        <v>115.12</v>
      </c>
      <c r="C2410" s="9">
        <v>12.15</v>
      </c>
      <c r="D2410" s="9">
        <f t="shared" si="30"/>
        <v>127.27000000000001</v>
      </c>
    </row>
    <row r="2411" spans="1:4" x14ac:dyDescent="0.25">
      <c r="A2411" s="7">
        <v>42404</v>
      </c>
      <c r="B2411" s="8">
        <v>74.540000000000006</v>
      </c>
      <c r="C2411" s="9">
        <v>10.19</v>
      </c>
      <c r="D2411" s="9">
        <f t="shared" si="30"/>
        <v>84.73</v>
      </c>
    </row>
    <row r="2412" spans="1:4" x14ac:dyDescent="0.25">
      <c r="A2412" s="7">
        <v>42405</v>
      </c>
      <c r="B2412" s="8">
        <v>63.71</v>
      </c>
      <c r="C2412" s="9">
        <v>6.8</v>
      </c>
      <c r="D2412" s="9">
        <f t="shared" si="30"/>
        <v>70.510000000000005</v>
      </c>
    </row>
    <row r="2413" spans="1:4" x14ac:dyDescent="0.25">
      <c r="A2413" s="7">
        <v>42406</v>
      </c>
      <c r="B2413" s="8">
        <v>96.93</v>
      </c>
      <c r="C2413" s="9">
        <v>6.8</v>
      </c>
      <c r="D2413" s="9">
        <f t="shared" si="30"/>
        <v>103.73</v>
      </c>
    </row>
    <row r="2414" spans="1:4" x14ac:dyDescent="0.25">
      <c r="A2414" s="7">
        <v>42407</v>
      </c>
      <c r="B2414" s="8">
        <v>90.57</v>
      </c>
      <c r="C2414" s="9">
        <v>9.67</v>
      </c>
      <c r="D2414" s="9">
        <f t="shared" si="30"/>
        <v>100.24</v>
      </c>
    </row>
    <row r="2415" spans="1:4" x14ac:dyDescent="0.25">
      <c r="A2415" s="7">
        <v>42408</v>
      </c>
      <c r="B2415" s="8">
        <v>77.05</v>
      </c>
      <c r="C2415" s="9">
        <v>7.31</v>
      </c>
      <c r="D2415" s="9">
        <f t="shared" si="30"/>
        <v>84.36</v>
      </c>
    </row>
    <row r="2416" spans="1:4" x14ac:dyDescent="0.25">
      <c r="A2416" s="7">
        <v>42409</v>
      </c>
      <c r="B2416" s="8">
        <v>88.23</v>
      </c>
      <c r="C2416" s="9">
        <v>8.9499999999999993</v>
      </c>
      <c r="D2416" s="9">
        <f t="shared" si="30"/>
        <v>97.18</v>
      </c>
    </row>
    <row r="2417" spans="1:4" x14ac:dyDescent="0.25">
      <c r="A2417" s="7">
        <v>42410</v>
      </c>
      <c r="B2417" s="8">
        <v>96.84</v>
      </c>
      <c r="C2417" s="9">
        <v>11.11</v>
      </c>
      <c r="D2417" s="9">
        <f t="shared" si="30"/>
        <v>107.95</v>
      </c>
    </row>
    <row r="2418" spans="1:4" x14ac:dyDescent="0.25">
      <c r="A2418" s="7">
        <v>42411</v>
      </c>
      <c r="B2418" s="8">
        <v>74.25</v>
      </c>
      <c r="C2418" s="9">
        <v>9.27</v>
      </c>
      <c r="D2418" s="9">
        <f t="shared" si="30"/>
        <v>83.52</v>
      </c>
    </row>
    <row r="2419" spans="1:4" x14ac:dyDescent="0.25">
      <c r="A2419" s="7">
        <v>42412</v>
      </c>
      <c r="B2419" s="8">
        <v>86.82</v>
      </c>
      <c r="C2419" s="9">
        <v>8.5299999999999994</v>
      </c>
      <c r="D2419" s="9">
        <f t="shared" si="30"/>
        <v>95.35</v>
      </c>
    </row>
    <row r="2420" spans="1:4" x14ac:dyDescent="0.25">
      <c r="A2420" s="7">
        <v>42413</v>
      </c>
      <c r="B2420" s="8">
        <v>102.13</v>
      </c>
      <c r="C2420" s="9">
        <v>11.12</v>
      </c>
      <c r="D2420" s="9">
        <f t="shared" si="30"/>
        <v>113.25</v>
      </c>
    </row>
    <row r="2421" spans="1:4" x14ac:dyDescent="0.25">
      <c r="A2421" s="7">
        <v>42414</v>
      </c>
      <c r="B2421" s="8">
        <v>100.94</v>
      </c>
      <c r="C2421" s="9">
        <v>16.73</v>
      </c>
      <c r="D2421" s="9">
        <f t="shared" si="30"/>
        <v>117.67</v>
      </c>
    </row>
    <row r="2422" spans="1:4" x14ac:dyDescent="0.25">
      <c r="A2422" s="7">
        <v>42415</v>
      </c>
      <c r="B2422" s="8">
        <v>91.92</v>
      </c>
      <c r="C2422" s="9">
        <v>11.18</v>
      </c>
      <c r="D2422" s="9">
        <f t="shared" si="30"/>
        <v>103.1</v>
      </c>
    </row>
    <row r="2423" spans="1:4" x14ac:dyDescent="0.25">
      <c r="A2423" s="7">
        <v>42416</v>
      </c>
      <c r="B2423" s="8">
        <v>110.15</v>
      </c>
      <c r="C2423" s="9">
        <v>12.56</v>
      </c>
      <c r="D2423" s="9">
        <f t="shared" si="30"/>
        <v>122.71000000000001</v>
      </c>
    </row>
    <row r="2424" spans="1:4" x14ac:dyDescent="0.25">
      <c r="A2424" s="7">
        <v>42417</v>
      </c>
      <c r="B2424" s="8">
        <v>116.6</v>
      </c>
      <c r="C2424" s="9">
        <v>16.86</v>
      </c>
      <c r="D2424" s="9">
        <f t="shared" si="30"/>
        <v>133.45999999999998</v>
      </c>
    </row>
    <row r="2425" spans="1:4" x14ac:dyDescent="0.25">
      <c r="A2425" s="7">
        <v>42418</v>
      </c>
      <c r="B2425" s="8">
        <v>93.49</v>
      </c>
      <c r="C2425" s="9">
        <v>12.16</v>
      </c>
      <c r="D2425" s="9">
        <f t="shared" si="30"/>
        <v>105.64999999999999</v>
      </c>
    </row>
    <row r="2426" spans="1:4" x14ac:dyDescent="0.25">
      <c r="A2426" s="7">
        <v>42419</v>
      </c>
      <c r="B2426" s="8">
        <v>85.68</v>
      </c>
      <c r="C2426" s="9">
        <v>11.09</v>
      </c>
      <c r="D2426" s="9">
        <f t="shared" si="30"/>
        <v>96.77000000000001</v>
      </c>
    </row>
    <row r="2427" spans="1:4" x14ac:dyDescent="0.25">
      <c r="A2427" s="7">
        <v>42420</v>
      </c>
      <c r="B2427" s="8">
        <v>133.57</v>
      </c>
      <c r="C2427" s="9">
        <v>13.61</v>
      </c>
      <c r="D2427" s="9">
        <f t="shared" si="30"/>
        <v>147.18</v>
      </c>
    </row>
    <row r="2428" spans="1:4" x14ac:dyDescent="0.25">
      <c r="A2428" s="7">
        <v>42421</v>
      </c>
      <c r="B2428" s="8">
        <v>111.79</v>
      </c>
      <c r="C2428" s="9">
        <v>15.83</v>
      </c>
      <c r="D2428" s="9">
        <f t="shared" si="30"/>
        <v>127.62</v>
      </c>
    </row>
    <row r="2429" spans="1:4" x14ac:dyDescent="0.25">
      <c r="A2429" s="7">
        <v>42422</v>
      </c>
      <c r="B2429" s="8">
        <v>88.34</v>
      </c>
      <c r="C2429" s="9">
        <v>11.36</v>
      </c>
      <c r="D2429" s="9">
        <f t="shared" si="30"/>
        <v>99.7</v>
      </c>
    </row>
    <row r="2430" spans="1:4" x14ac:dyDescent="0.25">
      <c r="A2430" s="7">
        <v>42423</v>
      </c>
      <c r="B2430" s="8">
        <v>112.19</v>
      </c>
      <c r="C2430" s="9">
        <v>11.14</v>
      </c>
      <c r="D2430" s="9">
        <f t="shared" si="30"/>
        <v>123.33</v>
      </c>
    </row>
    <row r="2431" spans="1:4" x14ac:dyDescent="0.25">
      <c r="A2431" s="7">
        <v>42424</v>
      </c>
      <c r="B2431" s="8">
        <v>125.66</v>
      </c>
      <c r="C2431" s="9">
        <v>13.68</v>
      </c>
      <c r="D2431" s="9">
        <f t="shared" si="30"/>
        <v>139.34</v>
      </c>
    </row>
    <row r="2432" spans="1:4" x14ac:dyDescent="0.25">
      <c r="A2432" s="7">
        <v>42425</v>
      </c>
      <c r="B2432" s="8">
        <v>81.78</v>
      </c>
      <c r="C2432" s="9">
        <v>13.56</v>
      </c>
      <c r="D2432" s="9">
        <f t="shared" si="30"/>
        <v>95.34</v>
      </c>
    </row>
    <row r="2433" spans="1:4" x14ac:dyDescent="0.25">
      <c r="A2433" s="7">
        <v>42426</v>
      </c>
      <c r="B2433" s="8">
        <v>83.02</v>
      </c>
      <c r="C2433" s="9">
        <v>13.68</v>
      </c>
      <c r="D2433" s="9">
        <f t="shared" si="30"/>
        <v>96.699999999999989</v>
      </c>
    </row>
    <row r="2434" spans="1:4" x14ac:dyDescent="0.25">
      <c r="A2434" s="7">
        <v>42427</v>
      </c>
      <c r="B2434" s="8">
        <v>122.77</v>
      </c>
      <c r="C2434" s="9">
        <v>13.66</v>
      </c>
      <c r="D2434" s="9">
        <f t="shared" si="30"/>
        <v>136.43</v>
      </c>
    </row>
    <row r="2435" spans="1:4" x14ac:dyDescent="0.25">
      <c r="A2435" s="7">
        <v>42428</v>
      </c>
      <c r="B2435" s="8">
        <v>119.68</v>
      </c>
      <c r="C2435" s="9">
        <v>15.43</v>
      </c>
      <c r="D2435" s="9">
        <f t="shared" si="30"/>
        <v>135.11000000000001</v>
      </c>
    </row>
    <row r="2436" spans="1:4" x14ac:dyDescent="0.25">
      <c r="A2436" s="7">
        <v>42429</v>
      </c>
      <c r="B2436" s="8">
        <v>117</v>
      </c>
      <c r="C2436" s="9">
        <v>15.12</v>
      </c>
      <c r="D2436" s="9">
        <f t="shared" si="30"/>
        <v>132.12</v>
      </c>
    </row>
    <row r="2437" spans="1:4" x14ac:dyDescent="0.25">
      <c r="A2437" s="7">
        <v>42430</v>
      </c>
      <c r="B2437" s="8">
        <v>103.98</v>
      </c>
      <c r="C2437" s="9">
        <v>8.64</v>
      </c>
      <c r="D2437" s="9">
        <f t="shared" si="30"/>
        <v>112.62</v>
      </c>
    </row>
    <row r="2438" spans="1:4" x14ac:dyDescent="0.25">
      <c r="A2438" s="7">
        <v>42431</v>
      </c>
      <c r="B2438" s="8">
        <v>103.1</v>
      </c>
      <c r="C2438" s="9">
        <v>9.81</v>
      </c>
      <c r="D2438" s="9">
        <f t="shared" si="30"/>
        <v>112.91</v>
      </c>
    </row>
    <row r="2439" spans="1:4" x14ac:dyDescent="0.25">
      <c r="A2439" s="7">
        <v>42432</v>
      </c>
      <c r="B2439" s="8">
        <v>78.739999999999995</v>
      </c>
      <c r="C2439" s="9">
        <v>8.23</v>
      </c>
      <c r="D2439" s="9">
        <f t="shared" si="30"/>
        <v>86.97</v>
      </c>
    </row>
    <row r="2440" spans="1:4" x14ac:dyDescent="0.25">
      <c r="A2440" s="7">
        <v>42433</v>
      </c>
      <c r="B2440" s="8">
        <v>49.01</v>
      </c>
      <c r="C2440" s="9">
        <v>6.8</v>
      </c>
      <c r="D2440" s="9">
        <f t="shared" si="30"/>
        <v>55.809999999999995</v>
      </c>
    </row>
    <row r="2441" spans="1:4" x14ac:dyDescent="0.25">
      <c r="A2441" s="7">
        <v>42434</v>
      </c>
      <c r="B2441" s="8">
        <v>93.88</v>
      </c>
      <c r="C2441" s="9">
        <v>9.84</v>
      </c>
      <c r="D2441" s="9">
        <f t="shared" si="30"/>
        <v>103.72</v>
      </c>
    </row>
    <row r="2442" spans="1:4" x14ac:dyDescent="0.25">
      <c r="A2442" s="7">
        <v>42435</v>
      </c>
      <c r="B2442" s="8">
        <v>92.14</v>
      </c>
      <c r="C2442" s="9">
        <v>10.23</v>
      </c>
      <c r="D2442" s="9">
        <f t="shared" si="30"/>
        <v>102.37</v>
      </c>
    </row>
    <row r="2443" spans="1:4" x14ac:dyDescent="0.25">
      <c r="A2443" s="7">
        <v>42436</v>
      </c>
      <c r="B2443" s="8">
        <v>78.88</v>
      </c>
      <c r="C2443" s="9">
        <v>10.23</v>
      </c>
      <c r="D2443" s="9">
        <f t="shared" si="30"/>
        <v>89.11</v>
      </c>
    </row>
    <row r="2444" spans="1:4" x14ac:dyDescent="0.25">
      <c r="A2444" s="7">
        <v>42437</v>
      </c>
      <c r="B2444" s="8">
        <v>83.6</v>
      </c>
      <c r="C2444" s="9">
        <v>10.35</v>
      </c>
      <c r="D2444" s="9">
        <f t="shared" si="30"/>
        <v>93.949999999999989</v>
      </c>
    </row>
    <row r="2445" spans="1:4" x14ac:dyDescent="0.25">
      <c r="A2445" s="7">
        <v>42438</v>
      </c>
      <c r="B2445" s="8">
        <v>84.87</v>
      </c>
      <c r="C2445" s="9">
        <v>9.59</v>
      </c>
      <c r="D2445" s="9">
        <f>SUM(B2445:C2445)</f>
        <v>94.460000000000008</v>
      </c>
    </row>
    <row r="2446" spans="1:4" x14ac:dyDescent="0.25">
      <c r="A2446" s="7">
        <v>42439</v>
      </c>
      <c r="B2446" s="8">
        <v>68.8</v>
      </c>
      <c r="C2446" s="9">
        <v>6.95</v>
      </c>
      <c r="D2446" s="9">
        <f t="shared" si="30"/>
        <v>75.75</v>
      </c>
    </row>
    <row r="2447" spans="1:4" x14ac:dyDescent="0.25">
      <c r="A2447" s="7">
        <v>42440</v>
      </c>
      <c r="B2447" s="8">
        <v>75.180000000000007</v>
      </c>
      <c r="C2447" s="9">
        <v>6.93</v>
      </c>
      <c r="D2447" s="9">
        <f t="shared" si="30"/>
        <v>82.110000000000014</v>
      </c>
    </row>
    <row r="2448" spans="1:4" x14ac:dyDescent="0.25">
      <c r="A2448" s="7">
        <v>42441</v>
      </c>
      <c r="B2448" s="8">
        <v>77.040000000000006</v>
      </c>
      <c r="C2448" s="9">
        <v>8.83</v>
      </c>
      <c r="D2448" s="9">
        <f t="shared" si="30"/>
        <v>85.87</v>
      </c>
    </row>
    <row r="2449" spans="1:4" x14ac:dyDescent="0.25">
      <c r="A2449" s="7">
        <v>42442</v>
      </c>
      <c r="B2449" s="8">
        <v>83.17</v>
      </c>
      <c r="C2449" s="9">
        <v>11.9</v>
      </c>
      <c r="D2449" s="9">
        <f t="shared" si="30"/>
        <v>95.070000000000007</v>
      </c>
    </row>
    <row r="2450" spans="1:4" x14ac:dyDescent="0.25">
      <c r="A2450" s="7">
        <v>42443</v>
      </c>
      <c r="B2450" s="8">
        <v>74.599999999999994</v>
      </c>
      <c r="C2450" s="9">
        <v>6.92</v>
      </c>
      <c r="D2450" s="9">
        <f t="shared" si="30"/>
        <v>81.52</v>
      </c>
    </row>
    <row r="2451" spans="1:4" x14ac:dyDescent="0.25">
      <c r="A2451" s="7">
        <v>42444</v>
      </c>
      <c r="B2451" s="8">
        <v>71.58</v>
      </c>
      <c r="C2451" s="9">
        <v>6.93</v>
      </c>
      <c r="D2451" s="9">
        <f t="shared" si="30"/>
        <v>78.509999999999991</v>
      </c>
    </row>
    <row r="2452" spans="1:4" x14ac:dyDescent="0.25">
      <c r="A2452" s="7">
        <v>42445</v>
      </c>
      <c r="B2452" s="8">
        <v>79.2</v>
      </c>
      <c r="C2452" s="9">
        <v>6.91</v>
      </c>
      <c r="D2452" s="9">
        <f t="shared" si="30"/>
        <v>86.11</v>
      </c>
    </row>
    <row r="2453" spans="1:4" x14ac:dyDescent="0.25">
      <c r="A2453" s="7">
        <v>42446</v>
      </c>
      <c r="B2453" s="8">
        <v>62.73</v>
      </c>
      <c r="C2453" s="9">
        <v>8.74</v>
      </c>
      <c r="D2453" s="9">
        <f t="shared" si="30"/>
        <v>71.47</v>
      </c>
    </row>
    <row r="2454" spans="1:4" x14ac:dyDescent="0.25">
      <c r="A2454" s="7">
        <v>42447</v>
      </c>
      <c r="B2454" s="8">
        <v>64.180000000000007</v>
      </c>
      <c r="C2454" s="9">
        <v>10.130000000000001</v>
      </c>
      <c r="D2454" s="9">
        <f t="shared" si="30"/>
        <v>74.31</v>
      </c>
    </row>
    <row r="2455" spans="1:4" x14ac:dyDescent="0.25">
      <c r="A2455" s="7">
        <v>42448</v>
      </c>
      <c r="B2455" s="8">
        <v>85.26</v>
      </c>
      <c r="C2455" s="9">
        <v>10.09</v>
      </c>
      <c r="D2455" s="9">
        <f t="shared" si="30"/>
        <v>95.350000000000009</v>
      </c>
    </row>
    <row r="2456" spans="1:4" x14ac:dyDescent="0.25">
      <c r="A2456" s="7">
        <v>42449</v>
      </c>
      <c r="B2456" s="8">
        <v>67.42</v>
      </c>
      <c r="C2456" s="9">
        <v>10.09</v>
      </c>
      <c r="D2456" s="9">
        <f t="shared" si="30"/>
        <v>77.510000000000005</v>
      </c>
    </row>
    <row r="2457" spans="1:4" x14ac:dyDescent="0.25">
      <c r="A2457" s="7">
        <v>42450</v>
      </c>
      <c r="B2457" s="8">
        <v>82.98</v>
      </c>
      <c r="C2457" s="9">
        <v>10.38</v>
      </c>
      <c r="D2457" s="9">
        <f t="shared" si="30"/>
        <v>93.36</v>
      </c>
    </row>
    <row r="2458" spans="1:4" x14ac:dyDescent="0.25">
      <c r="A2458" s="7">
        <v>42451</v>
      </c>
      <c r="B2458" s="8">
        <v>72.099999999999994</v>
      </c>
      <c r="C2458" s="9">
        <v>10.39</v>
      </c>
      <c r="D2458" s="9">
        <f t="shared" si="30"/>
        <v>82.49</v>
      </c>
    </row>
    <row r="2459" spans="1:4" x14ac:dyDescent="0.25">
      <c r="A2459" s="7">
        <v>42452</v>
      </c>
      <c r="B2459" s="8">
        <v>88.35</v>
      </c>
      <c r="C2459" s="9">
        <v>10.38</v>
      </c>
      <c r="D2459" s="9">
        <f t="shared" si="30"/>
        <v>98.72999999999999</v>
      </c>
    </row>
    <row r="2460" spans="1:4" x14ac:dyDescent="0.25">
      <c r="A2460" s="7">
        <v>42453</v>
      </c>
      <c r="B2460" s="8">
        <v>74.349999999999994</v>
      </c>
      <c r="C2460" s="9">
        <v>10.39</v>
      </c>
      <c r="D2460" s="9">
        <f t="shared" si="30"/>
        <v>84.74</v>
      </c>
    </row>
    <row r="2461" spans="1:4" x14ac:dyDescent="0.25">
      <c r="A2461" s="7">
        <v>42454</v>
      </c>
      <c r="B2461" s="8">
        <v>67.87</v>
      </c>
      <c r="C2461" s="9">
        <v>10.36</v>
      </c>
      <c r="D2461" s="9">
        <f t="shared" si="30"/>
        <v>78.23</v>
      </c>
    </row>
    <row r="2462" spans="1:4" x14ac:dyDescent="0.25">
      <c r="A2462" s="7">
        <v>42455</v>
      </c>
      <c r="B2462" s="8">
        <v>78.88</v>
      </c>
      <c r="C2462" s="9">
        <v>9.24</v>
      </c>
      <c r="D2462" s="9">
        <f t="shared" si="30"/>
        <v>88.11999999999999</v>
      </c>
    </row>
    <row r="2463" spans="1:4" x14ac:dyDescent="0.25">
      <c r="A2463" s="7">
        <v>42456</v>
      </c>
      <c r="B2463" s="8">
        <v>101.05</v>
      </c>
      <c r="C2463" s="9">
        <v>11.77</v>
      </c>
      <c r="D2463" s="9">
        <f t="shared" si="30"/>
        <v>112.82</v>
      </c>
    </row>
    <row r="2464" spans="1:4" x14ac:dyDescent="0.25">
      <c r="A2464" s="7">
        <v>42457</v>
      </c>
      <c r="B2464" s="8">
        <v>82.15</v>
      </c>
      <c r="C2464" s="9">
        <v>10.74</v>
      </c>
      <c r="D2464" s="9">
        <f t="shared" si="30"/>
        <v>92.89</v>
      </c>
    </row>
    <row r="2465" spans="1:4" x14ac:dyDescent="0.25">
      <c r="A2465" s="7">
        <v>42458</v>
      </c>
      <c r="B2465" s="8">
        <v>90.23</v>
      </c>
      <c r="C2465" s="9">
        <v>8.77</v>
      </c>
      <c r="D2465" s="9">
        <f t="shared" si="30"/>
        <v>99</v>
      </c>
    </row>
    <row r="2466" spans="1:4" x14ac:dyDescent="0.25">
      <c r="A2466" s="7">
        <v>42459</v>
      </c>
      <c r="B2466" s="8">
        <v>104.39</v>
      </c>
      <c r="C2466" s="9">
        <v>20.77</v>
      </c>
      <c r="D2466" s="9">
        <f t="shared" si="30"/>
        <v>125.16</v>
      </c>
    </row>
    <row r="2467" spans="1:4" x14ac:dyDescent="0.25">
      <c r="A2467" s="7">
        <v>42460</v>
      </c>
      <c r="B2467" s="8">
        <v>92.42</v>
      </c>
      <c r="C2467" s="9">
        <v>24.19</v>
      </c>
      <c r="D2467" s="9">
        <f t="shared" si="30"/>
        <v>116.61</v>
      </c>
    </row>
    <row r="2468" spans="1:4" x14ac:dyDescent="0.25">
      <c r="A2468" s="7">
        <v>42461</v>
      </c>
      <c r="B2468" s="8">
        <v>69.09</v>
      </c>
      <c r="C2468" s="9">
        <v>24.1</v>
      </c>
      <c r="D2468" s="9">
        <f t="shared" si="30"/>
        <v>93.19</v>
      </c>
    </row>
    <row r="2469" spans="1:4" x14ac:dyDescent="0.25">
      <c r="A2469" s="7">
        <v>42462</v>
      </c>
      <c r="B2469" s="8">
        <v>94.94</v>
      </c>
      <c r="C2469" s="9">
        <v>22.44</v>
      </c>
      <c r="D2469" s="9">
        <f t="shared" si="30"/>
        <v>117.38</v>
      </c>
    </row>
    <row r="2470" spans="1:4" x14ac:dyDescent="0.25">
      <c r="A2470" s="7">
        <v>42463</v>
      </c>
      <c r="B2470" s="8">
        <v>110.56</v>
      </c>
      <c r="C2470" s="9">
        <v>22.46</v>
      </c>
      <c r="D2470" s="9">
        <f t="shared" si="30"/>
        <v>133.02000000000001</v>
      </c>
    </row>
    <row r="2471" spans="1:4" x14ac:dyDescent="0.25">
      <c r="A2471" s="7">
        <v>42464</v>
      </c>
      <c r="B2471" s="8">
        <v>84.33</v>
      </c>
      <c r="C2471" s="9">
        <v>22.46</v>
      </c>
      <c r="D2471" s="9">
        <f t="shared" si="30"/>
        <v>106.78999999999999</v>
      </c>
    </row>
    <row r="2472" spans="1:4" x14ac:dyDescent="0.25">
      <c r="A2472" s="7">
        <v>42465</v>
      </c>
      <c r="B2472" s="8">
        <v>103.93</v>
      </c>
      <c r="C2472" s="9">
        <v>22.45</v>
      </c>
      <c r="D2472" s="9">
        <f t="shared" si="30"/>
        <v>126.38000000000001</v>
      </c>
    </row>
    <row r="2473" spans="1:4" x14ac:dyDescent="0.25">
      <c r="A2473" s="7">
        <v>42466</v>
      </c>
      <c r="B2473" s="8">
        <v>102.34</v>
      </c>
      <c r="C2473" s="9">
        <v>22.47</v>
      </c>
      <c r="D2473" s="9">
        <f t="shared" si="30"/>
        <v>124.81</v>
      </c>
    </row>
    <row r="2474" spans="1:4" x14ac:dyDescent="0.25">
      <c r="A2474" s="7">
        <v>42467</v>
      </c>
      <c r="B2474" s="8">
        <v>84.56</v>
      </c>
      <c r="C2474" s="9">
        <v>22.51</v>
      </c>
      <c r="D2474" s="9">
        <f t="shared" si="30"/>
        <v>107.07000000000001</v>
      </c>
    </row>
    <row r="2475" spans="1:4" x14ac:dyDescent="0.25">
      <c r="A2475" s="7">
        <v>42468</v>
      </c>
      <c r="B2475" s="8">
        <v>69.34</v>
      </c>
      <c r="C2475" s="9">
        <v>22.44</v>
      </c>
      <c r="D2475" s="9">
        <f t="shared" si="30"/>
        <v>91.78</v>
      </c>
    </row>
    <row r="2476" spans="1:4" x14ac:dyDescent="0.25">
      <c r="A2476" s="7">
        <v>42469</v>
      </c>
      <c r="B2476" s="8">
        <v>105.4</v>
      </c>
      <c r="C2476" s="9">
        <v>21.72</v>
      </c>
      <c r="D2476" s="9">
        <f t="shared" si="30"/>
        <v>127.12</v>
      </c>
    </row>
    <row r="2477" spans="1:4" x14ac:dyDescent="0.25">
      <c r="A2477" s="7">
        <v>42470</v>
      </c>
      <c r="B2477" s="8">
        <v>101.09</v>
      </c>
      <c r="C2477" s="9">
        <v>22.46</v>
      </c>
      <c r="D2477" s="9">
        <f t="shared" si="30"/>
        <v>123.55000000000001</v>
      </c>
    </row>
    <row r="2478" spans="1:4" x14ac:dyDescent="0.25">
      <c r="A2478" s="7">
        <v>42471</v>
      </c>
      <c r="B2478" s="8">
        <v>94.26</v>
      </c>
      <c r="C2478" s="9">
        <v>22.46</v>
      </c>
      <c r="D2478" s="9">
        <f t="shared" si="30"/>
        <v>116.72</v>
      </c>
    </row>
    <row r="2479" spans="1:4" x14ac:dyDescent="0.25">
      <c r="A2479" s="7">
        <v>42472</v>
      </c>
      <c r="B2479" s="8">
        <v>107.56</v>
      </c>
      <c r="C2479" s="9">
        <v>22.46</v>
      </c>
      <c r="D2479" s="9">
        <f t="shared" si="30"/>
        <v>130.02000000000001</v>
      </c>
    </row>
    <row r="2480" spans="1:4" x14ac:dyDescent="0.25">
      <c r="A2480" s="7">
        <v>42473</v>
      </c>
      <c r="B2480" s="8">
        <v>116.06</v>
      </c>
      <c r="C2480" s="9">
        <v>22.43</v>
      </c>
      <c r="D2480" s="9">
        <f t="shared" si="30"/>
        <v>138.49</v>
      </c>
    </row>
    <row r="2481" spans="1:4" x14ac:dyDescent="0.25">
      <c r="A2481" s="7">
        <v>42474</v>
      </c>
      <c r="B2481" s="8">
        <v>68.84</v>
      </c>
      <c r="C2481" s="9">
        <v>22.46</v>
      </c>
      <c r="D2481" s="9">
        <f t="shared" si="30"/>
        <v>91.300000000000011</v>
      </c>
    </row>
    <row r="2482" spans="1:4" x14ac:dyDescent="0.25">
      <c r="A2482" s="7">
        <v>42475</v>
      </c>
      <c r="B2482" s="8">
        <v>64.069999999999993</v>
      </c>
      <c r="C2482" s="9">
        <v>22.43</v>
      </c>
      <c r="D2482" s="9">
        <f t="shared" si="30"/>
        <v>86.5</v>
      </c>
    </row>
    <row r="2483" spans="1:4" x14ac:dyDescent="0.25">
      <c r="A2483" s="7">
        <v>42476</v>
      </c>
      <c r="B2483" s="8">
        <v>83.56</v>
      </c>
      <c r="C2483" s="9">
        <v>22.5</v>
      </c>
      <c r="D2483" s="9">
        <f t="shared" si="30"/>
        <v>106.06</v>
      </c>
    </row>
    <row r="2484" spans="1:4" x14ac:dyDescent="0.25">
      <c r="A2484" s="7">
        <v>42477</v>
      </c>
      <c r="B2484" s="8">
        <v>90.26</v>
      </c>
      <c r="C2484" s="9">
        <v>22.42</v>
      </c>
      <c r="D2484" s="9">
        <f t="shared" si="30"/>
        <v>112.68</v>
      </c>
    </row>
    <row r="2485" spans="1:4" x14ac:dyDescent="0.25">
      <c r="A2485" s="7">
        <v>42478</v>
      </c>
      <c r="B2485" s="8">
        <v>71.930000000000007</v>
      </c>
      <c r="C2485" s="9">
        <v>22.48</v>
      </c>
      <c r="D2485" s="9">
        <f t="shared" si="30"/>
        <v>94.410000000000011</v>
      </c>
    </row>
    <row r="2486" spans="1:4" x14ac:dyDescent="0.25">
      <c r="A2486" s="7">
        <v>42479</v>
      </c>
      <c r="B2486" s="8">
        <v>88.64</v>
      </c>
      <c r="C2486" s="9">
        <v>22.44</v>
      </c>
      <c r="D2486" s="9">
        <f t="shared" si="30"/>
        <v>111.08</v>
      </c>
    </row>
    <row r="2487" spans="1:4" x14ac:dyDescent="0.25">
      <c r="A2487" s="7">
        <v>42480</v>
      </c>
      <c r="B2487" s="8">
        <v>104.4</v>
      </c>
      <c r="C2487" s="9">
        <v>20.7</v>
      </c>
      <c r="D2487" s="9">
        <f t="shared" si="30"/>
        <v>125.10000000000001</v>
      </c>
    </row>
    <row r="2488" spans="1:4" x14ac:dyDescent="0.25">
      <c r="A2488" s="7">
        <v>42481</v>
      </c>
      <c r="B2488" s="8">
        <v>76.98</v>
      </c>
      <c r="C2488" s="9">
        <v>22.46</v>
      </c>
      <c r="D2488" s="9">
        <f t="shared" si="30"/>
        <v>99.44</v>
      </c>
    </row>
    <row r="2489" spans="1:4" x14ac:dyDescent="0.25">
      <c r="A2489" s="7">
        <v>42482</v>
      </c>
      <c r="B2489" s="8">
        <v>76.2</v>
      </c>
      <c r="C2489" s="9">
        <v>22.47</v>
      </c>
      <c r="D2489" s="9">
        <f t="shared" si="30"/>
        <v>98.67</v>
      </c>
    </row>
    <row r="2490" spans="1:4" x14ac:dyDescent="0.25">
      <c r="A2490" s="7">
        <v>42483</v>
      </c>
      <c r="B2490" s="8">
        <v>99.9</v>
      </c>
      <c r="C2490" s="9">
        <v>22.46</v>
      </c>
      <c r="D2490" s="9">
        <f t="shared" si="30"/>
        <v>122.36000000000001</v>
      </c>
    </row>
    <row r="2491" spans="1:4" x14ac:dyDescent="0.25">
      <c r="A2491" s="7">
        <v>42484</v>
      </c>
      <c r="B2491" s="8">
        <v>108.04</v>
      </c>
      <c r="C2491" s="9">
        <v>22.46</v>
      </c>
      <c r="D2491" s="9">
        <f t="shared" si="30"/>
        <v>130.5</v>
      </c>
    </row>
    <row r="2492" spans="1:4" x14ac:dyDescent="0.25">
      <c r="A2492" s="7">
        <v>42485</v>
      </c>
      <c r="B2492" s="8">
        <v>78</v>
      </c>
      <c r="C2492" s="9">
        <v>22.45</v>
      </c>
      <c r="D2492" s="9">
        <f t="shared" si="30"/>
        <v>100.45</v>
      </c>
    </row>
    <row r="2493" spans="1:4" x14ac:dyDescent="0.25">
      <c r="A2493" s="7">
        <v>42486</v>
      </c>
      <c r="B2493" s="8">
        <v>103.72</v>
      </c>
      <c r="C2493" s="9">
        <v>22.45</v>
      </c>
      <c r="D2493" s="9">
        <f t="shared" si="30"/>
        <v>126.17</v>
      </c>
    </row>
    <row r="2494" spans="1:4" x14ac:dyDescent="0.25">
      <c r="A2494" s="7">
        <v>42487</v>
      </c>
      <c r="B2494" s="8">
        <v>113.17</v>
      </c>
      <c r="C2494" s="9">
        <v>22.48</v>
      </c>
      <c r="D2494" s="9">
        <f t="shared" si="30"/>
        <v>135.65</v>
      </c>
    </row>
    <row r="2495" spans="1:4" x14ac:dyDescent="0.25">
      <c r="A2495" s="7">
        <v>42488</v>
      </c>
      <c r="B2495" s="8">
        <v>86.59</v>
      </c>
      <c r="C2495" s="9">
        <v>20.3</v>
      </c>
      <c r="D2495" s="9">
        <f t="shared" si="30"/>
        <v>106.89</v>
      </c>
    </row>
    <row r="2496" spans="1:4" x14ac:dyDescent="0.25">
      <c r="A2496" s="7">
        <v>42489</v>
      </c>
      <c r="B2496" s="8">
        <v>93.54</v>
      </c>
      <c r="C2496" s="9">
        <v>19.899999999999999</v>
      </c>
      <c r="D2496" s="9">
        <f t="shared" si="30"/>
        <v>113.44</v>
      </c>
    </row>
    <row r="2497" spans="1:5" x14ac:dyDescent="0.25">
      <c r="A2497" s="7">
        <v>42490</v>
      </c>
      <c r="B2497" s="8">
        <v>95.03</v>
      </c>
      <c r="C2497" s="9">
        <v>19.87</v>
      </c>
      <c r="D2497" s="9">
        <f t="shared" si="30"/>
        <v>114.9</v>
      </c>
    </row>
    <row r="2498" spans="1:5" x14ac:dyDescent="0.25">
      <c r="A2498" s="7">
        <v>42491</v>
      </c>
      <c r="B2498" s="8">
        <v>123.5</v>
      </c>
      <c r="C2498" s="9">
        <v>19.88</v>
      </c>
      <c r="D2498" s="9">
        <f t="shared" si="30"/>
        <v>143.38</v>
      </c>
    </row>
    <row r="2499" spans="1:5" x14ac:dyDescent="0.25">
      <c r="A2499" s="7">
        <v>42492</v>
      </c>
      <c r="B2499" s="8">
        <v>111.42</v>
      </c>
      <c r="C2499" s="9">
        <v>18.23</v>
      </c>
      <c r="D2499" s="9">
        <f t="shared" si="30"/>
        <v>129.65</v>
      </c>
    </row>
    <row r="2500" spans="1:5" x14ac:dyDescent="0.25">
      <c r="A2500" s="7">
        <v>42493</v>
      </c>
      <c r="B2500" s="8">
        <v>108.68</v>
      </c>
      <c r="C2500" s="9">
        <v>18.16</v>
      </c>
      <c r="D2500" s="9">
        <f t="shared" si="30"/>
        <v>126.84</v>
      </c>
      <c r="E2500" s="1"/>
    </row>
    <row r="2501" spans="1:5" x14ac:dyDescent="0.25">
      <c r="A2501" s="7">
        <v>42494</v>
      </c>
      <c r="B2501" s="8">
        <v>128.53</v>
      </c>
      <c r="C2501" s="9">
        <v>18.13</v>
      </c>
      <c r="D2501" s="9">
        <f t="shared" si="30"/>
        <v>146.66</v>
      </c>
    </row>
    <row r="2502" spans="1:5" x14ac:dyDescent="0.25">
      <c r="A2502" s="7">
        <v>42495</v>
      </c>
      <c r="B2502" s="8">
        <v>106.38</v>
      </c>
      <c r="C2502" s="9">
        <v>17.329999999999998</v>
      </c>
      <c r="D2502" s="9">
        <f t="shared" si="30"/>
        <v>123.71</v>
      </c>
    </row>
    <row r="2503" spans="1:5" x14ac:dyDescent="0.25">
      <c r="A2503" s="7">
        <v>42496</v>
      </c>
      <c r="B2503" s="8">
        <v>83.32</v>
      </c>
      <c r="C2503" s="9">
        <v>17.97</v>
      </c>
      <c r="D2503" s="9">
        <f t="shared" si="30"/>
        <v>101.28999999999999</v>
      </c>
    </row>
    <row r="2504" spans="1:5" x14ac:dyDescent="0.25">
      <c r="A2504" s="7">
        <v>42497</v>
      </c>
      <c r="B2504" s="8">
        <v>121.6</v>
      </c>
      <c r="C2504" s="9">
        <v>17.989999999999998</v>
      </c>
      <c r="D2504" s="9">
        <f t="shared" si="30"/>
        <v>139.59</v>
      </c>
    </row>
    <row r="2505" spans="1:5" x14ac:dyDescent="0.25">
      <c r="A2505" s="7">
        <v>42498</v>
      </c>
      <c r="B2505" s="8">
        <v>127.06</v>
      </c>
      <c r="C2505" s="9">
        <v>17.97</v>
      </c>
      <c r="D2505" s="9">
        <f t="shared" si="30"/>
        <v>145.03</v>
      </c>
    </row>
    <row r="2506" spans="1:5" x14ac:dyDescent="0.25">
      <c r="A2506" s="7">
        <v>42499</v>
      </c>
      <c r="B2506" s="8">
        <v>86.06</v>
      </c>
      <c r="C2506" s="9">
        <v>17.989999999999998</v>
      </c>
      <c r="D2506" s="9">
        <f t="shared" si="30"/>
        <v>104.05</v>
      </c>
    </row>
    <row r="2507" spans="1:5" x14ac:dyDescent="0.25">
      <c r="A2507" s="7">
        <v>42500</v>
      </c>
      <c r="B2507" s="8">
        <v>113.9</v>
      </c>
      <c r="C2507" s="9">
        <v>17.98</v>
      </c>
      <c r="D2507" s="9">
        <f t="shared" si="30"/>
        <v>131.88</v>
      </c>
    </row>
    <row r="2508" spans="1:5" x14ac:dyDescent="0.25">
      <c r="A2508" s="7">
        <v>42501</v>
      </c>
      <c r="B2508" s="8">
        <v>130.26</v>
      </c>
      <c r="C2508" s="9">
        <v>17.989999999999998</v>
      </c>
      <c r="D2508" s="9">
        <f t="shared" si="30"/>
        <v>148.25</v>
      </c>
    </row>
    <row r="2509" spans="1:5" x14ac:dyDescent="0.25">
      <c r="A2509" s="7">
        <v>42502</v>
      </c>
      <c r="B2509" s="8">
        <v>103.76</v>
      </c>
      <c r="C2509" s="9">
        <v>16.02</v>
      </c>
      <c r="D2509" s="9">
        <f t="shared" si="30"/>
        <v>119.78</v>
      </c>
    </row>
    <row r="2510" spans="1:5" x14ac:dyDescent="0.25">
      <c r="A2510" s="7">
        <v>42503</v>
      </c>
      <c r="B2510" s="8">
        <v>101.85</v>
      </c>
      <c r="C2510" s="9">
        <v>17.8</v>
      </c>
      <c r="D2510" s="9">
        <f t="shared" si="30"/>
        <v>119.64999999999999</v>
      </c>
    </row>
    <row r="2511" spans="1:5" x14ac:dyDescent="0.25">
      <c r="A2511" s="7">
        <v>42504</v>
      </c>
      <c r="B2511" s="8">
        <v>125.45</v>
      </c>
      <c r="C2511" s="9">
        <v>17.989999999999998</v>
      </c>
      <c r="D2511" s="9">
        <f t="shared" si="30"/>
        <v>143.44</v>
      </c>
    </row>
    <row r="2512" spans="1:5" x14ac:dyDescent="0.25">
      <c r="A2512" s="7">
        <v>42505</v>
      </c>
      <c r="B2512" s="8">
        <v>132.34</v>
      </c>
      <c r="C2512" s="9">
        <v>17.97</v>
      </c>
      <c r="D2512" s="9">
        <f t="shared" si="30"/>
        <v>150.31</v>
      </c>
    </row>
    <row r="2513" spans="1:4" x14ac:dyDescent="0.25">
      <c r="A2513" s="7">
        <v>42506</v>
      </c>
      <c r="B2513" s="8">
        <v>105.68</v>
      </c>
      <c r="C2513" s="9">
        <v>17.82</v>
      </c>
      <c r="D2513" s="9">
        <f t="shared" si="30"/>
        <v>123.5</v>
      </c>
    </row>
    <row r="2514" spans="1:4" x14ac:dyDescent="0.25">
      <c r="A2514" s="7">
        <v>42507</v>
      </c>
      <c r="B2514" s="8">
        <v>107.42</v>
      </c>
      <c r="C2514" s="9">
        <v>17.940000000000001</v>
      </c>
      <c r="D2514" s="9">
        <f t="shared" si="30"/>
        <v>125.36</v>
      </c>
    </row>
    <row r="2515" spans="1:4" x14ac:dyDescent="0.25">
      <c r="A2515" s="7">
        <v>42508</v>
      </c>
      <c r="B2515" s="8">
        <v>132.72999999999999</v>
      </c>
      <c r="C2515" s="9">
        <v>17.93</v>
      </c>
      <c r="D2515" s="9">
        <f t="shared" si="30"/>
        <v>150.66</v>
      </c>
    </row>
    <row r="2516" spans="1:4" x14ac:dyDescent="0.25">
      <c r="A2516" s="7">
        <v>42509</v>
      </c>
      <c r="B2516" s="8">
        <v>117.55</v>
      </c>
      <c r="C2516" s="9">
        <v>17.899999999999999</v>
      </c>
      <c r="D2516" s="9">
        <f t="shared" si="30"/>
        <v>135.44999999999999</v>
      </c>
    </row>
    <row r="2517" spans="1:4" x14ac:dyDescent="0.25">
      <c r="A2517" s="7">
        <v>42510</v>
      </c>
      <c r="B2517" s="8">
        <v>118.09</v>
      </c>
      <c r="C2517" s="9">
        <v>18.07</v>
      </c>
      <c r="D2517" s="9">
        <f t="shared" si="30"/>
        <v>136.16</v>
      </c>
    </row>
    <row r="2518" spans="1:4" x14ac:dyDescent="0.25">
      <c r="A2518" s="7">
        <v>42511</v>
      </c>
      <c r="B2518" s="8">
        <v>115.53</v>
      </c>
      <c r="C2518" s="9">
        <v>18.03</v>
      </c>
      <c r="D2518" s="9">
        <f t="shared" si="30"/>
        <v>133.56</v>
      </c>
    </row>
    <row r="2519" spans="1:4" x14ac:dyDescent="0.25">
      <c r="A2519" s="7">
        <v>42512</v>
      </c>
      <c r="B2519" s="8">
        <v>126.99</v>
      </c>
      <c r="C2519" s="9">
        <v>17.989999999999998</v>
      </c>
      <c r="D2519" s="9">
        <f t="shared" si="30"/>
        <v>144.97999999999999</v>
      </c>
    </row>
    <row r="2520" spans="1:4" x14ac:dyDescent="0.25">
      <c r="A2520" s="7">
        <v>42513</v>
      </c>
      <c r="B2520" s="8">
        <v>88.97</v>
      </c>
      <c r="C2520" s="9">
        <v>17.97</v>
      </c>
      <c r="D2520" s="9">
        <f t="shared" si="30"/>
        <v>106.94</v>
      </c>
    </row>
    <row r="2521" spans="1:4" x14ac:dyDescent="0.25">
      <c r="A2521" s="7">
        <v>42514</v>
      </c>
      <c r="B2521" s="8">
        <v>126.82</v>
      </c>
      <c r="C2521" s="9">
        <v>19.77</v>
      </c>
      <c r="D2521" s="9">
        <f t="shared" si="30"/>
        <v>146.59</v>
      </c>
    </row>
    <row r="2522" spans="1:4" x14ac:dyDescent="0.25">
      <c r="A2522" s="7">
        <v>42515</v>
      </c>
      <c r="B2522" s="8">
        <v>121.79</v>
      </c>
      <c r="C2522" s="9">
        <v>21.38</v>
      </c>
      <c r="D2522" s="9">
        <f t="shared" si="30"/>
        <v>143.17000000000002</v>
      </c>
    </row>
    <row r="2523" spans="1:4" x14ac:dyDescent="0.25">
      <c r="A2523" s="7">
        <v>42516</v>
      </c>
      <c r="B2523" s="8">
        <v>128.84</v>
      </c>
      <c r="C2523" s="9">
        <v>21.36</v>
      </c>
      <c r="D2523" s="9">
        <f t="shared" si="30"/>
        <v>150.19999999999999</v>
      </c>
    </row>
    <row r="2524" spans="1:4" x14ac:dyDescent="0.25">
      <c r="A2524" s="7">
        <v>42517</v>
      </c>
      <c r="B2524" s="8">
        <v>93.68</v>
      </c>
      <c r="C2524" s="9">
        <v>21.35</v>
      </c>
      <c r="D2524" s="9">
        <f t="shared" si="30"/>
        <v>115.03</v>
      </c>
    </row>
    <row r="2525" spans="1:4" x14ac:dyDescent="0.25">
      <c r="A2525" s="7">
        <v>42518</v>
      </c>
      <c r="B2525" s="8">
        <v>125.75</v>
      </c>
      <c r="C2525" s="9">
        <v>21.45</v>
      </c>
      <c r="D2525" s="9">
        <f t="shared" si="30"/>
        <v>147.19999999999999</v>
      </c>
    </row>
    <row r="2526" spans="1:4" x14ac:dyDescent="0.25">
      <c r="A2526" s="7">
        <v>42519</v>
      </c>
      <c r="B2526" s="8">
        <v>133.82</v>
      </c>
      <c r="C2526" s="9">
        <v>20.440000000000001</v>
      </c>
      <c r="D2526" s="9">
        <f t="shared" si="30"/>
        <v>154.26</v>
      </c>
    </row>
    <row r="2527" spans="1:4" x14ac:dyDescent="0.25">
      <c r="A2527" s="7">
        <v>42520</v>
      </c>
      <c r="B2527" s="8">
        <v>101.89</v>
      </c>
      <c r="C2527" s="9">
        <v>21.12</v>
      </c>
      <c r="D2527" s="9">
        <f t="shared" si="30"/>
        <v>123.01</v>
      </c>
    </row>
    <row r="2528" spans="1:4" x14ac:dyDescent="0.25">
      <c r="A2528" s="7">
        <v>42521</v>
      </c>
      <c r="B2528" s="8">
        <v>129.99</v>
      </c>
      <c r="C2528" s="9">
        <v>21.4</v>
      </c>
      <c r="D2528" s="9">
        <f t="shared" si="30"/>
        <v>151.39000000000001</v>
      </c>
    </row>
    <row r="2529" spans="1:4" x14ac:dyDescent="0.25">
      <c r="A2529" s="7">
        <v>42522</v>
      </c>
      <c r="B2529" s="8">
        <v>130.71</v>
      </c>
      <c r="C2529" s="9">
        <v>21.31</v>
      </c>
      <c r="D2529" s="9">
        <f t="shared" si="30"/>
        <v>152.02000000000001</v>
      </c>
    </row>
    <row r="2530" spans="1:4" x14ac:dyDescent="0.25">
      <c r="A2530" s="7">
        <v>42523</v>
      </c>
      <c r="B2530" s="8">
        <v>103.24</v>
      </c>
      <c r="C2530" s="9">
        <v>21.32</v>
      </c>
      <c r="D2530" s="9">
        <f t="shared" si="30"/>
        <v>124.56</v>
      </c>
    </row>
    <row r="2531" spans="1:4" x14ac:dyDescent="0.25">
      <c r="A2531" s="7">
        <v>42524</v>
      </c>
      <c r="B2531" s="8">
        <v>81.28</v>
      </c>
      <c r="C2531" s="9">
        <v>21.48</v>
      </c>
      <c r="D2531" s="9">
        <f t="shared" si="30"/>
        <v>102.76</v>
      </c>
    </row>
    <row r="2532" spans="1:4" x14ac:dyDescent="0.25">
      <c r="A2532" s="7">
        <v>42525</v>
      </c>
      <c r="B2532" s="8">
        <v>117.17</v>
      </c>
      <c r="C2532" s="9">
        <v>19.78</v>
      </c>
      <c r="D2532" s="9">
        <f t="shared" si="30"/>
        <v>136.94999999999999</v>
      </c>
    </row>
    <row r="2533" spans="1:4" x14ac:dyDescent="0.25">
      <c r="A2533" s="7">
        <v>42526</v>
      </c>
      <c r="B2533" s="8">
        <v>119.36</v>
      </c>
      <c r="C2533" s="9">
        <v>23.68</v>
      </c>
      <c r="D2533" s="9">
        <f t="shared" si="30"/>
        <v>143.04</v>
      </c>
    </row>
    <row r="2534" spans="1:4" x14ac:dyDescent="0.25">
      <c r="A2534" s="7">
        <v>42527</v>
      </c>
      <c r="B2534" s="8">
        <v>103.23</v>
      </c>
      <c r="C2534" s="9">
        <v>24</v>
      </c>
      <c r="D2534" s="9">
        <f t="shared" si="30"/>
        <v>127.23</v>
      </c>
    </row>
    <row r="2535" spans="1:4" x14ac:dyDescent="0.25">
      <c r="A2535" s="7">
        <v>42528</v>
      </c>
      <c r="B2535" s="8">
        <v>108.59</v>
      </c>
      <c r="C2535" s="9">
        <v>24.91</v>
      </c>
      <c r="D2535" s="9">
        <f t="shared" si="30"/>
        <v>133.5</v>
      </c>
    </row>
    <row r="2536" spans="1:4" x14ac:dyDescent="0.25">
      <c r="A2536" s="7">
        <v>42529</v>
      </c>
      <c r="B2536" s="8">
        <v>123.68</v>
      </c>
      <c r="C2536" s="9">
        <v>25.72</v>
      </c>
      <c r="D2536" s="9">
        <f t="shared" si="30"/>
        <v>149.4</v>
      </c>
    </row>
    <row r="2537" spans="1:4" x14ac:dyDescent="0.25">
      <c r="A2537" s="7">
        <v>42530</v>
      </c>
      <c r="B2537" s="8">
        <v>117.73</v>
      </c>
      <c r="C2537" s="9">
        <v>25.84</v>
      </c>
      <c r="D2537" s="9">
        <f t="shared" si="30"/>
        <v>143.57</v>
      </c>
    </row>
    <row r="2538" spans="1:4" x14ac:dyDescent="0.25">
      <c r="A2538" s="7">
        <v>42531</v>
      </c>
      <c r="B2538" s="8">
        <v>84.55</v>
      </c>
      <c r="C2538" s="9">
        <v>24.37</v>
      </c>
      <c r="D2538" s="9">
        <f t="shared" si="30"/>
        <v>108.92</v>
      </c>
    </row>
    <row r="2539" spans="1:4" x14ac:dyDescent="0.25">
      <c r="A2539" s="7">
        <v>42532</v>
      </c>
      <c r="B2539" s="8">
        <v>117.83</v>
      </c>
      <c r="C2539" s="9">
        <v>23.89</v>
      </c>
      <c r="D2539" s="9">
        <f t="shared" si="30"/>
        <v>141.72</v>
      </c>
    </row>
    <row r="2540" spans="1:4" x14ac:dyDescent="0.25">
      <c r="A2540" s="7">
        <v>42533</v>
      </c>
      <c r="B2540" s="8">
        <v>120.06</v>
      </c>
      <c r="C2540" s="9">
        <v>23.91</v>
      </c>
      <c r="D2540" s="9">
        <f t="shared" si="30"/>
        <v>143.97</v>
      </c>
    </row>
    <row r="2541" spans="1:4" x14ac:dyDescent="0.25">
      <c r="A2541" s="7">
        <v>42534</v>
      </c>
      <c r="B2541" s="8">
        <v>66.209999999999994</v>
      </c>
      <c r="C2541" s="9">
        <v>21.69</v>
      </c>
      <c r="D2541" s="9">
        <f t="shared" si="30"/>
        <v>87.899999999999991</v>
      </c>
    </row>
    <row r="2542" spans="1:4" x14ac:dyDescent="0.25">
      <c r="A2542" s="7">
        <v>42535</v>
      </c>
      <c r="B2542" s="8">
        <v>87.14</v>
      </c>
      <c r="C2542" s="9">
        <v>20.8</v>
      </c>
      <c r="D2542" s="9">
        <f t="shared" si="30"/>
        <v>107.94</v>
      </c>
    </row>
    <row r="2543" spans="1:4" x14ac:dyDescent="0.25">
      <c r="A2543" s="7">
        <v>42536</v>
      </c>
      <c r="B2543" s="8">
        <v>83.11</v>
      </c>
      <c r="C2543" s="9">
        <v>21.43</v>
      </c>
      <c r="D2543" s="9">
        <f t="shared" si="30"/>
        <v>104.53999999999999</v>
      </c>
    </row>
    <row r="2544" spans="1:4" x14ac:dyDescent="0.25">
      <c r="A2544" s="7">
        <v>42537</v>
      </c>
      <c r="B2544" s="8">
        <v>80.849999999999994</v>
      </c>
      <c r="C2544" s="9">
        <v>18.03</v>
      </c>
      <c r="D2544" s="9">
        <f t="shared" si="30"/>
        <v>98.88</v>
      </c>
    </row>
    <row r="2545" spans="1:4" x14ac:dyDescent="0.25">
      <c r="A2545" s="7">
        <v>42538</v>
      </c>
      <c r="B2545" s="8">
        <v>84.4</v>
      </c>
      <c r="C2545" s="9">
        <v>21.36</v>
      </c>
      <c r="D2545" s="9">
        <f t="shared" si="30"/>
        <v>105.76</v>
      </c>
    </row>
    <row r="2546" spans="1:4" x14ac:dyDescent="0.25">
      <c r="A2546" s="7">
        <v>42539</v>
      </c>
      <c r="B2546" s="8">
        <v>98.08</v>
      </c>
      <c r="C2546" s="9">
        <v>21.35</v>
      </c>
      <c r="D2546" s="9">
        <f t="shared" si="30"/>
        <v>119.43</v>
      </c>
    </row>
    <row r="2547" spans="1:4" x14ac:dyDescent="0.25">
      <c r="A2547" s="7">
        <v>42540</v>
      </c>
      <c r="B2547" s="8">
        <v>76.739999999999995</v>
      </c>
      <c r="C2547" s="9">
        <v>21.31</v>
      </c>
      <c r="D2547" s="9">
        <f t="shared" si="30"/>
        <v>98.05</v>
      </c>
    </row>
    <row r="2548" spans="1:4" x14ac:dyDescent="0.25">
      <c r="A2548" s="7">
        <v>42541</v>
      </c>
      <c r="B2548" s="8">
        <v>64.59</v>
      </c>
      <c r="C2548" s="9">
        <v>21.34</v>
      </c>
      <c r="D2548" s="9">
        <f t="shared" si="30"/>
        <v>85.93</v>
      </c>
    </row>
    <row r="2549" spans="1:4" x14ac:dyDescent="0.25">
      <c r="A2549" s="7">
        <v>42542</v>
      </c>
      <c r="B2549" s="8">
        <v>70.11</v>
      </c>
      <c r="C2549" s="9">
        <v>21.32</v>
      </c>
      <c r="D2549" s="9">
        <f t="shared" si="30"/>
        <v>91.43</v>
      </c>
    </row>
    <row r="2550" spans="1:4" x14ac:dyDescent="0.25">
      <c r="A2550" s="7">
        <v>42543</v>
      </c>
      <c r="B2550" s="8">
        <v>76.94</v>
      </c>
      <c r="C2550" s="9">
        <v>21.29</v>
      </c>
      <c r="D2550" s="9">
        <f t="shared" si="30"/>
        <v>98.22999999999999</v>
      </c>
    </row>
    <row r="2551" spans="1:4" x14ac:dyDescent="0.25">
      <c r="A2551" s="7">
        <v>42544</v>
      </c>
      <c r="B2551" s="8">
        <v>44.93</v>
      </c>
      <c r="C2551" s="9">
        <v>21.38</v>
      </c>
      <c r="D2551" s="9">
        <f t="shared" si="30"/>
        <v>66.31</v>
      </c>
    </row>
    <row r="2552" spans="1:4" x14ac:dyDescent="0.25">
      <c r="A2552" s="7">
        <v>42545</v>
      </c>
      <c r="B2552" s="8">
        <v>56.96</v>
      </c>
      <c r="C2552" s="9">
        <v>21.43</v>
      </c>
      <c r="D2552" s="9">
        <f t="shared" si="30"/>
        <v>78.39</v>
      </c>
    </row>
    <row r="2553" spans="1:4" x14ac:dyDescent="0.25">
      <c r="A2553" s="7">
        <v>42546</v>
      </c>
      <c r="B2553" s="8">
        <v>91.37</v>
      </c>
      <c r="C2553" s="9">
        <v>21.4</v>
      </c>
      <c r="D2553" s="9">
        <f t="shared" si="30"/>
        <v>112.77000000000001</v>
      </c>
    </row>
    <row r="2554" spans="1:4" x14ac:dyDescent="0.25">
      <c r="A2554" s="7">
        <v>42547</v>
      </c>
      <c r="B2554" s="8">
        <v>87.36</v>
      </c>
      <c r="C2554" s="9">
        <v>21.38</v>
      </c>
      <c r="D2554" s="9">
        <f t="shared" si="30"/>
        <v>108.74</v>
      </c>
    </row>
    <row r="2555" spans="1:4" x14ac:dyDescent="0.25">
      <c r="A2555" s="7">
        <v>42548</v>
      </c>
      <c r="B2555" s="8">
        <v>80.86</v>
      </c>
      <c r="C2555" s="9">
        <v>21.39</v>
      </c>
      <c r="D2555" s="9">
        <f t="shared" si="30"/>
        <v>102.25</v>
      </c>
    </row>
    <row r="2556" spans="1:4" x14ac:dyDescent="0.25">
      <c r="A2556" s="7">
        <v>42549</v>
      </c>
      <c r="B2556" s="8">
        <v>69.66</v>
      </c>
      <c r="C2556" s="9">
        <v>21.31</v>
      </c>
      <c r="D2556" s="9">
        <f t="shared" si="30"/>
        <v>90.97</v>
      </c>
    </row>
    <row r="2557" spans="1:4" x14ac:dyDescent="0.25">
      <c r="A2557" s="7">
        <v>42550</v>
      </c>
      <c r="B2557" s="8">
        <v>101.72</v>
      </c>
      <c r="C2557" s="9">
        <v>21.31</v>
      </c>
      <c r="D2557" s="9">
        <f t="shared" si="30"/>
        <v>123.03</v>
      </c>
    </row>
    <row r="2558" spans="1:4" x14ac:dyDescent="0.25">
      <c r="A2558" s="7">
        <v>42551</v>
      </c>
      <c r="B2558" s="8">
        <v>65.97</v>
      </c>
      <c r="C2558" s="9">
        <v>21.34</v>
      </c>
      <c r="D2558" s="9">
        <f t="shared" si="30"/>
        <v>87.31</v>
      </c>
    </row>
    <row r="2559" spans="1:4" x14ac:dyDescent="0.25">
      <c r="A2559" s="7">
        <v>42552</v>
      </c>
      <c r="B2559" s="8">
        <v>94.43</v>
      </c>
      <c r="C2559" s="9">
        <v>5.01</v>
      </c>
      <c r="D2559" s="9">
        <f t="shared" si="30"/>
        <v>99.440000000000012</v>
      </c>
    </row>
    <row r="2560" spans="1:4" x14ac:dyDescent="0.25">
      <c r="A2560" s="7">
        <v>42553</v>
      </c>
      <c r="B2560" s="8">
        <v>99.26</v>
      </c>
      <c r="C2560" s="9">
        <v>5.12</v>
      </c>
      <c r="D2560" s="9">
        <f t="shared" si="30"/>
        <v>104.38000000000001</v>
      </c>
    </row>
    <row r="2561" spans="1:4" x14ac:dyDescent="0.25">
      <c r="A2561" s="7">
        <v>42554</v>
      </c>
      <c r="B2561" s="8">
        <v>110.58</v>
      </c>
      <c r="C2561" s="9">
        <v>1.1399999999999999</v>
      </c>
      <c r="D2561" s="9">
        <f t="shared" si="30"/>
        <v>111.72</v>
      </c>
    </row>
    <row r="2562" spans="1:4" x14ac:dyDescent="0.25">
      <c r="A2562" s="7">
        <v>42555</v>
      </c>
      <c r="B2562" s="8">
        <v>91.83</v>
      </c>
      <c r="C2562" s="9">
        <v>2.39</v>
      </c>
      <c r="D2562" s="9">
        <f t="shared" si="30"/>
        <v>94.22</v>
      </c>
    </row>
    <row r="2563" spans="1:4" x14ac:dyDescent="0.25">
      <c r="A2563" s="7">
        <v>42556</v>
      </c>
      <c r="B2563" s="8">
        <v>83.5</v>
      </c>
      <c r="C2563" s="9">
        <v>6.83</v>
      </c>
      <c r="D2563" s="9">
        <f t="shared" si="30"/>
        <v>90.33</v>
      </c>
    </row>
    <row r="2564" spans="1:4" x14ac:dyDescent="0.25">
      <c r="A2564" s="7">
        <v>42557</v>
      </c>
      <c r="B2564" s="8">
        <v>117.64400000000001</v>
      </c>
      <c r="C2564" s="9">
        <v>2.2090000000000001</v>
      </c>
      <c r="D2564" s="9">
        <f t="shared" si="30"/>
        <v>119.85300000000001</v>
      </c>
    </row>
    <row r="2565" spans="1:4" x14ac:dyDescent="0.25">
      <c r="A2565" s="7">
        <v>42558</v>
      </c>
      <c r="B2565" s="8">
        <v>95.88</v>
      </c>
      <c r="C2565" s="9">
        <v>0</v>
      </c>
      <c r="D2565" s="9">
        <f t="shared" si="30"/>
        <v>95.88</v>
      </c>
    </row>
    <row r="2566" spans="1:4" x14ac:dyDescent="0.25">
      <c r="A2566" s="7">
        <v>42559</v>
      </c>
      <c r="B2566" s="8">
        <v>92.896000000000001</v>
      </c>
      <c r="C2566" s="9">
        <v>0</v>
      </c>
      <c r="D2566" s="9">
        <f t="shared" si="30"/>
        <v>92.896000000000001</v>
      </c>
    </row>
    <row r="2567" spans="1:4" x14ac:dyDescent="0.25">
      <c r="A2567" s="7">
        <v>42560</v>
      </c>
      <c r="B2567" s="8">
        <v>114.13200000000001</v>
      </c>
      <c r="C2567" s="9">
        <v>0</v>
      </c>
      <c r="D2567" s="9">
        <f t="shared" si="30"/>
        <v>114.13200000000001</v>
      </c>
    </row>
    <row r="2568" spans="1:4" x14ac:dyDescent="0.25">
      <c r="A2568" s="7">
        <v>42561</v>
      </c>
      <c r="B2568" s="8">
        <v>113.004</v>
      </c>
      <c r="C2568" s="9">
        <v>0</v>
      </c>
      <c r="D2568" s="9">
        <f t="shared" si="30"/>
        <v>113.004</v>
      </c>
    </row>
    <row r="2569" spans="1:4" x14ac:dyDescent="0.25">
      <c r="A2569" s="7">
        <v>42562</v>
      </c>
      <c r="B2569" s="8">
        <v>93.3</v>
      </c>
      <c r="C2569" s="9">
        <v>0</v>
      </c>
      <c r="D2569" s="9">
        <f t="shared" si="30"/>
        <v>93.3</v>
      </c>
    </row>
    <row r="2570" spans="1:4" x14ac:dyDescent="0.25">
      <c r="A2570" s="7">
        <v>42563</v>
      </c>
      <c r="B2570" s="8">
        <v>121.79600000000001</v>
      </c>
      <c r="C2570" s="9">
        <v>0</v>
      </c>
      <c r="D2570" s="9">
        <f t="shared" si="30"/>
        <v>121.79600000000001</v>
      </c>
    </row>
    <row r="2571" spans="1:4" x14ac:dyDescent="0.25">
      <c r="A2571" s="7">
        <v>42564</v>
      </c>
      <c r="B2571" s="8">
        <v>121.86799999999999</v>
      </c>
      <c r="C2571" s="9">
        <v>0</v>
      </c>
      <c r="D2571" s="9">
        <f t="shared" si="30"/>
        <v>121.86799999999999</v>
      </c>
    </row>
    <row r="2572" spans="1:4" x14ac:dyDescent="0.25">
      <c r="A2572" s="7">
        <v>42565</v>
      </c>
      <c r="B2572" s="8">
        <v>99.995999999999995</v>
      </c>
      <c r="C2572" s="9">
        <v>0</v>
      </c>
      <c r="D2572" s="9">
        <f t="shared" ref="D2572:D2682" si="31">SUM(B2572:C2572)</f>
        <v>99.995999999999995</v>
      </c>
    </row>
    <row r="2573" spans="1:4" x14ac:dyDescent="0.25">
      <c r="A2573" s="7">
        <v>42566</v>
      </c>
      <c r="B2573" s="8">
        <v>58.96</v>
      </c>
      <c r="C2573" s="9">
        <v>0</v>
      </c>
      <c r="D2573" s="9">
        <f t="shared" si="31"/>
        <v>58.96</v>
      </c>
    </row>
    <row r="2574" spans="1:4" x14ac:dyDescent="0.25">
      <c r="A2574" s="7">
        <v>42567</v>
      </c>
      <c r="B2574" s="8">
        <v>98.44</v>
      </c>
      <c r="C2574" s="9">
        <v>0</v>
      </c>
      <c r="D2574" s="9">
        <f t="shared" si="31"/>
        <v>98.44</v>
      </c>
    </row>
    <row r="2575" spans="1:4" x14ac:dyDescent="0.25">
      <c r="A2575" s="7">
        <v>42568</v>
      </c>
      <c r="B2575" s="8">
        <v>87.531999999999996</v>
      </c>
      <c r="C2575" s="9">
        <v>0</v>
      </c>
      <c r="D2575" s="9">
        <f t="shared" si="31"/>
        <v>87.531999999999996</v>
      </c>
    </row>
    <row r="2576" spans="1:4" x14ac:dyDescent="0.25">
      <c r="A2576" s="7">
        <v>42569</v>
      </c>
      <c r="B2576" s="8">
        <v>84.492000000000004</v>
      </c>
      <c r="C2576" s="9">
        <v>0</v>
      </c>
      <c r="D2576" s="9">
        <f t="shared" si="31"/>
        <v>84.492000000000004</v>
      </c>
    </row>
    <row r="2577" spans="1:4" x14ac:dyDescent="0.25">
      <c r="A2577" s="7">
        <v>42570</v>
      </c>
      <c r="B2577" s="8">
        <v>83.42</v>
      </c>
      <c r="C2577" s="9">
        <v>0</v>
      </c>
      <c r="D2577" s="9">
        <f t="shared" si="31"/>
        <v>83.42</v>
      </c>
    </row>
    <row r="2578" spans="1:4" x14ac:dyDescent="0.25">
      <c r="A2578" s="7">
        <v>42571</v>
      </c>
      <c r="B2578" s="8">
        <v>98.191999999999993</v>
      </c>
      <c r="C2578" s="9">
        <v>0</v>
      </c>
      <c r="D2578" s="9">
        <f t="shared" si="31"/>
        <v>98.191999999999993</v>
      </c>
    </row>
    <row r="2579" spans="1:4" x14ac:dyDescent="0.25">
      <c r="A2579" s="7">
        <v>42572</v>
      </c>
      <c r="B2579" s="8">
        <v>63.012</v>
      </c>
      <c r="C2579" s="9">
        <v>0.32600000000000001</v>
      </c>
      <c r="D2579" s="9">
        <f t="shared" si="31"/>
        <v>63.338000000000001</v>
      </c>
    </row>
    <row r="2580" spans="1:4" x14ac:dyDescent="0.25">
      <c r="A2580" s="7">
        <v>42573</v>
      </c>
      <c r="B2580" s="8">
        <v>79.528000000000006</v>
      </c>
      <c r="C2580" s="9">
        <v>0.497</v>
      </c>
      <c r="D2580" s="9">
        <f t="shared" si="31"/>
        <v>80.025000000000006</v>
      </c>
    </row>
    <row r="2581" spans="1:4" x14ac:dyDescent="0.25">
      <c r="A2581" s="7">
        <v>42574</v>
      </c>
      <c r="B2581" s="8">
        <v>91.22</v>
      </c>
      <c r="C2581" s="9">
        <v>0</v>
      </c>
      <c r="D2581" s="9">
        <f t="shared" si="31"/>
        <v>91.22</v>
      </c>
    </row>
    <row r="2582" spans="1:4" x14ac:dyDescent="0.25">
      <c r="A2582" s="7">
        <v>42575</v>
      </c>
      <c r="B2582" s="8">
        <v>108.42</v>
      </c>
      <c r="C2582" s="9">
        <v>0.30599999999999999</v>
      </c>
      <c r="D2582" s="9">
        <f t="shared" si="31"/>
        <v>108.726</v>
      </c>
    </row>
    <row r="2583" spans="1:4" x14ac:dyDescent="0.25">
      <c r="A2583" s="7">
        <v>42576</v>
      </c>
      <c r="B2583" s="8">
        <v>77.968000000000004</v>
      </c>
      <c r="C2583" s="9">
        <v>2.0139999999999998</v>
      </c>
      <c r="D2583" s="9">
        <f t="shared" si="31"/>
        <v>79.981999999999999</v>
      </c>
    </row>
    <row r="2584" spans="1:4" x14ac:dyDescent="0.25">
      <c r="A2584" s="7">
        <v>42577</v>
      </c>
      <c r="B2584" s="8">
        <v>98.703999999999994</v>
      </c>
      <c r="C2584" s="9">
        <v>5.6589999999999998</v>
      </c>
      <c r="D2584" s="9">
        <f t="shared" si="31"/>
        <v>104.363</v>
      </c>
    </row>
    <row r="2585" spans="1:4" x14ac:dyDescent="0.25">
      <c r="A2585" s="7">
        <v>42578</v>
      </c>
      <c r="B2585" s="8">
        <v>99.34</v>
      </c>
      <c r="C2585" s="9">
        <v>12.62</v>
      </c>
      <c r="D2585" s="9">
        <f t="shared" si="31"/>
        <v>111.96000000000001</v>
      </c>
    </row>
    <row r="2586" spans="1:4" x14ac:dyDescent="0.25">
      <c r="A2586" s="7">
        <v>42579</v>
      </c>
      <c r="B2586" s="8">
        <v>67.38</v>
      </c>
      <c r="C2586" s="9">
        <v>18.739999999999998</v>
      </c>
      <c r="D2586" s="9">
        <f t="shared" si="31"/>
        <v>86.11999999999999</v>
      </c>
    </row>
    <row r="2587" spans="1:4" x14ac:dyDescent="0.25">
      <c r="A2587" s="7">
        <v>42580</v>
      </c>
      <c r="B2587" s="8">
        <v>70</v>
      </c>
      <c r="C2587" s="9">
        <v>18.68</v>
      </c>
      <c r="D2587" s="9">
        <f t="shared" si="31"/>
        <v>88.68</v>
      </c>
    </row>
    <row r="2588" spans="1:4" x14ac:dyDescent="0.25">
      <c r="A2588" s="7">
        <v>42581</v>
      </c>
      <c r="B2588" s="8">
        <v>104.57</v>
      </c>
      <c r="C2588" s="9">
        <v>18.89</v>
      </c>
      <c r="D2588" s="9">
        <f t="shared" si="31"/>
        <v>123.46</v>
      </c>
    </row>
    <row r="2589" spans="1:4" x14ac:dyDescent="0.25">
      <c r="A2589" s="7">
        <v>42582</v>
      </c>
      <c r="B2589" s="8">
        <v>92.48</v>
      </c>
      <c r="C2589" s="9">
        <v>18.78</v>
      </c>
      <c r="D2589" s="9">
        <f t="shared" si="31"/>
        <v>111.26</v>
      </c>
    </row>
    <row r="2590" spans="1:4" x14ac:dyDescent="0.25">
      <c r="A2590" s="7">
        <v>42583</v>
      </c>
      <c r="B2590" s="8">
        <v>83.94</v>
      </c>
      <c r="C2590" s="9">
        <v>18.8</v>
      </c>
      <c r="D2590" s="9">
        <f t="shared" si="31"/>
        <v>102.74</v>
      </c>
    </row>
    <row r="2591" spans="1:4" x14ac:dyDescent="0.25">
      <c r="A2591" s="7">
        <v>42584</v>
      </c>
      <c r="B2591" s="8">
        <v>95.99</v>
      </c>
      <c r="C2591" s="9">
        <v>18.71</v>
      </c>
      <c r="D2591" s="9">
        <f t="shared" si="31"/>
        <v>114.69999999999999</v>
      </c>
    </row>
    <row r="2592" spans="1:4" x14ac:dyDescent="0.25">
      <c r="A2592" s="7">
        <v>42585</v>
      </c>
      <c r="B2592" s="8">
        <v>99.97</v>
      </c>
      <c r="C2592" s="9">
        <v>18.72</v>
      </c>
      <c r="D2592" s="9">
        <f t="shared" si="31"/>
        <v>118.69</v>
      </c>
    </row>
    <row r="2593" spans="1:4" x14ac:dyDescent="0.25">
      <c r="A2593" s="7">
        <v>42586</v>
      </c>
      <c r="B2593" s="8">
        <v>99.02</v>
      </c>
      <c r="C2593" s="9">
        <v>18.739999999999998</v>
      </c>
      <c r="D2593" s="9">
        <f t="shared" si="31"/>
        <v>117.75999999999999</v>
      </c>
    </row>
    <row r="2594" spans="1:4" x14ac:dyDescent="0.25">
      <c r="A2594" s="7">
        <v>42587</v>
      </c>
      <c r="B2594" s="8">
        <v>63.67</v>
      </c>
      <c r="C2594" s="9">
        <v>18.73</v>
      </c>
      <c r="D2594" s="9">
        <f t="shared" si="31"/>
        <v>82.4</v>
      </c>
    </row>
    <row r="2595" spans="1:4" x14ac:dyDescent="0.25">
      <c r="A2595" s="7">
        <v>42588</v>
      </c>
      <c r="B2595" s="8">
        <v>88.52</v>
      </c>
      <c r="C2595" s="9">
        <v>18.64</v>
      </c>
      <c r="D2595" s="9">
        <f t="shared" si="31"/>
        <v>107.16</v>
      </c>
    </row>
    <row r="2596" spans="1:4" x14ac:dyDescent="0.25">
      <c r="A2596" s="7">
        <v>42589</v>
      </c>
      <c r="B2596" s="8">
        <v>99.23</v>
      </c>
      <c r="C2596" s="9">
        <v>23.52</v>
      </c>
      <c r="D2596" s="9">
        <f t="shared" si="31"/>
        <v>122.75</v>
      </c>
    </row>
    <row r="2597" spans="1:4" x14ac:dyDescent="0.25">
      <c r="A2597" s="7">
        <v>42590</v>
      </c>
      <c r="B2597" s="8">
        <v>85.82</v>
      </c>
      <c r="C2597" s="9">
        <v>27.1</v>
      </c>
      <c r="D2597" s="9">
        <f t="shared" si="31"/>
        <v>112.91999999999999</v>
      </c>
    </row>
    <row r="2598" spans="1:4" x14ac:dyDescent="0.25">
      <c r="A2598" s="7">
        <v>42591</v>
      </c>
      <c r="B2598" s="8">
        <v>51.58</v>
      </c>
      <c r="C2598" s="9">
        <v>27.54</v>
      </c>
      <c r="D2598" s="9">
        <f t="shared" si="31"/>
        <v>79.12</v>
      </c>
    </row>
    <row r="2599" spans="1:4" x14ac:dyDescent="0.25">
      <c r="A2599" s="7">
        <v>42592</v>
      </c>
      <c r="B2599" s="8">
        <v>72.44</v>
      </c>
      <c r="C2599" s="9">
        <v>27.51</v>
      </c>
      <c r="D2599" s="9">
        <f t="shared" si="31"/>
        <v>99.95</v>
      </c>
    </row>
    <row r="2600" spans="1:4" x14ac:dyDescent="0.25">
      <c r="A2600" s="7">
        <v>42593</v>
      </c>
      <c r="B2600" s="8">
        <v>54.3</v>
      </c>
      <c r="C2600" s="9">
        <v>27.49</v>
      </c>
      <c r="D2600" s="9">
        <f t="shared" si="31"/>
        <v>81.789999999999992</v>
      </c>
    </row>
    <row r="2601" spans="1:4" x14ac:dyDescent="0.25">
      <c r="A2601" s="7">
        <v>42594</v>
      </c>
      <c r="B2601" s="8">
        <v>49.37</v>
      </c>
      <c r="C2601" s="9">
        <v>29.51</v>
      </c>
      <c r="D2601" s="9">
        <f t="shared" si="31"/>
        <v>78.88</v>
      </c>
    </row>
    <row r="2602" spans="1:4" x14ac:dyDescent="0.25">
      <c r="A2602" s="7">
        <v>42595</v>
      </c>
      <c r="B2602" s="8">
        <v>70.680000000000007</v>
      </c>
      <c r="C2602" s="9">
        <v>29.99</v>
      </c>
      <c r="D2602" s="9">
        <f t="shared" si="31"/>
        <v>100.67</v>
      </c>
    </row>
    <row r="2603" spans="1:4" x14ac:dyDescent="0.25">
      <c r="A2603" s="7">
        <v>42596</v>
      </c>
      <c r="B2603" s="8">
        <v>61.07</v>
      </c>
      <c r="C2603" s="9">
        <v>29.93</v>
      </c>
      <c r="D2603" s="9">
        <f t="shared" si="31"/>
        <v>91</v>
      </c>
    </row>
    <row r="2604" spans="1:4" x14ac:dyDescent="0.25">
      <c r="A2604" s="7">
        <v>42597</v>
      </c>
      <c r="B2604" s="8">
        <v>58.07</v>
      </c>
      <c r="C2604" s="9">
        <v>29.97</v>
      </c>
      <c r="D2604" s="9">
        <f t="shared" si="31"/>
        <v>88.039999999999992</v>
      </c>
    </row>
    <row r="2605" spans="1:4" x14ac:dyDescent="0.25">
      <c r="A2605" s="7">
        <v>42598</v>
      </c>
      <c r="B2605" s="8">
        <v>31.62</v>
      </c>
      <c r="C2605" s="9">
        <v>29.95</v>
      </c>
      <c r="D2605" s="9">
        <f t="shared" si="31"/>
        <v>61.57</v>
      </c>
    </row>
    <row r="2606" spans="1:4" x14ac:dyDescent="0.25">
      <c r="A2606" s="7">
        <v>42599</v>
      </c>
      <c r="B2606" s="8">
        <v>60.82</v>
      </c>
      <c r="C2606" s="9">
        <v>29.91</v>
      </c>
      <c r="D2606" s="9">
        <f t="shared" si="31"/>
        <v>90.73</v>
      </c>
    </row>
    <row r="2607" spans="1:4" x14ac:dyDescent="0.25">
      <c r="A2607" s="7">
        <v>42600</v>
      </c>
      <c r="B2607" s="8">
        <v>47.82</v>
      </c>
      <c r="C2607" s="9">
        <v>29.9</v>
      </c>
      <c r="D2607" s="9">
        <f t="shared" si="31"/>
        <v>77.72</v>
      </c>
    </row>
    <row r="2608" spans="1:4" x14ac:dyDescent="0.25">
      <c r="A2608" s="7">
        <v>42601</v>
      </c>
      <c r="B2608" s="8">
        <v>35.74</v>
      </c>
      <c r="C2608" s="9">
        <v>29.91</v>
      </c>
      <c r="D2608" s="9">
        <f t="shared" si="31"/>
        <v>65.650000000000006</v>
      </c>
    </row>
    <row r="2609" spans="1:5" x14ac:dyDescent="0.25">
      <c r="A2609" s="7">
        <v>42602</v>
      </c>
      <c r="B2609" s="8">
        <v>62.52</v>
      </c>
      <c r="C2609" s="9">
        <v>28.9</v>
      </c>
      <c r="D2609" s="9">
        <f t="shared" si="31"/>
        <v>91.42</v>
      </c>
    </row>
    <row r="2610" spans="1:5" x14ac:dyDescent="0.25">
      <c r="A2610" s="7">
        <v>42603</v>
      </c>
      <c r="B2610" s="8">
        <v>56.14</v>
      </c>
      <c r="C2610" s="9">
        <v>26.33</v>
      </c>
      <c r="D2610" s="9">
        <f t="shared" si="31"/>
        <v>82.47</v>
      </c>
    </row>
    <row r="2611" spans="1:5" x14ac:dyDescent="0.25">
      <c r="A2611" s="7">
        <v>42604</v>
      </c>
      <c r="B2611" s="8">
        <v>46.58</v>
      </c>
      <c r="C2611" s="9">
        <v>28.98</v>
      </c>
      <c r="D2611" s="9">
        <f t="shared" si="31"/>
        <v>75.56</v>
      </c>
    </row>
    <row r="2612" spans="1:5" x14ac:dyDescent="0.25">
      <c r="A2612" s="7">
        <v>42605</v>
      </c>
      <c r="B2612" s="8">
        <v>64.13</v>
      </c>
      <c r="C2612" s="9">
        <v>32.35</v>
      </c>
      <c r="D2612" s="9">
        <f t="shared" si="31"/>
        <v>96.47999999999999</v>
      </c>
    </row>
    <row r="2613" spans="1:5" x14ac:dyDescent="0.25">
      <c r="A2613" s="7">
        <v>42606</v>
      </c>
      <c r="B2613" s="8">
        <v>59</v>
      </c>
      <c r="C2613" s="9">
        <v>32.44</v>
      </c>
      <c r="D2613" s="9">
        <f t="shared" si="31"/>
        <v>91.44</v>
      </c>
    </row>
    <row r="2614" spans="1:5" x14ac:dyDescent="0.25">
      <c r="A2614" s="7">
        <v>42607</v>
      </c>
      <c r="B2614" s="8">
        <v>50.36</v>
      </c>
      <c r="C2614" s="9">
        <v>32.51</v>
      </c>
      <c r="D2614" s="9">
        <f t="shared" si="31"/>
        <v>82.87</v>
      </c>
    </row>
    <row r="2615" spans="1:5" x14ac:dyDescent="0.25">
      <c r="A2615" s="7">
        <v>42608</v>
      </c>
      <c r="B2615" s="8">
        <v>48.2</v>
      </c>
      <c r="C2615" s="9">
        <v>33.909999999999997</v>
      </c>
      <c r="D2615" s="9">
        <f t="shared" si="31"/>
        <v>82.11</v>
      </c>
    </row>
    <row r="2616" spans="1:5" x14ac:dyDescent="0.25">
      <c r="A2616" s="7">
        <v>42609</v>
      </c>
      <c r="B2616" s="8">
        <v>30.73</v>
      </c>
      <c r="C2616" s="9">
        <v>34.04</v>
      </c>
      <c r="D2616" s="9">
        <f t="shared" si="31"/>
        <v>64.77</v>
      </c>
    </row>
    <row r="2617" spans="1:5" x14ac:dyDescent="0.25">
      <c r="A2617" s="7">
        <v>42610</v>
      </c>
      <c r="B2617" s="8">
        <v>53.25</v>
      </c>
      <c r="C2617" s="9">
        <v>31.83</v>
      </c>
      <c r="D2617" s="9">
        <f t="shared" si="31"/>
        <v>85.08</v>
      </c>
      <c r="E2617" s="1"/>
    </row>
    <row r="2618" spans="1:5" x14ac:dyDescent="0.25">
      <c r="A2618" s="7">
        <v>42611</v>
      </c>
      <c r="B2618" s="8">
        <v>39.229999999999997</v>
      </c>
      <c r="C2618" s="9">
        <v>32.11</v>
      </c>
      <c r="D2618" s="9">
        <f t="shared" si="31"/>
        <v>71.34</v>
      </c>
    </row>
    <row r="2619" spans="1:5" x14ac:dyDescent="0.25">
      <c r="A2619" s="7">
        <v>42612</v>
      </c>
      <c r="B2619" s="8">
        <v>48.87</v>
      </c>
      <c r="C2619" s="9">
        <v>34.130000000000003</v>
      </c>
      <c r="D2619" s="9">
        <f t="shared" si="31"/>
        <v>83</v>
      </c>
    </row>
    <row r="2620" spans="1:5" x14ac:dyDescent="0.25">
      <c r="A2620" s="7">
        <v>42613</v>
      </c>
      <c r="B2620" s="8">
        <v>62.19</v>
      </c>
      <c r="C2620" s="9">
        <v>34.07</v>
      </c>
      <c r="D2620" s="9">
        <f t="shared" si="31"/>
        <v>96.259999999999991</v>
      </c>
    </row>
    <row r="2621" spans="1:5" x14ac:dyDescent="0.25">
      <c r="A2621" s="7">
        <v>42614</v>
      </c>
      <c r="B2621" s="8">
        <v>63.49</v>
      </c>
      <c r="C2621" s="9">
        <v>35.380000000000003</v>
      </c>
      <c r="D2621" s="9">
        <f t="shared" si="31"/>
        <v>98.87</v>
      </c>
    </row>
    <row r="2622" spans="1:5" x14ac:dyDescent="0.25">
      <c r="A2622" s="7">
        <v>42615</v>
      </c>
      <c r="B2622" s="8">
        <v>41.16</v>
      </c>
      <c r="C2622" s="9">
        <v>35.44</v>
      </c>
      <c r="D2622" s="9">
        <f t="shared" si="31"/>
        <v>76.599999999999994</v>
      </c>
    </row>
    <row r="2623" spans="1:5" x14ac:dyDescent="0.25">
      <c r="A2623" s="7">
        <v>42616</v>
      </c>
      <c r="B2623" s="8">
        <v>51.78</v>
      </c>
      <c r="C2623" s="9">
        <v>35.35</v>
      </c>
      <c r="D2623" s="9">
        <f t="shared" si="31"/>
        <v>87.13</v>
      </c>
    </row>
    <row r="2624" spans="1:5" x14ac:dyDescent="0.25">
      <c r="A2624" s="7">
        <v>42617</v>
      </c>
      <c r="B2624" s="8">
        <v>60.92</v>
      </c>
      <c r="C2624" s="9">
        <v>35.54</v>
      </c>
      <c r="D2624" s="9">
        <f t="shared" si="31"/>
        <v>96.460000000000008</v>
      </c>
    </row>
    <row r="2625" spans="1:4" x14ac:dyDescent="0.25">
      <c r="A2625" s="7">
        <v>42618</v>
      </c>
      <c r="B2625" s="8">
        <v>47.41</v>
      </c>
      <c r="C2625" s="9">
        <v>35.409999999999997</v>
      </c>
      <c r="D2625" s="9">
        <f t="shared" si="31"/>
        <v>82.82</v>
      </c>
    </row>
    <row r="2626" spans="1:4" x14ac:dyDescent="0.25">
      <c r="A2626" s="7">
        <v>42619</v>
      </c>
      <c r="B2626" s="8">
        <v>65.66</v>
      </c>
      <c r="C2626" s="9">
        <v>33.840000000000003</v>
      </c>
      <c r="D2626" s="9">
        <f t="shared" si="31"/>
        <v>99.5</v>
      </c>
    </row>
    <row r="2627" spans="1:4" x14ac:dyDescent="0.25">
      <c r="A2627" s="7">
        <v>42620</v>
      </c>
      <c r="B2627" s="8">
        <v>45.68</v>
      </c>
      <c r="C2627" s="9">
        <v>36.6</v>
      </c>
      <c r="D2627" s="9">
        <f t="shared" si="31"/>
        <v>82.28</v>
      </c>
    </row>
    <row r="2628" spans="1:4" x14ac:dyDescent="0.25">
      <c r="A2628" s="7">
        <v>42621</v>
      </c>
      <c r="B2628" s="8">
        <v>69.16</v>
      </c>
      <c r="C2628" s="9">
        <v>36.880000000000003</v>
      </c>
      <c r="D2628" s="9">
        <f t="shared" si="31"/>
        <v>106.03999999999999</v>
      </c>
    </row>
    <row r="2629" spans="1:4" x14ac:dyDescent="0.25">
      <c r="A2629" s="7">
        <v>42622</v>
      </c>
      <c r="B2629" s="8">
        <v>37</v>
      </c>
      <c r="C2629" s="9">
        <v>35.39</v>
      </c>
      <c r="D2629" s="9">
        <f t="shared" si="31"/>
        <v>72.39</v>
      </c>
    </row>
    <row r="2630" spans="1:4" x14ac:dyDescent="0.25">
      <c r="A2630" s="7">
        <v>42623</v>
      </c>
      <c r="B2630" s="8">
        <v>64.16</v>
      </c>
      <c r="C2630" s="9">
        <v>36.17</v>
      </c>
      <c r="D2630" s="9">
        <f t="shared" si="31"/>
        <v>100.33</v>
      </c>
    </row>
    <row r="2631" spans="1:4" x14ac:dyDescent="0.25">
      <c r="A2631" s="7">
        <v>42624</v>
      </c>
      <c r="B2631" s="8">
        <v>60.62</v>
      </c>
      <c r="C2631" s="9">
        <v>37.479999999999997</v>
      </c>
      <c r="D2631" s="9">
        <f t="shared" si="31"/>
        <v>98.1</v>
      </c>
    </row>
    <row r="2632" spans="1:4" x14ac:dyDescent="0.25">
      <c r="A2632" s="7">
        <v>42625</v>
      </c>
      <c r="B2632" s="8">
        <v>26.7</v>
      </c>
      <c r="C2632" s="9">
        <v>36.69</v>
      </c>
      <c r="D2632" s="9">
        <f t="shared" si="31"/>
        <v>63.39</v>
      </c>
    </row>
    <row r="2633" spans="1:4" x14ac:dyDescent="0.25">
      <c r="A2633" s="7">
        <v>42626</v>
      </c>
      <c r="B2633" s="8">
        <v>33.21</v>
      </c>
      <c r="C2633" s="9">
        <v>37.01</v>
      </c>
      <c r="D2633" s="9">
        <f t="shared" si="31"/>
        <v>70.22</v>
      </c>
    </row>
    <row r="2634" spans="1:4" x14ac:dyDescent="0.25">
      <c r="A2634" s="7">
        <v>42627</v>
      </c>
      <c r="B2634" s="8">
        <v>27.54</v>
      </c>
      <c r="C2634" s="9">
        <v>37.22</v>
      </c>
      <c r="D2634" s="9">
        <f t="shared" si="31"/>
        <v>64.759999999999991</v>
      </c>
    </row>
    <row r="2635" spans="1:4" x14ac:dyDescent="0.25">
      <c r="A2635" s="7">
        <v>42628</v>
      </c>
      <c r="B2635" s="8">
        <v>42.36</v>
      </c>
      <c r="C2635" s="9">
        <v>37.53</v>
      </c>
      <c r="D2635" s="9">
        <f t="shared" si="31"/>
        <v>79.89</v>
      </c>
    </row>
    <row r="2636" spans="1:4" x14ac:dyDescent="0.25">
      <c r="A2636" s="7">
        <v>42629</v>
      </c>
      <c r="B2636" s="8">
        <v>35.92</v>
      </c>
      <c r="C2636" s="9">
        <v>37.33</v>
      </c>
      <c r="D2636" s="9">
        <f t="shared" si="31"/>
        <v>73.25</v>
      </c>
    </row>
    <row r="2637" spans="1:4" x14ac:dyDescent="0.25">
      <c r="A2637" s="7">
        <v>42630</v>
      </c>
      <c r="B2637" s="8">
        <v>42.47</v>
      </c>
      <c r="C2637" s="9">
        <v>37.32</v>
      </c>
      <c r="D2637" s="9">
        <f t="shared" si="31"/>
        <v>79.789999999999992</v>
      </c>
    </row>
    <row r="2638" spans="1:4" x14ac:dyDescent="0.25">
      <c r="A2638" s="7">
        <v>42631</v>
      </c>
      <c r="B2638" s="8">
        <v>40.44</v>
      </c>
      <c r="C2638" s="9">
        <v>32.78</v>
      </c>
      <c r="D2638" s="9">
        <f t="shared" si="31"/>
        <v>73.22</v>
      </c>
    </row>
    <row r="2639" spans="1:4" x14ac:dyDescent="0.25">
      <c r="A2639" s="7">
        <v>42632</v>
      </c>
      <c r="B2639" s="8">
        <v>33.33</v>
      </c>
      <c r="C2639" s="9">
        <v>30.77</v>
      </c>
      <c r="D2639" s="9">
        <f t="shared" si="31"/>
        <v>64.099999999999994</v>
      </c>
    </row>
    <row r="2640" spans="1:4" x14ac:dyDescent="0.25">
      <c r="A2640" s="7">
        <v>42633</v>
      </c>
      <c r="B2640" s="8">
        <v>74.94</v>
      </c>
      <c r="C2640" s="9">
        <v>36.54</v>
      </c>
      <c r="D2640" s="9">
        <f t="shared" si="31"/>
        <v>111.47999999999999</v>
      </c>
    </row>
    <row r="2641" spans="1:4" x14ac:dyDescent="0.25">
      <c r="A2641" s="7">
        <v>42634</v>
      </c>
      <c r="B2641" s="8">
        <v>58.16</v>
      </c>
      <c r="C2641" s="9">
        <v>37.33</v>
      </c>
      <c r="D2641" s="9">
        <f t="shared" si="31"/>
        <v>95.49</v>
      </c>
    </row>
    <row r="2642" spans="1:4" x14ac:dyDescent="0.25">
      <c r="A2642" s="7">
        <v>42635</v>
      </c>
      <c r="B2642" s="8">
        <v>50.17</v>
      </c>
      <c r="C2642" s="9">
        <v>36.42</v>
      </c>
      <c r="D2642" s="9">
        <f t="shared" si="31"/>
        <v>86.59</v>
      </c>
    </row>
    <row r="2643" spans="1:4" x14ac:dyDescent="0.25">
      <c r="A2643" s="7">
        <v>42636</v>
      </c>
      <c r="B2643" s="8">
        <v>65.48</v>
      </c>
      <c r="C2643" s="9">
        <v>36.409999999999997</v>
      </c>
      <c r="D2643" s="9">
        <f t="shared" si="31"/>
        <v>101.89</v>
      </c>
    </row>
    <row r="2644" spans="1:4" x14ac:dyDescent="0.25">
      <c r="A2644" s="7">
        <v>42637</v>
      </c>
      <c r="B2644" s="8">
        <v>44.36</v>
      </c>
      <c r="C2644" s="9">
        <v>37.35</v>
      </c>
      <c r="D2644" s="9">
        <f t="shared" si="31"/>
        <v>81.710000000000008</v>
      </c>
    </row>
    <row r="2645" spans="1:4" x14ac:dyDescent="0.25">
      <c r="A2645" s="7">
        <v>42638</v>
      </c>
      <c r="B2645" s="8">
        <v>66.55</v>
      </c>
      <c r="C2645" s="9">
        <v>37.299999999999997</v>
      </c>
      <c r="D2645" s="9">
        <f t="shared" si="31"/>
        <v>103.85</v>
      </c>
    </row>
    <row r="2646" spans="1:4" x14ac:dyDescent="0.25">
      <c r="A2646" s="7">
        <v>42639</v>
      </c>
      <c r="B2646" s="8">
        <v>43.13</v>
      </c>
      <c r="C2646" s="9">
        <v>37.369999999999997</v>
      </c>
      <c r="D2646" s="9">
        <f t="shared" si="31"/>
        <v>80.5</v>
      </c>
    </row>
    <row r="2647" spans="1:4" x14ac:dyDescent="0.25">
      <c r="A2647" s="7">
        <v>42640</v>
      </c>
      <c r="B2647" s="8">
        <v>72.27</v>
      </c>
      <c r="C2647" s="9">
        <v>37.15</v>
      </c>
      <c r="D2647" s="9">
        <f t="shared" si="31"/>
        <v>109.41999999999999</v>
      </c>
    </row>
    <row r="2648" spans="1:4" x14ac:dyDescent="0.25">
      <c r="A2648" s="7">
        <v>42641</v>
      </c>
      <c r="B2648" s="8">
        <v>61.74</v>
      </c>
      <c r="C2648" s="9">
        <v>37.119999999999997</v>
      </c>
      <c r="D2648" s="9">
        <f t="shared" si="31"/>
        <v>98.86</v>
      </c>
    </row>
    <row r="2649" spans="1:4" x14ac:dyDescent="0.25">
      <c r="A2649" s="7">
        <v>42642</v>
      </c>
      <c r="B2649" s="8">
        <v>37.840000000000003</v>
      </c>
      <c r="C2649" s="9">
        <v>38.4</v>
      </c>
      <c r="D2649" s="9">
        <f t="shared" si="31"/>
        <v>76.240000000000009</v>
      </c>
    </row>
    <row r="2650" spans="1:4" x14ac:dyDescent="0.25">
      <c r="A2650" s="7">
        <v>42643</v>
      </c>
      <c r="B2650" s="8">
        <v>65.34</v>
      </c>
      <c r="C2650" s="9">
        <v>38.4</v>
      </c>
      <c r="D2650" s="9">
        <f t="shared" si="31"/>
        <v>103.74000000000001</v>
      </c>
    </row>
    <row r="2651" spans="1:4" x14ac:dyDescent="0.25">
      <c r="A2651" s="7">
        <v>42644</v>
      </c>
      <c r="B2651" s="8">
        <v>44.4</v>
      </c>
      <c r="C2651" s="9">
        <v>38.47</v>
      </c>
      <c r="D2651" s="9">
        <f t="shared" si="31"/>
        <v>82.87</v>
      </c>
    </row>
    <row r="2652" spans="1:4" x14ac:dyDescent="0.25">
      <c r="A2652" s="7">
        <v>42645</v>
      </c>
      <c r="B2652" s="8">
        <v>68.959999999999994</v>
      </c>
      <c r="C2652" s="9">
        <v>38.36</v>
      </c>
      <c r="D2652" s="9">
        <f t="shared" si="31"/>
        <v>107.32</v>
      </c>
    </row>
    <row r="2653" spans="1:4" x14ac:dyDescent="0.25">
      <c r="A2653" s="7">
        <v>42646</v>
      </c>
      <c r="B2653" s="8">
        <v>62.75</v>
      </c>
      <c r="C2653" s="9">
        <v>38.22</v>
      </c>
      <c r="D2653" s="9">
        <f t="shared" si="31"/>
        <v>100.97</v>
      </c>
    </row>
    <row r="2654" spans="1:4" x14ac:dyDescent="0.25">
      <c r="A2654" s="7">
        <v>42647</v>
      </c>
      <c r="B2654" s="8">
        <v>55.49</v>
      </c>
      <c r="C2654" s="9">
        <v>37.4</v>
      </c>
      <c r="D2654" s="9">
        <f t="shared" si="31"/>
        <v>92.89</v>
      </c>
    </row>
    <row r="2655" spans="1:4" x14ac:dyDescent="0.25">
      <c r="A2655" s="7">
        <v>42648</v>
      </c>
      <c r="B2655" s="8">
        <v>72.459999999999994</v>
      </c>
      <c r="C2655" s="9">
        <v>39.6</v>
      </c>
      <c r="D2655" s="9">
        <f t="shared" si="31"/>
        <v>112.06</v>
      </c>
    </row>
    <row r="2656" spans="1:4" x14ac:dyDescent="0.25">
      <c r="A2656" s="7">
        <v>42649</v>
      </c>
      <c r="B2656" s="8">
        <v>78.150000000000006</v>
      </c>
      <c r="C2656" s="9">
        <v>39.840000000000003</v>
      </c>
      <c r="D2656" s="9">
        <f t="shared" si="31"/>
        <v>117.99000000000001</v>
      </c>
    </row>
    <row r="2657" spans="1:4" x14ac:dyDescent="0.25">
      <c r="A2657" s="7">
        <v>42650</v>
      </c>
      <c r="B2657" s="8">
        <v>49.81</v>
      </c>
      <c r="C2657" s="9">
        <v>39.369999999999997</v>
      </c>
      <c r="D2657" s="9">
        <f t="shared" si="31"/>
        <v>89.18</v>
      </c>
    </row>
    <row r="2658" spans="1:4" x14ac:dyDescent="0.25">
      <c r="A2658" s="7">
        <v>42651</v>
      </c>
      <c r="B2658" s="8">
        <v>80.22</v>
      </c>
      <c r="C2658" s="9">
        <v>39.75</v>
      </c>
      <c r="D2658" s="9">
        <f t="shared" si="31"/>
        <v>119.97</v>
      </c>
    </row>
    <row r="2659" spans="1:4" x14ac:dyDescent="0.25">
      <c r="A2659" s="7">
        <v>42652</v>
      </c>
      <c r="B2659" s="8">
        <v>72.900000000000006</v>
      </c>
      <c r="C2659" s="9">
        <v>40.5</v>
      </c>
      <c r="D2659" s="9">
        <f t="shared" si="31"/>
        <v>113.4</v>
      </c>
    </row>
    <row r="2660" spans="1:4" x14ac:dyDescent="0.25">
      <c r="A2660" s="7">
        <v>42653</v>
      </c>
      <c r="B2660" s="8">
        <v>71.260000000000005</v>
      </c>
      <c r="C2660" s="9">
        <v>31.49</v>
      </c>
      <c r="D2660" s="9">
        <f t="shared" si="31"/>
        <v>102.75</v>
      </c>
    </row>
    <row r="2661" spans="1:4" x14ac:dyDescent="0.25">
      <c r="A2661" s="7">
        <v>42654</v>
      </c>
      <c r="B2661" s="8">
        <v>79.290000000000006</v>
      </c>
      <c r="C2661" s="9">
        <v>30.73</v>
      </c>
      <c r="D2661" s="9">
        <f t="shared" si="31"/>
        <v>110.02000000000001</v>
      </c>
    </row>
    <row r="2662" spans="1:4" x14ac:dyDescent="0.25">
      <c r="A2662" s="7">
        <v>42655</v>
      </c>
      <c r="B2662" s="8">
        <v>90.74</v>
      </c>
      <c r="C2662" s="9">
        <v>30.74</v>
      </c>
      <c r="D2662" s="9">
        <f t="shared" si="31"/>
        <v>121.47999999999999</v>
      </c>
    </row>
    <row r="2663" spans="1:4" x14ac:dyDescent="0.25">
      <c r="A2663" s="7">
        <v>42656</v>
      </c>
      <c r="B2663" s="8">
        <v>74.709999999999994</v>
      </c>
      <c r="C2663" s="9">
        <v>37.19</v>
      </c>
      <c r="D2663" s="9">
        <f t="shared" si="31"/>
        <v>111.89999999999999</v>
      </c>
    </row>
    <row r="2664" spans="1:4" x14ac:dyDescent="0.25">
      <c r="A2664" s="7">
        <v>42657</v>
      </c>
      <c r="B2664" s="8">
        <v>43.86</v>
      </c>
      <c r="C2664" s="9">
        <v>38.54</v>
      </c>
      <c r="D2664" s="9">
        <f t="shared" si="31"/>
        <v>82.4</v>
      </c>
    </row>
    <row r="2665" spans="1:4" x14ac:dyDescent="0.25">
      <c r="A2665" s="7">
        <v>42658</v>
      </c>
      <c r="B2665" s="8">
        <v>72.63</v>
      </c>
      <c r="C2665" s="9">
        <v>38.35</v>
      </c>
      <c r="D2665" s="9">
        <f t="shared" si="31"/>
        <v>110.97999999999999</v>
      </c>
    </row>
    <row r="2666" spans="1:4" x14ac:dyDescent="0.25">
      <c r="A2666" s="7">
        <v>42659</v>
      </c>
      <c r="B2666" s="8">
        <v>77.510000000000005</v>
      </c>
      <c r="C2666" s="9">
        <v>32.72</v>
      </c>
      <c r="D2666" s="9">
        <f t="shared" si="31"/>
        <v>110.23</v>
      </c>
    </row>
    <row r="2667" spans="1:4" x14ac:dyDescent="0.25">
      <c r="A2667" s="7">
        <v>42660</v>
      </c>
      <c r="B2667" s="8">
        <v>52.9</v>
      </c>
      <c r="C2667" s="9">
        <v>34.729999999999997</v>
      </c>
      <c r="D2667" s="9">
        <f t="shared" si="31"/>
        <v>87.63</v>
      </c>
    </row>
    <row r="2668" spans="1:4" x14ac:dyDescent="0.25">
      <c r="A2668" s="7">
        <v>42661</v>
      </c>
      <c r="B2668" s="8">
        <v>86.5</v>
      </c>
      <c r="C2668" s="9">
        <v>35.69</v>
      </c>
      <c r="D2668" s="9">
        <f t="shared" si="31"/>
        <v>122.19</v>
      </c>
    </row>
    <row r="2669" spans="1:4" x14ac:dyDescent="0.25">
      <c r="A2669" s="7">
        <v>42662</v>
      </c>
      <c r="B2669" s="8">
        <v>80.2</v>
      </c>
      <c r="C2669" s="9">
        <v>35.51</v>
      </c>
      <c r="D2669" s="9">
        <f t="shared" si="31"/>
        <v>115.71000000000001</v>
      </c>
    </row>
    <row r="2670" spans="1:4" x14ac:dyDescent="0.25">
      <c r="A2670" s="7">
        <v>42663</v>
      </c>
      <c r="B2670" s="8">
        <v>67.92</v>
      </c>
      <c r="C2670" s="9">
        <v>35.450000000000003</v>
      </c>
      <c r="D2670" s="9">
        <f t="shared" si="31"/>
        <v>103.37</v>
      </c>
    </row>
    <row r="2671" spans="1:4" x14ac:dyDescent="0.25">
      <c r="A2671" s="7">
        <v>42664</v>
      </c>
      <c r="B2671" s="8">
        <v>80.959999999999994</v>
      </c>
      <c r="C2671" s="9">
        <v>35.590000000000003</v>
      </c>
      <c r="D2671" s="9">
        <f t="shared" si="31"/>
        <v>116.55</v>
      </c>
    </row>
    <row r="2672" spans="1:4" x14ac:dyDescent="0.25">
      <c r="A2672" s="7">
        <v>42665</v>
      </c>
      <c r="B2672" s="8">
        <v>77.510000000000005</v>
      </c>
      <c r="C2672" s="9">
        <v>35.630000000000003</v>
      </c>
      <c r="D2672" s="9">
        <f t="shared" si="31"/>
        <v>113.14000000000001</v>
      </c>
    </row>
    <row r="2673" spans="1:4" x14ac:dyDescent="0.25">
      <c r="A2673" s="7">
        <v>42666</v>
      </c>
      <c r="B2673" s="8">
        <v>46.83</v>
      </c>
      <c r="C2673" s="9">
        <v>35.51</v>
      </c>
      <c r="D2673" s="9">
        <f t="shared" si="31"/>
        <v>82.34</v>
      </c>
    </row>
    <row r="2674" spans="1:4" x14ac:dyDescent="0.25">
      <c r="A2674" s="7">
        <v>42667</v>
      </c>
      <c r="B2674" s="8">
        <v>57.08</v>
      </c>
      <c r="C2674" s="9">
        <v>33.82</v>
      </c>
      <c r="D2674" s="9">
        <f t="shared" si="31"/>
        <v>90.9</v>
      </c>
    </row>
    <row r="2675" spans="1:4" x14ac:dyDescent="0.25">
      <c r="A2675" s="7">
        <v>42668</v>
      </c>
      <c r="B2675" s="8">
        <v>74.790000000000006</v>
      </c>
      <c r="C2675" s="9">
        <v>31.44</v>
      </c>
      <c r="D2675" s="9">
        <f t="shared" si="31"/>
        <v>106.23</v>
      </c>
    </row>
    <row r="2676" spans="1:4" x14ac:dyDescent="0.25">
      <c r="A2676" s="7">
        <v>42669</v>
      </c>
      <c r="B2676" s="8">
        <v>72.67</v>
      </c>
      <c r="C2676" s="9">
        <v>35.65</v>
      </c>
      <c r="D2676" s="9">
        <f t="shared" si="31"/>
        <v>108.32</v>
      </c>
    </row>
    <row r="2677" spans="1:4" x14ac:dyDescent="0.25">
      <c r="A2677" s="7">
        <v>42670</v>
      </c>
      <c r="B2677" s="8">
        <v>54.3</v>
      </c>
      <c r="C2677" s="9">
        <v>37.700000000000003</v>
      </c>
      <c r="D2677" s="9">
        <f t="shared" si="31"/>
        <v>92</v>
      </c>
    </row>
    <row r="2678" spans="1:4" x14ac:dyDescent="0.25">
      <c r="A2678" s="7">
        <v>42671</v>
      </c>
      <c r="B2678" s="8">
        <v>71.52</v>
      </c>
      <c r="C2678" s="9">
        <v>40.01</v>
      </c>
      <c r="D2678" s="9">
        <f t="shared" si="31"/>
        <v>111.53</v>
      </c>
    </row>
    <row r="2679" spans="1:4" x14ac:dyDescent="0.25">
      <c r="A2679" s="7">
        <v>42672</v>
      </c>
      <c r="B2679" s="8">
        <v>69.23</v>
      </c>
      <c r="C2679" s="9">
        <v>39.549999999999997</v>
      </c>
      <c r="D2679" s="9">
        <f t="shared" si="31"/>
        <v>108.78</v>
      </c>
    </row>
    <row r="2680" spans="1:4" x14ac:dyDescent="0.25">
      <c r="A2680" s="7">
        <v>42673</v>
      </c>
      <c r="B2680" s="8">
        <v>62.95</v>
      </c>
      <c r="C2680" s="9">
        <v>39.74</v>
      </c>
      <c r="D2680" s="9">
        <f t="shared" si="31"/>
        <v>102.69</v>
      </c>
    </row>
    <row r="2681" spans="1:4" x14ac:dyDescent="0.25">
      <c r="A2681" s="7">
        <v>42674</v>
      </c>
      <c r="B2681" s="8">
        <v>58.36</v>
      </c>
      <c r="C2681" s="9">
        <v>39.25</v>
      </c>
      <c r="D2681" s="9">
        <f t="shared" si="31"/>
        <v>97.61</v>
      </c>
    </row>
    <row r="2682" spans="1:4" x14ac:dyDescent="0.25">
      <c r="A2682" s="7">
        <v>42675</v>
      </c>
      <c r="B2682" s="8">
        <v>99.54</v>
      </c>
      <c r="C2682" s="9">
        <v>32.08</v>
      </c>
      <c r="D2682" s="9">
        <f t="shared" si="31"/>
        <v>131.62</v>
      </c>
    </row>
    <row r="2683" spans="1:4" x14ac:dyDescent="0.25">
      <c r="A2683" s="7">
        <v>42676</v>
      </c>
      <c r="B2683" s="8">
        <v>75.3</v>
      </c>
      <c r="C2683" s="9">
        <v>30.61</v>
      </c>
      <c r="D2683" s="9">
        <f t="shared" ref="D2683:D2894" si="32">SUM(B2683:C2683)</f>
        <v>105.91</v>
      </c>
    </row>
    <row r="2684" spans="1:4" x14ac:dyDescent="0.25">
      <c r="A2684" s="7">
        <v>42677</v>
      </c>
      <c r="B2684" s="8">
        <v>76.739999999999995</v>
      </c>
      <c r="C2684" s="9">
        <v>30.35</v>
      </c>
      <c r="D2684" s="9">
        <f t="shared" si="32"/>
        <v>107.09</v>
      </c>
    </row>
    <row r="2685" spans="1:4" x14ac:dyDescent="0.25">
      <c r="A2685" s="7">
        <v>42678</v>
      </c>
      <c r="B2685" s="8">
        <v>88.56</v>
      </c>
      <c r="C2685" s="9">
        <v>30.65</v>
      </c>
      <c r="D2685" s="9">
        <f t="shared" si="32"/>
        <v>119.21000000000001</v>
      </c>
    </row>
    <row r="2686" spans="1:4" x14ac:dyDescent="0.25">
      <c r="A2686" s="7">
        <v>42679</v>
      </c>
      <c r="B2686" s="8">
        <v>44.76</v>
      </c>
      <c r="C2686" s="9">
        <v>32.79</v>
      </c>
      <c r="D2686" s="9">
        <f t="shared" si="32"/>
        <v>77.55</v>
      </c>
    </row>
    <row r="2687" spans="1:4" x14ac:dyDescent="0.25">
      <c r="A2687" s="7">
        <v>42680</v>
      </c>
      <c r="B2687" s="8">
        <v>92.43</v>
      </c>
      <c r="C2687" s="9">
        <v>33.159999999999997</v>
      </c>
      <c r="D2687" s="9">
        <f t="shared" si="32"/>
        <v>125.59</v>
      </c>
    </row>
    <row r="2688" spans="1:4" x14ac:dyDescent="0.25">
      <c r="A2688" s="7">
        <v>42681</v>
      </c>
      <c r="B2688" s="8">
        <v>75.489999999999995</v>
      </c>
      <c r="C2688" s="9">
        <v>34.76</v>
      </c>
      <c r="D2688" s="9">
        <f t="shared" si="32"/>
        <v>110.25</v>
      </c>
    </row>
    <row r="2689" spans="1:4" x14ac:dyDescent="0.25">
      <c r="A2689" s="7">
        <v>42682</v>
      </c>
      <c r="B2689" s="8">
        <v>77.75</v>
      </c>
      <c r="C2689" s="9">
        <v>38.700000000000003</v>
      </c>
      <c r="D2689" s="9">
        <f t="shared" si="32"/>
        <v>116.45</v>
      </c>
    </row>
    <row r="2690" spans="1:4" x14ac:dyDescent="0.25">
      <c r="A2690" s="7">
        <v>42683</v>
      </c>
      <c r="B2690" s="8">
        <v>88.93</v>
      </c>
      <c r="C2690" s="9">
        <v>38.04</v>
      </c>
      <c r="D2690" s="9">
        <f t="shared" si="32"/>
        <v>126.97</v>
      </c>
    </row>
    <row r="2691" spans="1:4" x14ac:dyDescent="0.25">
      <c r="A2691" s="7">
        <v>42684</v>
      </c>
      <c r="B2691" s="8">
        <v>76.75</v>
      </c>
      <c r="C2691" s="9">
        <v>37.33</v>
      </c>
      <c r="D2691" s="9">
        <f t="shared" si="32"/>
        <v>114.08</v>
      </c>
    </row>
    <row r="2692" spans="1:4" x14ac:dyDescent="0.25">
      <c r="A2692" s="7">
        <v>42685</v>
      </c>
      <c r="B2692" s="8">
        <v>75.56</v>
      </c>
      <c r="C2692" s="9">
        <v>38.869999999999997</v>
      </c>
      <c r="D2692" s="9">
        <f t="shared" si="32"/>
        <v>114.43</v>
      </c>
    </row>
    <row r="2693" spans="1:4" x14ac:dyDescent="0.25">
      <c r="A2693" s="7">
        <v>42686</v>
      </c>
      <c r="B2693" s="8">
        <v>64.75</v>
      </c>
      <c r="C2693" s="9">
        <v>40.32</v>
      </c>
      <c r="D2693" s="9">
        <f t="shared" si="32"/>
        <v>105.07</v>
      </c>
    </row>
    <row r="2694" spans="1:4" x14ac:dyDescent="0.25">
      <c r="A2694" s="7">
        <v>42687</v>
      </c>
      <c r="B2694" s="8">
        <v>75.48</v>
      </c>
      <c r="C2694" s="9">
        <v>39.04</v>
      </c>
      <c r="D2694" s="9">
        <f t="shared" si="32"/>
        <v>114.52000000000001</v>
      </c>
    </row>
    <row r="2695" spans="1:4" x14ac:dyDescent="0.25">
      <c r="A2695" s="7">
        <v>42688</v>
      </c>
      <c r="B2695" s="8">
        <v>66.180000000000007</v>
      </c>
      <c r="C2695" s="9">
        <v>37.380000000000003</v>
      </c>
      <c r="D2695" s="9">
        <f t="shared" si="32"/>
        <v>103.56</v>
      </c>
    </row>
    <row r="2696" spans="1:4" x14ac:dyDescent="0.25">
      <c r="A2696" s="7">
        <v>42689</v>
      </c>
      <c r="B2696" s="8">
        <v>69.69</v>
      </c>
      <c r="C2696" s="9">
        <v>38.340000000000003</v>
      </c>
      <c r="D2696" s="9">
        <f t="shared" si="32"/>
        <v>108.03</v>
      </c>
    </row>
    <row r="2697" spans="1:4" x14ac:dyDescent="0.25">
      <c r="A2697" s="7">
        <v>42690</v>
      </c>
      <c r="B2697" s="8">
        <v>76.31</v>
      </c>
      <c r="C2697" s="9">
        <v>37.82</v>
      </c>
      <c r="D2697" s="9">
        <f t="shared" si="32"/>
        <v>114.13</v>
      </c>
    </row>
    <row r="2698" spans="1:4" x14ac:dyDescent="0.25">
      <c r="A2698" s="7">
        <v>42691</v>
      </c>
      <c r="B2698" s="8">
        <v>66.78</v>
      </c>
      <c r="C2698" s="9">
        <v>36.450000000000003</v>
      </c>
      <c r="D2698" s="9">
        <f t="shared" si="32"/>
        <v>103.23</v>
      </c>
    </row>
    <row r="2699" spans="1:4" x14ac:dyDescent="0.25">
      <c r="A2699" s="7">
        <v>42692</v>
      </c>
      <c r="B2699" s="8">
        <v>87.64</v>
      </c>
      <c r="C2699" s="9">
        <v>37.25</v>
      </c>
      <c r="D2699" s="9">
        <f t="shared" si="32"/>
        <v>124.89</v>
      </c>
    </row>
    <row r="2700" spans="1:4" x14ac:dyDescent="0.25">
      <c r="A2700" s="7">
        <v>42693</v>
      </c>
      <c r="B2700" s="8">
        <v>80.62</v>
      </c>
      <c r="C2700" s="9">
        <v>37.89</v>
      </c>
      <c r="D2700" s="9">
        <f t="shared" si="32"/>
        <v>118.51</v>
      </c>
    </row>
    <row r="2701" spans="1:4" x14ac:dyDescent="0.25">
      <c r="A2701" s="7">
        <v>42694</v>
      </c>
      <c r="B2701" s="8">
        <v>98.34</v>
      </c>
      <c r="C2701" s="9">
        <v>37.950000000000003</v>
      </c>
      <c r="D2701" s="9">
        <f t="shared" si="32"/>
        <v>136.29000000000002</v>
      </c>
    </row>
    <row r="2702" spans="1:4" x14ac:dyDescent="0.25">
      <c r="A2702" s="7">
        <v>42695</v>
      </c>
      <c r="B2702" s="8">
        <v>74.180000000000007</v>
      </c>
      <c r="C2702" s="9">
        <v>37.880000000000003</v>
      </c>
      <c r="D2702" s="9">
        <f t="shared" si="32"/>
        <v>112.06</v>
      </c>
    </row>
    <row r="2703" spans="1:4" x14ac:dyDescent="0.25">
      <c r="A2703" s="7">
        <v>42696</v>
      </c>
      <c r="B2703" s="8">
        <v>98.86</v>
      </c>
      <c r="C2703" s="9">
        <v>38.229999999999997</v>
      </c>
      <c r="D2703" s="9">
        <f t="shared" si="32"/>
        <v>137.09</v>
      </c>
    </row>
    <row r="2704" spans="1:4" x14ac:dyDescent="0.25">
      <c r="A2704" s="7">
        <v>42697</v>
      </c>
      <c r="B2704" s="8">
        <v>81.650000000000006</v>
      </c>
      <c r="C2704" s="9">
        <v>38.979999999999997</v>
      </c>
      <c r="D2704" s="9">
        <f t="shared" si="32"/>
        <v>120.63</v>
      </c>
    </row>
    <row r="2705" spans="1:4" x14ac:dyDescent="0.25">
      <c r="A2705" s="7">
        <v>42698</v>
      </c>
      <c r="B2705" s="8">
        <v>60.13</v>
      </c>
      <c r="C2705" s="9">
        <v>38.770000000000003</v>
      </c>
      <c r="D2705" s="9">
        <f t="shared" si="32"/>
        <v>98.9</v>
      </c>
    </row>
    <row r="2706" spans="1:4" x14ac:dyDescent="0.25">
      <c r="A2706" s="7">
        <v>42699</v>
      </c>
      <c r="B2706" s="8">
        <v>80.98</v>
      </c>
      <c r="C2706" s="9">
        <v>37.79</v>
      </c>
      <c r="D2706" s="9">
        <f t="shared" si="32"/>
        <v>118.77000000000001</v>
      </c>
    </row>
    <row r="2707" spans="1:4" x14ac:dyDescent="0.25">
      <c r="A2707" s="7">
        <v>42700</v>
      </c>
      <c r="B2707" s="8">
        <v>80.63</v>
      </c>
      <c r="C2707" s="9">
        <v>39.01</v>
      </c>
      <c r="D2707" s="9">
        <f t="shared" si="32"/>
        <v>119.63999999999999</v>
      </c>
    </row>
    <row r="2708" spans="1:4" x14ac:dyDescent="0.25">
      <c r="A2708" s="7">
        <v>42701</v>
      </c>
      <c r="B2708" s="8">
        <v>67.05</v>
      </c>
      <c r="C2708" s="9">
        <v>39.35</v>
      </c>
      <c r="D2708" s="9">
        <f t="shared" si="32"/>
        <v>106.4</v>
      </c>
    </row>
    <row r="2709" spans="1:4" x14ac:dyDescent="0.25">
      <c r="A2709" s="7">
        <v>42702</v>
      </c>
      <c r="B2709" s="8">
        <v>67.38</v>
      </c>
      <c r="C2709" s="9">
        <v>38.979999999999997</v>
      </c>
      <c r="D2709" s="9">
        <f t="shared" si="32"/>
        <v>106.35999999999999</v>
      </c>
    </row>
    <row r="2710" spans="1:4" x14ac:dyDescent="0.25">
      <c r="A2710" s="7">
        <v>42703</v>
      </c>
      <c r="B2710" s="8">
        <v>93.48</v>
      </c>
      <c r="C2710" s="9">
        <v>38.409999999999997</v>
      </c>
      <c r="D2710" s="9">
        <f t="shared" si="32"/>
        <v>131.88999999999999</v>
      </c>
    </row>
    <row r="2711" spans="1:4" x14ac:dyDescent="0.25">
      <c r="A2711" s="7">
        <v>42704</v>
      </c>
      <c r="B2711" s="8">
        <v>94.72</v>
      </c>
      <c r="C2711" s="9">
        <v>33.39</v>
      </c>
      <c r="D2711" s="9">
        <f t="shared" si="32"/>
        <v>128.11000000000001</v>
      </c>
    </row>
    <row r="2712" spans="1:4" x14ac:dyDescent="0.25">
      <c r="A2712" s="7">
        <v>42705</v>
      </c>
      <c r="B2712" s="8">
        <v>76.16</v>
      </c>
      <c r="C2712" s="9">
        <v>33.35</v>
      </c>
      <c r="D2712" s="9">
        <f t="shared" si="32"/>
        <v>109.50999999999999</v>
      </c>
    </row>
    <row r="2713" spans="1:4" x14ac:dyDescent="0.25">
      <c r="A2713" s="7">
        <v>42706</v>
      </c>
      <c r="B2713" s="8">
        <v>79.08</v>
      </c>
      <c r="C2713" s="9">
        <v>32.28</v>
      </c>
      <c r="D2713" s="9">
        <f t="shared" si="32"/>
        <v>111.36</v>
      </c>
    </row>
    <row r="2714" spans="1:4" x14ac:dyDescent="0.25">
      <c r="A2714" s="7">
        <v>42707</v>
      </c>
      <c r="B2714" s="8">
        <v>85.68</v>
      </c>
      <c r="C2714" s="9">
        <v>32.68</v>
      </c>
      <c r="D2714" s="9">
        <f t="shared" si="32"/>
        <v>118.36000000000001</v>
      </c>
    </row>
    <row r="2715" spans="1:4" x14ac:dyDescent="0.25">
      <c r="A2715" s="7">
        <v>42708</v>
      </c>
      <c r="B2715" s="8">
        <v>89.26</v>
      </c>
      <c r="C2715" s="9">
        <v>33.9</v>
      </c>
      <c r="D2715" s="9">
        <f t="shared" si="32"/>
        <v>123.16</v>
      </c>
    </row>
    <row r="2716" spans="1:4" x14ac:dyDescent="0.25">
      <c r="A2716" s="7">
        <v>42709</v>
      </c>
      <c r="B2716" s="8">
        <v>84.18</v>
      </c>
      <c r="C2716" s="9">
        <v>31.81</v>
      </c>
      <c r="D2716" s="9">
        <f t="shared" si="32"/>
        <v>115.99000000000001</v>
      </c>
    </row>
    <row r="2717" spans="1:4" x14ac:dyDescent="0.25">
      <c r="A2717" s="7">
        <v>42710</v>
      </c>
      <c r="B2717" s="8">
        <v>89.83</v>
      </c>
      <c r="C2717" s="9">
        <v>30.14</v>
      </c>
      <c r="D2717" s="9">
        <f t="shared" si="32"/>
        <v>119.97</v>
      </c>
    </row>
    <row r="2718" spans="1:4" x14ac:dyDescent="0.25">
      <c r="A2718" s="7">
        <v>42711</v>
      </c>
      <c r="B2718" s="8">
        <v>100.86</v>
      </c>
      <c r="C2718" s="9">
        <v>30.4</v>
      </c>
      <c r="D2718" s="9">
        <f t="shared" si="32"/>
        <v>131.26</v>
      </c>
    </row>
    <row r="2719" spans="1:4" x14ac:dyDescent="0.25">
      <c r="A2719" s="7">
        <v>42712</v>
      </c>
      <c r="B2719" s="8">
        <v>74.78</v>
      </c>
      <c r="C2719" s="9">
        <v>30.47</v>
      </c>
      <c r="D2719" s="9">
        <f t="shared" si="32"/>
        <v>105.25</v>
      </c>
    </row>
    <row r="2720" spans="1:4" x14ac:dyDescent="0.25">
      <c r="A2720" s="7">
        <v>42713</v>
      </c>
      <c r="B2720" s="8">
        <v>67.19</v>
      </c>
      <c r="C2720" s="9">
        <v>32.79</v>
      </c>
      <c r="D2720" s="9">
        <f t="shared" si="32"/>
        <v>99.97999999999999</v>
      </c>
    </row>
    <row r="2721" spans="1:4" x14ac:dyDescent="0.25">
      <c r="A2721" s="7">
        <v>42714</v>
      </c>
      <c r="B2721" s="8">
        <v>99.62</v>
      </c>
      <c r="C2721" s="9">
        <v>33.28</v>
      </c>
      <c r="D2721" s="9">
        <f t="shared" si="32"/>
        <v>132.9</v>
      </c>
    </row>
    <row r="2722" spans="1:4" x14ac:dyDescent="0.25">
      <c r="A2722" s="7">
        <v>42715</v>
      </c>
      <c r="B2722" s="8">
        <v>67.44</v>
      </c>
      <c r="C2722" s="9">
        <v>39.479999999999997</v>
      </c>
      <c r="D2722" s="9">
        <f t="shared" si="32"/>
        <v>106.91999999999999</v>
      </c>
    </row>
    <row r="2723" spans="1:4" x14ac:dyDescent="0.25">
      <c r="A2723" s="7">
        <v>42716</v>
      </c>
      <c r="B2723" s="8">
        <v>46.24</v>
      </c>
      <c r="C2723" s="9">
        <v>37.340000000000003</v>
      </c>
      <c r="D2723" s="9">
        <f t="shared" si="32"/>
        <v>83.580000000000013</v>
      </c>
    </row>
    <row r="2724" spans="1:4" x14ac:dyDescent="0.25">
      <c r="A2724" s="7">
        <v>42717</v>
      </c>
      <c r="B2724" s="8">
        <v>74.62</v>
      </c>
      <c r="C2724" s="9">
        <v>25.4</v>
      </c>
      <c r="D2724" s="9">
        <f t="shared" si="32"/>
        <v>100.02000000000001</v>
      </c>
    </row>
    <row r="2725" spans="1:4" x14ac:dyDescent="0.25">
      <c r="A2725" s="7">
        <v>42718</v>
      </c>
      <c r="B2725" s="8">
        <v>55.42</v>
      </c>
      <c r="C2725" s="9">
        <v>21.04</v>
      </c>
      <c r="D2725" s="9">
        <f t="shared" si="32"/>
        <v>76.460000000000008</v>
      </c>
    </row>
    <row r="2726" spans="1:4" x14ac:dyDescent="0.25">
      <c r="A2726" s="7">
        <v>42719</v>
      </c>
      <c r="B2726" s="8">
        <v>79.459999999999994</v>
      </c>
      <c r="C2726" s="9">
        <v>21.51</v>
      </c>
      <c r="D2726" s="9">
        <f t="shared" si="32"/>
        <v>100.97</v>
      </c>
    </row>
    <row r="2727" spans="1:4" x14ac:dyDescent="0.25">
      <c r="A2727" s="7">
        <v>42720</v>
      </c>
      <c r="B2727" s="8">
        <v>63.36</v>
      </c>
      <c r="C2727" s="9">
        <v>24.21</v>
      </c>
      <c r="D2727" s="9">
        <f t="shared" si="32"/>
        <v>87.57</v>
      </c>
    </row>
    <row r="2728" spans="1:4" x14ac:dyDescent="0.25">
      <c r="A2728" s="7">
        <v>42721</v>
      </c>
      <c r="B2728" s="8">
        <v>81.72</v>
      </c>
      <c r="C2728" s="9">
        <v>25.61</v>
      </c>
      <c r="D2728" s="9">
        <f t="shared" si="32"/>
        <v>107.33</v>
      </c>
    </row>
    <row r="2729" spans="1:4" x14ac:dyDescent="0.25">
      <c r="A2729" s="7">
        <v>42722</v>
      </c>
      <c r="B2729" s="8">
        <v>52.3</v>
      </c>
      <c r="C2729" s="9">
        <v>27.14</v>
      </c>
      <c r="D2729" s="9">
        <f t="shared" si="32"/>
        <v>79.44</v>
      </c>
    </row>
    <row r="2730" spans="1:4" x14ac:dyDescent="0.25">
      <c r="A2730" s="7">
        <v>42723</v>
      </c>
      <c r="B2730" s="8">
        <v>54.54</v>
      </c>
      <c r="C2730" s="9">
        <v>27.57</v>
      </c>
      <c r="D2730" s="9">
        <f t="shared" si="32"/>
        <v>82.11</v>
      </c>
    </row>
    <row r="2731" spans="1:4" x14ac:dyDescent="0.25">
      <c r="A2731" s="7">
        <v>42724</v>
      </c>
      <c r="B2731" s="8">
        <v>77.47</v>
      </c>
      <c r="C2731" s="9">
        <v>28.16</v>
      </c>
      <c r="D2731" s="9">
        <f t="shared" si="32"/>
        <v>105.63</v>
      </c>
    </row>
    <row r="2732" spans="1:4" x14ac:dyDescent="0.25">
      <c r="A2732" s="7">
        <v>42725</v>
      </c>
      <c r="B2732" s="8">
        <v>71.13</v>
      </c>
      <c r="C2732" s="9">
        <v>27.52</v>
      </c>
      <c r="D2732" s="9">
        <f t="shared" si="32"/>
        <v>98.649999999999991</v>
      </c>
    </row>
    <row r="2733" spans="1:4" x14ac:dyDescent="0.25">
      <c r="A2733" s="7">
        <v>42726</v>
      </c>
      <c r="B2733" s="8">
        <v>74.34</v>
      </c>
      <c r="C2733" s="9">
        <v>28.1</v>
      </c>
      <c r="D2733" s="9">
        <f t="shared" si="32"/>
        <v>102.44</v>
      </c>
    </row>
    <row r="2734" spans="1:4" x14ac:dyDescent="0.25">
      <c r="A2734" s="7">
        <v>42727</v>
      </c>
      <c r="B2734" s="8">
        <v>49.08</v>
      </c>
      <c r="C2734" s="9">
        <v>26.92</v>
      </c>
      <c r="D2734" s="9">
        <f t="shared" si="32"/>
        <v>76</v>
      </c>
    </row>
    <row r="2735" spans="1:4" x14ac:dyDescent="0.25">
      <c r="A2735" s="7">
        <v>42728</v>
      </c>
      <c r="B2735" s="8">
        <v>86.44</v>
      </c>
      <c r="C2735" s="9">
        <v>25.62</v>
      </c>
      <c r="D2735" s="9">
        <f t="shared" si="32"/>
        <v>112.06</v>
      </c>
    </row>
    <row r="2736" spans="1:4" x14ac:dyDescent="0.25">
      <c r="A2736" s="7">
        <v>42729</v>
      </c>
      <c r="B2736" s="8">
        <v>46.07</v>
      </c>
      <c r="C2736" s="9">
        <v>25.59</v>
      </c>
      <c r="D2736" s="9">
        <f t="shared" si="32"/>
        <v>71.66</v>
      </c>
    </row>
    <row r="2737" spans="1:4" x14ac:dyDescent="0.25">
      <c r="A2737" s="7">
        <v>42730</v>
      </c>
      <c r="B2737" s="8">
        <v>76.900000000000006</v>
      </c>
      <c r="C2737" s="9">
        <v>25.6</v>
      </c>
      <c r="D2737" s="9">
        <f t="shared" si="32"/>
        <v>102.5</v>
      </c>
    </row>
    <row r="2738" spans="1:4" x14ac:dyDescent="0.25">
      <c r="A2738" s="7">
        <v>42731</v>
      </c>
      <c r="B2738" s="8">
        <v>67.180000000000007</v>
      </c>
      <c r="C2738" s="9">
        <v>25.64</v>
      </c>
      <c r="D2738" s="9">
        <f t="shared" si="32"/>
        <v>92.820000000000007</v>
      </c>
    </row>
    <row r="2739" spans="1:4" x14ac:dyDescent="0.25">
      <c r="A2739" s="7">
        <v>42732</v>
      </c>
      <c r="B2739" s="8">
        <v>75.42</v>
      </c>
      <c r="C2739" s="9">
        <v>25.67</v>
      </c>
      <c r="D2739" s="9">
        <f t="shared" si="32"/>
        <v>101.09</v>
      </c>
    </row>
    <row r="2740" spans="1:4" x14ac:dyDescent="0.25">
      <c r="A2740" s="7">
        <v>42733</v>
      </c>
      <c r="B2740" s="8">
        <v>69.22</v>
      </c>
      <c r="C2740" s="9">
        <v>25.85</v>
      </c>
      <c r="D2740" s="9">
        <f t="shared" si="32"/>
        <v>95.07</v>
      </c>
    </row>
    <row r="2741" spans="1:4" x14ac:dyDescent="0.25">
      <c r="A2741" s="7">
        <v>42734</v>
      </c>
      <c r="B2741" s="8">
        <v>61.21</v>
      </c>
      <c r="C2741" s="9">
        <v>25.68</v>
      </c>
      <c r="D2741" s="9">
        <f t="shared" si="32"/>
        <v>86.89</v>
      </c>
    </row>
    <row r="2742" spans="1:4" x14ac:dyDescent="0.25">
      <c r="A2742" s="7">
        <v>42735</v>
      </c>
      <c r="B2742" s="8">
        <v>95.71</v>
      </c>
      <c r="C2742" s="9">
        <v>25.62</v>
      </c>
      <c r="D2742" s="9">
        <f t="shared" si="32"/>
        <v>121.33</v>
      </c>
    </row>
    <row r="2743" spans="1:4" x14ac:dyDescent="0.25">
      <c r="A2743" s="7">
        <v>42736</v>
      </c>
      <c r="B2743" s="8">
        <v>63.92</v>
      </c>
      <c r="C2743" s="9">
        <v>25.62</v>
      </c>
      <c r="D2743" s="9">
        <f t="shared" si="32"/>
        <v>89.54</v>
      </c>
    </row>
    <row r="2744" spans="1:4" x14ac:dyDescent="0.25">
      <c r="A2744" s="7">
        <v>42737</v>
      </c>
      <c r="B2744" s="8">
        <v>71.260000000000005</v>
      </c>
      <c r="C2744" s="9">
        <v>25.61</v>
      </c>
      <c r="D2744" s="9">
        <f t="shared" si="32"/>
        <v>96.87</v>
      </c>
    </row>
    <row r="2745" spans="1:4" x14ac:dyDescent="0.25">
      <c r="A2745" s="7">
        <v>42738</v>
      </c>
      <c r="B2745" s="8">
        <v>61.98</v>
      </c>
      <c r="C2745" s="9">
        <v>25.64</v>
      </c>
      <c r="D2745" s="9">
        <f t="shared" si="32"/>
        <v>87.62</v>
      </c>
    </row>
    <row r="2746" spans="1:4" x14ac:dyDescent="0.25">
      <c r="A2746" s="7">
        <v>42739</v>
      </c>
      <c r="B2746" s="8">
        <v>80.349999999999994</v>
      </c>
      <c r="C2746" s="9">
        <v>21.96</v>
      </c>
      <c r="D2746" s="9">
        <f t="shared" si="32"/>
        <v>102.31</v>
      </c>
    </row>
    <row r="2747" spans="1:4" x14ac:dyDescent="0.25">
      <c r="A2747" s="7">
        <v>42740</v>
      </c>
      <c r="B2747" s="8">
        <v>46.12</v>
      </c>
      <c r="C2747" s="9">
        <v>20.51</v>
      </c>
      <c r="D2747" s="9">
        <f t="shared" si="32"/>
        <v>66.63</v>
      </c>
    </row>
    <row r="2748" spans="1:4" x14ac:dyDescent="0.25">
      <c r="A2748" s="7">
        <v>42741</v>
      </c>
      <c r="B2748" s="8">
        <v>64.5</v>
      </c>
      <c r="C2748" s="9">
        <v>12.92</v>
      </c>
      <c r="D2748" s="9">
        <f t="shared" si="32"/>
        <v>77.42</v>
      </c>
    </row>
    <row r="2749" spans="1:4" x14ac:dyDescent="0.25">
      <c r="A2749" s="7">
        <v>42742</v>
      </c>
      <c r="B2749" s="8">
        <v>52</v>
      </c>
      <c r="C2749" s="9">
        <v>12.98</v>
      </c>
      <c r="D2749" s="9">
        <f t="shared" si="32"/>
        <v>64.98</v>
      </c>
    </row>
    <row r="2750" spans="1:4" x14ac:dyDescent="0.25">
      <c r="A2750" s="7">
        <v>42743</v>
      </c>
      <c r="B2750" s="8">
        <v>68.62</v>
      </c>
      <c r="C2750" s="9">
        <v>13.83</v>
      </c>
      <c r="D2750" s="9">
        <f t="shared" si="32"/>
        <v>82.45</v>
      </c>
    </row>
    <row r="2751" spans="1:4" x14ac:dyDescent="0.25">
      <c r="A2751" s="7">
        <v>42744</v>
      </c>
      <c r="B2751" s="8">
        <v>54.14</v>
      </c>
      <c r="C2751" s="9">
        <v>14.04</v>
      </c>
      <c r="D2751" s="9">
        <f t="shared" si="32"/>
        <v>68.180000000000007</v>
      </c>
    </row>
    <row r="2752" spans="1:4" x14ac:dyDescent="0.25">
      <c r="A2752" s="7">
        <v>42745</v>
      </c>
      <c r="B2752" s="8">
        <v>56.68</v>
      </c>
      <c r="C2752" s="9">
        <v>18.3</v>
      </c>
      <c r="D2752" s="9">
        <f t="shared" si="32"/>
        <v>74.98</v>
      </c>
    </row>
    <row r="2753" spans="1:4" x14ac:dyDescent="0.25">
      <c r="A2753" s="7">
        <v>42746</v>
      </c>
      <c r="B2753" s="8">
        <v>46.48</v>
      </c>
      <c r="C2753" s="9">
        <v>18.11</v>
      </c>
      <c r="D2753" s="9">
        <f t="shared" si="32"/>
        <v>64.59</v>
      </c>
    </row>
    <row r="2754" spans="1:4" x14ac:dyDescent="0.25">
      <c r="A2754" s="7">
        <v>42747</v>
      </c>
      <c r="B2754" s="8">
        <v>78.72</v>
      </c>
      <c r="C2754" s="9">
        <v>15.3</v>
      </c>
      <c r="D2754" s="9">
        <f t="shared" si="32"/>
        <v>94.02</v>
      </c>
    </row>
    <row r="2755" spans="1:4" x14ac:dyDescent="0.25">
      <c r="A2755" s="7">
        <v>42748</v>
      </c>
      <c r="B2755" s="8">
        <v>36.61</v>
      </c>
      <c r="C2755" s="9">
        <v>15.42</v>
      </c>
      <c r="D2755" s="9">
        <f t="shared" si="32"/>
        <v>52.03</v>
      </c>
    </row>
    <row r="2756" spans="1:4" x14ac:dyDescent="0.25">
      <c r="A2756" s="7">
        <v>42749</v>
      </c>
      <c r="B2756" s="8">
        <v>71</v>
      </c>
      <c r="C2756" s="9">
        <v>16.36</v>
      </c>
      <c r="D2756" s="9">
        <f t="shared" si="32"/>
        <v>87.36</v>
      </c>
    </row>
    <row r="2757" spans="1:4" x14ac:dyDescent="0.25">
      <c r="A2757" s="7">
        <v>42750</v>
      </c>
      <c r="B2757" s="8">
        <v>56.43</v>
      </c>
      <c r="C2757" s="9">
        <v>17.12</v>
      </c>
      <c r="D2757" s="9">
        <f t="shared" si="32"/>
        <v>73.55</v>
      </c>
    </row>
    <row r="2758" spans="1:4" x14ac:dyDescent="0.25">
      <c r="A2758" s="7">
        <v>42751</v>
      </c>
      <c r="B2758" s="8">
        <v>49.38</v>
      </c>
      <c r="C2758" s="9">
        <v>17.18</v>
      </c>
      <c r="D2758" s="9">
        <f t="shared" si="32"/>
        <v>66.56</v>
      </c>
    </row>
    <row r="2759" spans="1:4" x14ac:dyDescent="0.25">
      <c r="A2759" s="7">
        <v>42752</v>
      </c>
      <c r="B2759" s="8">
        <v>60.18</v>
      </c>
      <c r="C2759" s="9">
        <v>17.190000000000001</v>
      </c>
      <c r="D2759" s="9">
        <f t="shared" si="32"/>
        <v>77.37</v>
      </c>
    </row>
    <row r="2760" spans="1:4" x14ac:dyDescent="0.25">
      <c r="A2760" s="7">
        <v>42753</v>
      </c>
      <c r="B2760" s="8">
        <v>57.53</v>
      </c>
      <c r="C2760" s="9">
        <v>17.13</v>
      </c>
      <c r="D2760" s="9">
        <f t="shared" si="32"/>
        <v>74.66</v>
      </c>
    </row>
    <row r="2761" spans="1:4" x14ac:dyDescent="0.25">
      <c r="A2761" s="7">
        <v>42754</v>
      </c>
      <c r="B2761" s="8">
        <v>32.49</v>
      </c>
      <c r="C2761" s="9">
        <v>17.079999999999998</v>
      </c>
      <c r="D2761" s="9">
        <f t="shared" si="32"/>
        <v>49.57</v>
      </c>
    </row>
    <row r="2762" spans="1:4" x14ac:dyDescent="0.25">
      <c r="A2762" s="7">
        <v>42755</v>
      </c>
      <c r="B2762" s="8">
        <v>67.680000000000007</v>
      </c>
      <c r="C2762" s="9">
        <v>17.11</v>
      </c>
      <c r="D2762" s="9">
        <f t="shared" si="32"/>
        <v>84.79</v>
      </c>
    </row>
    <row r="2763" spans="1:4" x14ac:dyDescent="0.25">
      <c r="A2763" s="7">
        <v>42756</v>
      </c>
      <c r="B2763" s="8">
        <v>65.739999999999995</v>
      </c>
      <c r="C2763" s="9">
        <v>19.77</v>
      </c>
      <c r="D2763" s="9">
        <f t="shared" si="32"/>
        <v>85.509999999999991</v>
      </c>
    </row>
    <row r="2764" spans="1:4" x14ac:dyDescent="0.25">
      <c r="A2764" s="7">
        <v>42757</v>
      </c>
      <c r="B2764" s="8">
        <v>63.04</v>
      </c>
      <c r="C2764" s="9">
        <v>21.84</v>
      </c>
      <c r="D2764" s="9">
        <f t="shared" si="32"/>
        <v>84.88</v>
      </c>
    </row>
    <row r="2765" spans="1:4" x14ac:dyDescent="0.25">
      <c r="A2765" s="7">
        <v>42758</v>
      </c>
      <c r="B2765" s="8">
        <v>61.06</v>
      </c>
      <c r="C2765" s="9">
        <v>17.149999999999999</v>
      </c>
      <c r="D2765" s="9">
        <f t="shared" si="32"/>
        <v>78.210000000000008</v>
      </c>
    </row>
    <row r="2766" spans="1:4" x14ac:dyDescent="0.25">
      <c r="A2766" s="7">
        <v>42759</v>
      </c>
      <c r="B2766" s="8">
        <v>57.53</v>
      </c>
      <c r="C2766" s="9">
        <v>17.149999999999999</v>
      </c>
      <c r="D2766" s="9">
        <f t="shared" si="32"/>
        <v>74.680000000000007</v>
      </c>
    </row>
    <row r="2767" spans="1:4" x14ac:dyDescent="0.25">
      <c r="A2767" s="7">
        <v>42760</v>
      </c>
      <c r="B2767" s="8">
        <v>47.32</v>
      </c>
      <c r="C2767" s="9">
        <v>19.14</v>
      </c>
      <c r="D2767" s="9">
        <f t="shared" si="32"/>
        <v>66.460000000000008</v>
      </c>
    </row>
    <row r="2768" spans="1:4" x14ac:dyDescent="0.25">
      <c r="A2768" s="7">
        <v>42761</v>
      </c>
      <c r="B2768" s="8">
        <v>65.98</v>
      </c>
      <c r="C2768" s="9">
        <v>20.63</v>
      </c>
      <c r="D2768" s="9">
        <f t="shared" si="32"/>
        <v>86.61</v>
      </c>
    </row>
    <row r="2769" spans="1:4" x14ac:dyDescent="0.25">
      <c r="A2769" s="7">
        <v>42762</v>
      </c>
      <c r="B2769" s="8">
        <v>35.46</v>
      </c>
      <c r="C2769" s="9">
        <v>23.83</v>
      </c>
      <c r="D2769" s="9">
        <f t="shared" si="32"/>
        <v>59.29</v>
      </c>
    </row>
    <row r="2770" spans="1:4" x14ac:dyDescent="0.25">
      <c r="A2770" s="7">
        <v>42763</v>
      </c>
      <c r="B2770" s="8">
        <v>73.5</v>
      </c>
      <c r="C2770" s="9">
        <v>19.78</v>
      </c>
      <c r="D2770" s="9">
        <f t="shared" si="32"/>
        <v>93.28</v>
      </c>
    </row>
    <row r="2771" spans="1:4" x14ac:dyDescent="0.25">
      <c r="A2771" s="7">
        <v>42764</v>
      </c>
      <c r="B2771" s="8">
        <v>66.41</v>
      </c>
      <c r="C2771" s="9">
        <v>19.690000000000001</v>
      </c>
      <c r="D2771" s="9">
        <f t="shared" si="32"/>
        <v>86.1</v>
      </c>
    </row>
    <row r="2772" spans="1:4" x14ac:dyDescent="0.25">
      <c r="A2772" s="7">
        <v>42765</v>
      </c>
      <c r="B2772" s="8">
        <v>53.73</v>
      </c>
      <c r="C2772" s="9">
        <v>19.27</v>
      </c>
      <c r="D2772" s="9">
        <f t="shared" si="32"/>
        <v>73</v>
      </c>
    </row>
    <row r="2773" spans="1:4" x14ac:dyDescent="0.25">
      <c r="A2773" s="7">
        <v>42766</v>
      </c>
      <c r="B2773" s="8">
        <v>65.53</v>
      </c>
      <c r="C2773" s="9">
        <v>15.18</v>
      </c>
      <c r="D2773" s="9">
        <f t="shared" si="32"/>
        <v>80.710000000000008</v>
      </c>
    </row>
    <row r="2774" spans="1:4" x14ac:dyDescent="0.25">
      <c r="A2774" s="7">
        <v>42767</v>
      </c>
      <c r="B2774" s="8">
        <v>45.77</v>
      </c>
      <c r="C2774" s="9">
        <v>13.72</v>
      </c>
      <c r="D2774" s="9">
        <f t="shared" si="32"/>
        <v>59.49</v>
      </c>
    </row>
    <row r="2775" spans="1:4" x14ac:dyDescent="0.25">
      <c r="A2775" s="7">
        <v>42768</v>
      </c>
      <c r="B2775" s="8">
        <v>69.64</v>
      </c>
      <c r="C2775" s="9">
        <v>16.489999999999998</v>
      </c>
      <c r="D2775" s="9">
        <f t="shared" si="32"/>
        <v>86.13</v>
      </c>
    </row>
    <row r="2776" spans="1:4" x14ac:dyDescent="0.25">
      <c r="A2776" s="7">
        <v>42769</v>
      </c>
      <c r="B2776" s="8">
        <v>54.2</v>
      </c>
      <c r="C2776" s="9">
        <v>18.88</v>
      </c>
      <c r="D2776" s="9">
        <f t="shared" si="32"/>
        <v>73.08</v>
      </c>
    </row>
    <row r="2777" spans="1:4" x14ac:dyDescent="0.25">
      <c r="A2777" s="7">
        <v>42770</v>
      </c>
      <c r="B2777" s="8">
        <v>77.14</v>
      </c>
      <c r="C2777" s="9">
        <v>18.850000000000001</v>
      </c>
      <c r="D2777" s="9">
        <f t="shared" si="32"/>
        <v>95.990000000000009</v>
      </c>
    </row>
    <row r="2778" spans="1:4" x14ac:dyDescent="0.25">
      <c r="A2778" s="7">
        <v>42771</v>
      </c>
      <c r="B2778" s="8">
        <v>60.25</v>
      </c>
      <c r="C2778" s="9">
        <v>18.88</v>
      </c>
      <c r="D2778" s="9">
        <f t="shared" si="32"/>
        <v>79.13</v>
      </c>
    </row>
    <row r="2779" spans="1:4" x14ac:dyDescent="0.25">
      <c r="A2779" s="7">
        <v>42772</v>
      </c>
      <c r="B2779" s="8">
        <v>62.8</v>
      </c>
      <c r="C2779" s="9">
        <v>18.89</v>
      </c>
      <c r="D2779" s="9">
        <f t="shared" si="32"/>
        <v>81.69</v>
      </c>
    </row>
    <row r="2780" spans="1:4" x14ac:dyDescent="0.25">
      <c r="A2780" s="7">
        <v>42773</v>
      </c>
      <c r="B2780" s="8">
        <v>45.89</v>
      </c>
      <c r="C2780" s="9">
        <v>18.89</v>
      </c>
      <c r="D2780" s="9">
        <f t="shared" si="32"/>
        <v>64.78</v>
      </c>
    </row>
    <row r="2781" spans="1:4" x14ac:dyDescent="0.25">
      <c r="A2781" s="7">
        <v>42774</v>
      </c>
      <c r="B2781" s="8">
        <v>71.23</v>
      </c>
      <c r="C2781" s="9">
        <v>18.89</v>
      </c>
      <c r="D2781" s="9">
        <f t="shared" si="32"/>
        <v>90.12</v>
      </c>
    </row>
    <row r="2782" spans="1:4" x14ac:dyDescent="0.25">
      <c r="A2782" s="7">
        <v>42775</v>
      </c>
      <c r="B2782" s="8">
        <v>62.37</v>
      </c>
      <c r="C2782" s="9">
        <v>23.57</v>
      </c>
      <c r="D2782" s="9">
        <f t="shared" si="32"/>
        <v>85.94</v>
      </c>
    </row>
    <row r="2783" spans="1:4" x14ac:dyDescent="0.25">
      <c r="A2783" s="7">
        <v>42776</v>
      </c>
      <c r="B2783" s="8">
        <v>72.7</v>
      </c>
      <c r="C2783" s="9">
        <v>25.67</v>
      </c>
      <c r="D2783" s="9">
        <f t="shared" si="32"/>
        <v>98.37</v>
      </c>
    </row>
    <row r="2784" spans="1:4" x14ac:dyDescent="0.25">
      <c r="A2784" s="7">
        <v>42777</v>
      </c>
      <c r="B2784" s="8">
        <v>65.34</v>
      </c>
      <c r="C2784" s="9">
        <v>25.75</v>
      </c>
      <c r="D2784" s="9">
        <f t="shared" si="32"/>
        <v>91.09</v>
      </c>
    </row>
    <row r="2785" spans="1:4" x14ac:dyDescent="0.25">
      <c r="A2785" s="7">
        <v>42778</v>
      </c>
      <c r="B2785" s="8">
        <v>76.38</v>
      </c>
      <c r="C2785" s="9">
        <v>25.77</v>
      </c>
      <c r="D2785" s="9">
        <f t="shared" si="32"/>
        <v>102.14999999999999</v>
      </c>
    </row>
    <row r="2786" spans="1:4" x14ac:dyDescent="0.25">
      <c r="A2786" s="7">
        <v>42779</v>
      </c>
      <c r="B2786" s="8">
        <v>48.75</v>
      </c>
      <c r="C2786" s="9">
        <v>25.76</v>
      </c>
      <c r="D2786" s="9">
        <f t="shared" si="32"/>
        <v>74.510000000000005</v>
      </c>
    </row>
    <row r="2787" spans="1:4" x14ac:dyDescent="0.25">
      <c r="A2787" s="7">
        <v>42780</v>
      </c>
      <c r="B2787" s="8">
        <v>83.74</v>
      </c>
      <c r="C2787" s="9">
        <v>25.7</v>
      </c>
      <c r="D2787" s="9">
        <f t="shared" si="32"/>
        <v>109.44</v>
      </c>
    </row>
    <row r="2788" spans="1:4" x14ac:dyDescent="0.25">
      <c r="A2788" s="7">
        <v>42781</v>
      </c>
      <c r="B2788" s="8">
        <v>50.82</v>
      </c>
      <c r="C2788" s="9">
        <v>21.99</v>
      </c>
      <c r="D2788" s="9">
        <f t="shared" si="32"/>
        <v>72.81</v>
      </c>
    </row>
    <row r="2789" spans="1:4" x14ac:dyDescent="0.25">
      <c r="A2789" s="7">
        <v>42782</v>
      </c>
      <c r="B2789" s="8">
        <v>57.96</v>
      </c>
      <c r="C2789" s="9">
        <v>14.15</v>
      </c>
      <c r="D2789" s="9">
        <f t="shared" si="32"/>
        <v>72.11</v>
      </c>
    </row>
    <row r="2790" spans="1:4" x14ac:dyDescent="0.25">
      <c r="A2790" s="7">
        <v>42783</v>
      </c>
      <c r="B2790" s="8">
        <v>65.819999999999993</v>
      </c>
      <c r="C2790" s="9">
        <v>18.66</v>
      </c>
      <c r="D2790" s="9">
        <f t="shared" si="32"/>
        <v>84.47999999999999</v>
      </c>
    </row>
    <row r="2791" spans="1:4" x14ac:dyDescent="0.25">
      <c r="A2791" s="7">
        <v>42784</v>
      </c>
      <c r="B2791" s="8">
        <v>63.69</v>
      </c>
      <c r="C2791" s="9">
        <v>18.84</v>
      </c>
      <c r="D2791" s="9">
        <f t="shared" si="32"/>
        <v>82.53</v>
      </c>
    </row>
    <row r="2792" spans="1:4" x14ac:dyDescent="0.25">
      <c r="A2792" s="7">
        <v>42785</v>
      </c>
      <c r="B2792" s="8">
        <v>55.98</v>
      </c>
      <c r="C2792" s="9">
        <v>18.82</v>
      </c>
      <c r="D2792" s="9">
        <f t="shared" si="32"/>
        <v>74.8</v>
      </c>
    </row>
    <row r="2793" spans="1:4" x14ac:dyDescent="0.25">
      <c r="A2793" s="7">
        <v>42786</v>
      </c>
      <c r="B2793" s="8">
        <v>54.72</v>
      </c>
      <c r="C2793" s="9">
        <v>18.899999999999999</v>
      </c>
      <c r="D2793" s="9">
        <f t="shared" si="32"/>
        <v>73.62</v>
      </c>
    </row>
    <row r="2794" spans="1:4" x14ac:dyDescent="0.25">
      <c r="A2794" s="7">
        <v>42787</v>
      </c>
      <c r="B2794" s="8">
        <v>50.59</v>
      </c>
      <c r="C2794" s="9">
        <v>14.78</v>
      </c>
      <c r="D2794" s="9">
        <f t="shared" si="32"/>
        <v>65.37</v>
      </c>
    </row>
    <row r="2795" spans="1:4" x14ac:dyDescent="0.25">
      <c r="A2795" s="7">
        <v>42788</v>
      </c>
      <c r="B2795" s="8">
        <v>74.67</v>
      </c>
      <c r="C2795" s="9">
        <v>17.09</v>
      </c>
      <c r="D2795" s="9">
        <f t="shared" si="32"/>
        <v>91.76</v>
      </c>
    </row>
    <row r="2796" spans="1:4" x14ac:dyDescent="0.25">
      <c r="A2796" s="7">
        <v>42789</v>
      </c>
      <c r="B2796" s="8">
        <v>56.46</v>
      </c>
      <c r="C2796" s="9">
        <v>17.100000000000001</v>
      </c>
      <c r="D2796" s="9">
        <f t="shared" si="32"/>
        <v>73.56</v>
      </c>
    </row>
    <row r="2797" spans="1:4" x14ac:dyDescent="0.25">
      <c r="A2797" s="7">
        <v>42790</v>
      </c>
      <c r="B2797" s="8">
        <v>90.28</v>
      </c>
      <c r="C2797" s="9">
        <v>17.14</v>
      </c>
      <c r="D2797" s="9">
        <f t="shared" si="32"/>
        <v>107.42</v>
      </c>
    </row>
    <row r="2798" spans="1:4" x14ac:dyDescent="0.25">
      <c r="A2798" s="7">
        <v>42791</v>
      </c>
      <c r="B2798" s="8">
        <v>49.18</v>
      </c>
      <c r="C2798" s="9">
        <v>17.16</v>
      </c>
      <c r="D2798" s="9">
        <f t="shared" si="32"/>
        <v>66.34</v>
      </c>
    </row>
    <row r="2799" spans="1:4" x14ac:dyDescent="0.25">
      <c r="A2799" s="7">
        <v>42792</v>
      </c>
      <c r="B2799" s="8">
        <v>79.88</v>
      </c>
      <c r="C2799" s="9">
        <v>17.14</v>
      </c>
      <c r="D2799" s="9">
        <f t="shared" si="32"/>
        <v>97.02</v>
      </c>
    </row>
    <row r="2800" spans="1:4" x14ac:dyDescent="0.25">
      <c r="A2800" s="7">
        <v>42793</v>
      </c>
      <c r="B2800" s="8">
        <v>60.82</v>
      </c>
      <c r="C2800" s="9">
        <v>17.25</v>
      </c>
      <c r="D2800" s="9">
        <f t="shared" si="32"/>
        <v>78.069999999999993</v>
      </c>
    </row>
    <row r="2801" spans="1:4" x14ac:dyDescent="0.25">
      <c r="A2801" s="7">
        <v>42794</v>
      </c>
      <c r="B2801" s="8">
        <v>85.62</v>
      </c>
      <c r="C2801" s="9">
        <v>14.52</v>
      </c>
      <c r="D2801" s="9">
        <f t="shared" si="32"/>
        <v>100.14</v>
      </c>
    </row>
    <row r="2802" spans="1:4" x14ac:dyDescent="0.25">
      <c r="A2802" s="7">
        <v>42795</v>
      </c>
      <c r="B2802" s="8">
        <v>57.26</v>
      </c>
      <c r="C2802" s="9">
        <v>17.87</v>
      </c>
      <c r="D2802" s="9">
        <f t="shared" si="32"/>
        <v>75.13</v>
      </c>
    </row>
    <row r="2803" spans="1:4" x14ac:dyDescent="0.25">
      <c r="A2803" s="7">
        <v>42796</v>
      </c>
      <c r="B2803" s="8">
        <v>81.86</v>
      </c>
      <c r="C2803" s="9">
        <v>20.56</v>
      </c>
      <c r="D2803" s="9">
        <f t="shared" si="32"/>
        <v>102.42</v>
      </c>
    </row>
    <row r="2804" spans="1:4" x14ac:dyDescent="0.25">
      <c r="A2804" s="7">
        <v>42797</v>
      </c>
      <c r="B2804" s="8">
        <v>48.16</v>
      </c>
      <c r="C2804" s="9">
        <v>20.58</v>
      </c>
      <c r="D2804" s="9">
        <f t="shared" si="32"/>
        <v>68.739999999999995</v>
      </c>
    </row>
    <row r="2805" spans="1:4" x14ac:dyDescent="0.25">
      <c r="A2805" s="7">
        <v>42798</v>
      </c>
      <c r="B2805" s="8">
        <v>46.04</v>
      </c>
      <c r="C2805" s="9">
        <v>20.59</v>
      </c>
      <c r="D2805" s="9">
        <f t="shared" si="32"/>
        <v>66.63</v>
      </c>
    </row>
    <row r="2806" spans="1:4" x14ac:dyDescent="0.25">
      <c r="A2806" s="7">
        <v>42799</v>
      </c>
      <c r="B2806" s="8">
        <v>70.150000000000006</v>
      </c>
      <c r="C2806" s="9">
        <v>16.45</v>
      </c>
      <c r="D2806" s="9">
        <f t="shared" si="32"/>
        <v>86.600000000000009</v>
      </c>
    </row>
    <row r="2807" spans="1:4" x14ac:dyDescent="0.25">
      <c r="A2807" s="7">
        <v>42800</v>
      </c>
      <c r="B2807" s="8">
        <v>82.92</v>
      </c>
      <c r="C2807" s="9">
        <v>16.52</v>
      </c>
      <c r="D2807" s="9">
        <f t="shared" si="32"/>
        <v>99.44</v>
      </c>
    </row>
    <row r="2808" spans="1:4" x14ac:dyDescent="0.25">
      <c r="A2808" s="7">
        <v>42801</v>
      </c>
      <c r="B2808" s="8">
        <v>73.06</v>
      </c>
      <c r="C2808" s="9">
        <v>18.84</v>
      </c>
      <c r="D2808" s="9">
        <f t="shared" si="32"/>
        <v>91.9</v>
      </c>
    </row>
    <row r="2809" spans="1:4" x14ac:dyDescent="0.25">
      <c r="A2809" s="7">
        <v>42802</v>
      </c>
      <c r="B2809" s="8">
        <v>44.9</v>
      </c>
      <c r="C2809" s="9">
        <v>18.47</v>
      </c>
      <c r="D2809" s="9">
        <f t="shared" si="32"/>
        <v>63.37</v>
      </c>
    </row>
    <row r="2810" spans="1:4" x14ac:dyDescent="0.25">
      <c r="A2810" s="7">
        <v>42803</v>
      </c>
      <c r="B2810" s="8">
        <v>68.930000000000007</v>
      </c>
      <c r="C2810" s="9">
        <v>15.39</v>
      </c>
      <c r="D2810" s="9">
        <f t="shared" si="32"/>
        <v>84.320000000000007</v>
      </c>
    </row>
    <row r="2811" spans="1:4" x14ac:dyDescent="0.25">
      <c r="A2811" s="7">
        <v>42804</v>
      </c>
      <c r="B2811" s="8">
        <v>62.83</v>
      </c>
      <c r="C2811" s="9">
        <v>13.04</v>
      </c>
      <c r="D2811" s="9">
        <f t="shared" si="32"/>
        <v>75.87</v>
      </c>
    </row>
    <row r="2812" spans="1:4" x14ac:dyDescent="0.25">
      <c r="A2812" s="7">
        <v>42805</v>
      </c>
      <c r="B2812" s="8">
        <v>65.13</v>
      </c>
      <c r="C2812" s="9">
        <v>14.52</v>
      </c>
      <c r="D2812" s="9">
        <f t="shared" si="32"/>
        <v>79.649999999999991</v>
      </c>
    </row>
    <row r="2813" spans="1:4" x14ac:dyDescent="0.25">
      <c r="A2813" s="7">
        <v>42806</v>
      </c>
      <c r="B2813" s="8">
        <v>68.41</v>
      </c>
      <c r="C2813" s="9">
        <v>14.62</v>
      </c>
      <c r="D2813" s="9">
        <f t="shared" si="32"/>
        <v>83.03</v>
      </c>
    </row>
    <row r="2814" spans="1:4" x14ac:dyDescent="0.25">
      <c r="A2814" s="7">
        <v>42807</v>
      </c>
      <c r="B2814" s="8">
        <v>65.16</v>
      </c>
      <c r="C2814" s="9">
        <v>14.61</v>
      </c>
      <c r="D2814" s="9">
        <f t="shared" si="32"/>
        <v>79.77</v>
      </c>
    </row>
    <row r="2815" spans="1:4" x14ac:dyDescent="0.25">
      <c r="A2815" s="7">
        <v>42808</v>
      </c>
      <c r="B2815" s="8">
        <v>67.64</v>
      </c>
      <c r="C2815" s="9">
        <v>13.04</v>
      </c>
      <c r="D2815" s="9">
        <f t="shared" si="32"/>
        <v>80.680000000000007</v>
      </c>
    </row>
    <row r="2816" spans="1:4" x14ac:dyDescent="0.25">
      <c r="A2816" s="7">
        <v>42809</v>
      </c>
      <c r="B2816" s="8">
        <v>71.63</v>
      </c>
      <c r="C2816" s="9">
        <v>12.88</v>
      </c>
      <c r="D2816" s="9">
        <f t="shared" si="32"/>
        <v>84.509999999999991</v>
      </c>
    </row>
    <row r="2817" spans="1:4" x14ac:dyDescent="0.25">
      <c r="A2817" s="7">
        <v>42810</v>
      </c>
      <c r="B2817" s="8">
        <v>66.36</v>
      </c>
      <c r="C2817" s="9">
        <v>16.03</v>
      </c>
      <c r="D2817" s="9">
        <f t="shared" si="32"/>
        <v>82.39</v>
      </c>
    </row>
    <row r="2818" spans="1:4" x14ac:dyDescent="0.25">
      <c r="A2818" s="7">
        <v>42811</v>
      </c>
      <c r="B2818" s="8">
        <v>70.14</v>
      </c>
      <c r="C2818" s="9">
        <v>17.03</v>
      </c>
      <c r="D2818" s="9">
        <f t="shared" si="32"/>
        <v>87.17</v>
      </c>
    </row>
    <row r="2819" spans="1:4" x14ac:dyDescent="0.25">
      <c r="A2819" s="7">
        <v>42812</v>
      </c>
      <c r="B2819" s="8">
        <v>65.58</v>
      </c>
      <c r="C2819" s="9">
        <v>16</v>
      </c>
      <c r="D2819" s="9">
        <f t="shared" si="32"/>
        <v>81.58</v>
      </c>
    </row>
    <row r="2820" spans="1:4" x14ac:dyDescent="0.25">
      <c r="A2820" s="7">
        <v>42813</v>
      </c>
      <c r="B2820" s="8">
        <v>66.72</v>
      </c>
      <c r="C2820" s="9">
        <v>16.95</v>
      </c>
      <c r="D2820" s="9">
        <f t="shared" si="32"/>
        <v>83.67</v>
      </c>
    </row>
    <row r="2821" spans="1:4" x14ac:dyDescent="0.25">
      <c r="A2821" s="7">
        <v>42814</v>
      </c>
      <c r="B2821" s="8">
        <v>61.02</v>
      </c>
      <c r="C2821" s="9">
        <v>17.059999999999999</v>
      </c>
      <c r="D2821" s="9">
        <f t="shared" si="32"/>
        <v>78.08</v>
      </c>
    </row>
    <row r="2822" spans="1:4" x14ac:dyDescent="0.25">
      <c r="A2822" s="7">
        <v>42815</v>
      </c>
      <c r="B2822" s="8">
        <v>48.24</v>
      </c>
      <c r="C2822" s="9">
        <v>16.87</v>
      </c>
      <c r="D2822" s="9">
        <f t="shared" si="32"/>
        <v>65.11</v>
      </c>
    </row>
    <row r="2823" spans="1:4" x14ac:dyDescent="0.25">
      <c r="A2823" s="7">
        <v>42816</v>
      </c>
      <c r="B2823" s="8">
        <v>55.01</v>
      </c>
      <c r="C2823" s="9">
        <v>17.010000000000002</v>
      </c>
      <c r="D2823" s="9">
        <f t="shared" si="32"/>
        <v>72.02</v>
      </c>
    </row>
    <row r="2824" spans="1:4" x14ac:dyDescent="0.25">
      <c r="A2824" s="7">
        <v>42817</v>
      </c>
      <c r="B2824" s="8">
        <v>50.5</v>
      </c>
      <c r="C2824" s="9">
        <v>17.12</v>
      </c>
      <c r="D2824" s="9">
        <f t="shared" si="32"/>
        <v>67.62</v>
      </c>
    </row>
    <row r="2825" spans="1:4" x14ac:dyDescent="0.25">
      <c r="A2825" s="7">
        <v>42818</v>
      </c>
      <c r="B2825" s="8">
        <v>62.38</v>
      </c>
      <c r="C2825" s="9">
        <v>17.16</v>
      </c>
      <c r="D2825" s="9">
        <f t="shared" si="32"/>
        <v>79.540000000000006</v>
      </c>
    </row>
    <row r="2826" spans="1:4" x14ac:dyDescent="0.25">
      <c r="A2826" s="7">
        <v>42819</v>
      </c>
      <c r="B2826" s="8">
        <v>68.489999999999995</v>
      </c>
      <c r="C2826" s="9">
        <v>7.21</v>
      </c>
      <c r="D2826" s="9">
        <f t="shared" si="32"/>
        <v>75.699999999999989</v>
      </c>
    </row>
    <row r="2827" spans="1:4" x14ac:dyDescent="0.25">
      <c r="A2827" s="7">
        <v>42820</v>
      </c>
      <c r="B2827" s="8">
        <v>66.58</v>
      </c>
      <c r="C2827" s="9">
        <v>6.86</v>
      </c>
      <c r="D2827" s="9">
        <f t="shared" si="32"/>
        <v>73.44</v>
      </c>
    </row>
    <row r="2828" spans="1:4" x14ac:dyDescent="0.25">
      <c r="A2828" s="7">
        <v>42821</v>
      </c>
      <c r="B2828" s="8">
        <v>56.18</v>
      </c>
      <c r="C2828" s="9">
        <v>1.39</v>
      </c>
      <c r="D2828" s="9">
        <f t="shared" si="32"/>
        <v>57.57</v>
      </c>
    </row>
    <row r="2829" spans="1:4" x14ac:dyDescent="0.25">
      <c r="A2829" s="7">
        <v>42822</v>
      </c>
      <c r="B2829" s="8">
        <v>60.32</v>
      </c>
      <c r="C2829" s="9">
        <v>0</v>
      </c>
      <c r="D2829" s="9">
        <f t="shared" si="32"/>
        <v>60.32</v>
      </c>
    </row>
    <row r="2830" spans="1:4" x14ac:dyDescent="0.25">
      <c r="A2830" s="7">
        <v>42823</v>
      </c>
      <c r="B2830" s="8">
        <v>81.180000000000007</v>
      </c>
      <c r="C2830" s="9">
        <v>8.73</v>
      </c>
      <c r="D2830" s="9">
        <f t="shared" si="32"/>
        <v>89.910000000000011</v>
      </c>
    </row>
    <row r="2831" spans="1:4" x14ac:dyDescent="0.25">
      <c r="A2831" s="7">
        <v>42824</v>
      </c>
      <c r="B2831" s="8">
        <v>56.21</v>
      </c>
      <c r="C2831" s="9">
        <v>14.79</v>
      </c>
      <c r="D2831" s="9">
        <f t="shared" si="32"/>
        <v>71</v>
      </c>
    </row>
    <row r="2832" spans="1:4" x14ac:dyDescent="0.25">
      <c r="A2832" s="7">
        <v>42825</v>
      </c>
      <c r="B2832" s="8">
        <v>60.79</v>
      </c>
      <c r="C2832" s="9">
        <v>15.39</v>
      </c>
      <c r="D2832" s="9">
        <f t="shared" si="32"/>
        <v>76.180000000000007</v>
      </c>
    </row>
    <row r="2833" spans="1:4" x14ac:dyDescent="0.25">
      <c r="A2833" s="7">
        <v>42826</v>
      </c>
      <c r="B2833" s="8">
        <v>62.47</v>
      </c>
      <c r="C2833" s="9">
        <v>15.41</v>
      </c>
      <c r="D2833" s="9">
        <f t="shared" si="32"/>
        <v>77.88</v>
      </c>
    </row>
    <row r="2834" spans="1:4" x14ac:dyDescent="0.25">
      <c r="A2834" s="7">
        <v>42827</v>
      </c>
      <c r="B2834" s="8">
        <v>66.59</v>
      </c>
      <c r="C2834" s="9">
        <v>15.36</v>
      </c>
      <c r="D2834" s="9">
        <f t="shared" si="32"/>
        <v>81.95</v>
      </c>
    </row>
    <row r="2835" spans="1:4" x14ac:dyDescent="0.25">
      <c r="A2835" s="7">
        <v>42828</v>
      </c>
      <c r="B2835" s="8">
        <v>46.81</v>
      </c>
      <c r="C2835" s="9">
        <v>18.82</v>
      </c>
      <c r="D2835" s="9">
        <f t="shared" si="32"/>
        <v>65.63</v>
      </c>
    </row>
    <row r="2836" spans="1:4" x14ac:dyDescent="0.25">
      <c r="A2836" s="7">
        <v>42829</v>
      </c>
      <c r="B2836" s="8">
        <v>76.239999999999995</v>
      </c>
      <c r="C2836" s="9">
        <v>22.32</v>
      </c>
      <c r="D2836" s="9">
        <f t="shared" si="32"/>
        <v>98.56</v>
      </c>
    </row>
    <row r="2837" spans="1:4" x14ac:dyDescent="0.25">
      <c r="A2837" s="7">
        <v>42830</v>
      </c>
      <c r="B2837" s="8">
        <v>63.65</v>
      </c>
      <c r="C2837" s="9">
        <v>22.22</v>
      </c>
      <c r="D2837" s="9">
        <f t="shared" si="32"/>
        <v>85.87</v>
      </c>
    </row>
    <row r="2838" spans="1:4" x14ac:dyDescent="0.25">
      <c r="A2838" s="7">
        <v>42831</v>
      </c>
      <c r="B2838" s="8">
        <v>57.87</v>
      </c>
      <c r="C2838" s="9">
        <v>22.3</v>
      </c>
      <c r="D2838" s="9">
        <f t="shared" si="32"/>
        <v>80.17</v>
      </c>
    </row>
    <row r="2839" spans="1:4" x14ac:dyDescent="0.25">
      <c r="A2839" s="7">
        <v>42832</v>
      </c>
      <c r="B2839" s="8">
        <v>61.85</v>
      </c>
      <c r="C2839" s="9">
        <v>22.25</v>
      </c>
      <c r="D2839" s="9">
        <f t="shared" si="32"/>
        <v>84.1</v>
      </c>
    </row>
    <row r="2840" spans="1:4" x14ac:dyDescent="0.25">
      <c r="A2840" s="7">
        <v>42833</v>
      </c>
      <c r="B2840" s="8">
        <v>59.05</v>
      </c>
      <c r="C2840" s="9">
        <v>22.24</v>
      </c>
      <c r="D2840" s="9">
        <f t="shared" si="32"/>
        <v>81.289999999999992</v>
      </c>
    </row>
    <row r="2841" spans="1:4" x14ac:dyDescent="0.25">
      <c r="A2841" s="7">
        <v>42834</v>
      </c>
      <c r="B2841" s="8">
        <v>67.03</v>
      </c>
      <c r="C2841" s="9">
        <v>22.25</v>
      </c>
      <c r="D2841" s="9">
        <f t="shared" si="32"/>
        <v>89.28</v>
      </c>
    </row>
    <row r="2842" spans="1:4" x14ac:dyDescent="0.25">
      <c r="A2842" s="7">
        <v>42835</v>
      </c>
      <c r="B2842" s="8">
        <v>59.03</v>
      </c>
      <c r="C2842" s="9">
        <v>16.940000000000001</v>
      </c>
      <c r="D2842" s="9">
        <f t="shared" si="32"/>
        <v>75.97</v>
      </c>
    </row>
    <row r="2843" spans="1:4" x14ac:dyDescent="0.25">
      <c r="A2843" s="7">
        <v>42836</v>
      </c>
      <c r="B2843" s="8">
        <v>78.180000000000007</v>
      </c>
      <c r="C2843" s="9">
        <v>23.28</v>
      </c>
      <c r="D2843" s="9">
        <f t="shared" si="32"/>
        <v>101.46000000000001</v>
      </c>
    </row>
    <row r="2844" spans="1:4" x14ac:dyDescent="0.25">
      <c r="A2844" s="7">
        <v>42837</v>
      </c>
      <c r="B2844" s="8">
        <v>73.430000000000007</v>
      </c>
      <c r="C2844" s="9">
        <v>26.99</v>
      </c>
      <c r="D2844" s="9">
        <f>SUM(B2844:C2844)</f>
        <v>100.42</v>
      </c>
    </row>
    <row r="2845" spans="1:4" x14ac:dyDescent="0.25">
      <c r="A2845" s="7">
        <v>42838</v>
      </c>
      <c r="B2845" s="8">
        <v>64.709999999999994</v>
      </c>
      <c r="C2845" s="9">
        <v>27.28</v>
      </c>
      <c r="D2845" s="9">
        <f t="shared" si="32"/>
        <v>91.99</v>
      </c>
    </row>
    <row r="2846" spans="1:4" x14ac:dyDescent="0.25">
      <c r="A2846" s="7">
        <v>42839</v>
      </c>
      <c r="B2846" s="8">
        <v>41.99</v>
      </c>
      <c r="C2846" s="9">
        <v>27.32</v>
      </c>
      <c r="D2846" s="9">
        <f t="shared" si="32"/>
        <v>69.31</v>
      </c>
    </row>
    <row r="2847" spans="1:4" x14ac:dyDescent="0.25">
      <c r="A2847" s="7">
        <v>42840</v>
      </c>
      <c r="B2847" s="8">
        <v>64.400000000000006</v>
      </c>
      <c r="C2847" s="9">
        <v>21.45</v>
      </c>
      <c r="D2847" s="9">
        <f t="shared" si="32"/>
        <v>85.850000000000009</v>
      </c>
    </row>
    <row r="2848" spans="1:4" x14ac:dyDescent="0.25">
      <c r="A2848" s="7">
        <v>42841</v>
      </c>
      <c r="B2848" s="8">
        <v>67.099999999999994</v>
      </c>
      <c r="C2848" s="9">
        <v>21.34</v>
      </c>
      <c r="D2848" s="9">
        <f t="shared" si="32"/>
        <v>88.44</v>
      </c>
    </row>
    <row r="2849" spans="1:4" x14ac:dyDescent="0.25">
      <c r="A2849" s="7">
        <v>42842</v>
      </c>
      <c r="B2849" s="8">
        <v>65.319999999999993</v>
      </c>
      <c r="C2849" s="9">
        <v>21.28</v>
      </c>
      <c r="D2849" s="9">
        <f t="shared" si="32"/>
        <v>86.6</v>
      </c>
    </row>
    <row r="2850" spans="1:4" x14ac:dyDescent="0.25">
      <c r="A2850" s="7">
        <v>42843</v>
      </c>
      <c r="B2850" s="8">
        <v>69.540000000000006</v>
      </c>
      <c r="C2850" s="9">
        <v>21.37</v>
      </c>
      <c r="D2850" s="9">
        <f t="shared" si="32"/>
        <v>90.910000000000011</v>
      </c>
    </row>
    <row r="2851" spans="1:4" x14ac:dyDescent="0.25">
      <c r="A2851" s="7">
        <v>42844</v>
      </c>
      <c r="B2851" s="8">
        <v>65.911000000000001</v>
      </c>
      <c r="C2851" s="9">
        <v>21.282</v>
      </c>
      <c r="D2851" s="9">
        <f t="shared" si="32"/>
        <v>87.192999999999998</v>
      </c>
    </row>
    <row r="2852" spans="1:4" x14ac:dyDescent="0.25">
      <c r="A2852" s="7">
        <v>42845</v>
      </c>
      <c r="B2852" s="8">
        <v>61.593000000000004</v>
      </c>
      <c r="C2852" s="9">
        <v>21.524999999999999</v>
      </c>
      <c r="D2852" s="9">
        <f t="shared" si="32"/>
        <v>83.117999999999995</v>
      </c>
    </row>
    <row r="2853" spans="1:4" x14ac:dyDescent="0.25">
      <c r="A2853" s="7">
        <v>42846</v>
      </c>
      <c r="B2853" s="8">
        <v>71.022000000000006</v>
      </c>
      <c r="C2853" s="9">
        <v>25.59</v>
      </c>
      <c r="D2853" s="9">
        <f t="shared" si="32"/>
        <v>96.612000000000009</v>
      </c>
    </row>
    <row r="2854" spans="1:4" x14ac:dyDescent="0.25">
      <c r="A2854" s="7">
        <v>42847</v>
      </c>
      <c r="B2854" s="8">
        <v>51.866999999999997</v>
      </c>
      <c r="C2854" s="9">
        <v>25.63</v>
      </c>
      <c r="D2854" s="9">
        <f t="shared" si="32"/>
        <v>77.497</v>
      </c>
    </row>
    <row r="2855" spans="1:4" x14ac:dyDescent="0.25">
      <c r="A2855" s="7">
        <v>42848</v>
      </c>
      <c r="B2855" s="8">
        <v>59.017000000000003</v>
      </c>
      <c r="C2855" s="9">
        <v>25.58</v>
      </c>
      <c r="D2855" s="9">
        <f t="shared" si="32"/>
        <v>84.597000000000008</v>
      </c>
    </row>
    <row r="2856" spans="1:4" x14ac:dyDescent="0.25">
      <c r="A2856" s="7">
        <v>42849</v>
      </c>
      <c r="B2856" s="8">
        <v>49.429000000000002</v>
      </c>
      <c r="C2856" s="9">
        <v>25.61</v>
      </c>
      <c r="D2856" s="9">
        <f t="shared" si="32"/>
        <v>75.039000000000001</v>
      </c>
    </row>
    <row r="2857" spans="1:4" x14ac:dyDescent="0.25">
      <c r="A2857" s="7">
        <v>42850</v>
      </c>
      <c r="B2857" s="8">
        <v>62.445999999999998</v>
      </c>
      <c r="C2857" s="9">
        <v>24.71</v>
      </c>
      <c r="D2857" s="9">
        <f t="shared" si="32"/>
        <v>87.156000000000006</v>
      </c>
    </row>
    <row r="2858" spans="1:4" x14ac:dyDescent="0.25">
      <c r="A2858" s="7">
        <v>42851</v>
      </c>
      <c r="B2858" s="8">
        <v>63.7</v>
      </c>
      <c r="C2858" s="9">
        <v>27.42</v>
      </c>
      <c r="D2858" s="9">
        <f t="shared" si="32"/>
        <v>91.12</v>
      </c>
    </row>
    <row r="2859" spans="1:4" x14ac:dyDescent="0.25">
      <c r="A2859" s="7">
        <v>42852</v>
      </c>
      <c r="B2859" s="8">
        <v>74.8</v>
      </c>
      <c r="C2859" s="9">
        <v>23.01</v>
      </c>
      <c r="D2859" s="9">
        <f t="shared" si="32"/>
        <v>97.81</v>
      </c>
    </row>
    <row r="2860" spans="1:4" x14ac:dyDescent="0.25">
      <c r="A2860" s="7">
        <v>42853</v>
      </c>
      <c r="B2860" s="8">
        <v>66.11</v>
      </c>
      <c r="C2860" s="9">
        <v>27.38</v>
      </c>
      <c r="D2860" s="9">
        <f t="shared" si="32"/>
        <v>93.49</v>
      </c>
    </row>
    <row r="2861" spans="1:4" x14ac:dyDescent="0.25">
      <c r="A2861" s="7">
        <v>42854</v>
      </c>
      <c r="B2861" s="8">
        <v>60.21</v>
      </c>
      <c r="C2861" s="9">
        <v>27.34</v>
      </c>
      <c r="D2861" s="9">
        <f t="shared" si="32"/>
        <v>87.55</v>
      </c>
    </row>
    <row r="2862" spans="1:4" x14ac:dyDescent="0.25">
      <c r="A2862" s="7">
        <v>42855</v>
      </c>
      <c r="B2862" s="8">
        <v>66.48</v>
      </c>
      <c r="C2862" s="9">
        <v>27.33</v>
      </c>
      <c r="D2862" s="9">
        <f t="shared" si="32"/>
        <v>93.81</v>
      </c>
    </row>
    <row r="2863" spans="1:4" x14ac:dyDescent="0.25">
      <c r="A2863" s="7">
        <v>42856</v>
      </c>
      <c r="B2863" s="8">
        <v>62.14</v>
      </c>
      <c r="C2863" s="9">
        <v>27.3</v>
      </c>
      <c r="D2863" s="9">
        <f t="shared" si="32"/>
        <v>89.44</v>
      </c>
    </row>
    <row r="2864" spans="1:4" x14ac:dyDescent="0.25">
      <c r="A2864" s="7">
        <v>42857</v>
      </c>
      <c r="B2864" s="8">
        <v>68.73</v>
      </c>
      <c r="C2864" s="9">
        <v>25.62</v>
      </c>
      <c r="D2864" s="9">
        <f t="shared" si="32"/>
        <v>94.350000000000009</v>
      </c>
    </row>
    <row r="2865" spans="1:4" x14ac:dyDescent="0.25">
      <c r="A2865" s="7">
        <v>42858</v>
      </c>
      <c r="B2865" s="8">
        <v>80.88</v>
      </c>
      <c r="C2865" s="9">
        <v>23.88</v>
      </c>
      <c r="D2865" s="9">
        <f t="shared" si="32"/>
        <v>104.75999999999999</v>
      </c>
    </row>
    <row r="2866" spans="1:4" x14ac:dyDescent="0.25">
      <c r="A2866" s="7">
        <v>42859</v>
      </c>
      <c r="B2866" s="8">
        <v>57.76</v>
      </c>
      <c r="C2866" s="9">
        <v>23.92</v>
      </c>
      <c r="D2866" s="9">
        <f t="shared" si="32"/>
        <v>81.680000000000007</v>
      </c>
    </row>
    <row r="2867" spans="1:4" x14ac:dyDescent="0.25">
      <c r="A2867" s="7">
        <v>42860</v>
      </c>
      <c r="B2867" s="8">
        <v>74.66</v>
      </c>
      <c r="C2867" s="9">
        <v>23.86</v>
      </c>
      <c r="D2867" s="9">
        <f t="shared" si="32"/>
        <v>98.52</v>
      </c>
    </row>
    <row r="2868" spans="1:4" x14ac:dyDescent="0.25">
      <c r="A2868" s="7">
        <v>42861</v>
      </c>
      <c r="B2868" s="8">
        <v>55.13</v>
      </c>
      <c r="C2868" s="9">
        <v>23.83</v>
      </c>
      <c r="D2868" s="9">
        <f t="shared" si="32"/>
        <v>78.960000000000008</v>
      </c>
    </row>
    <row r="2869" spans="1:4" x14ac:dyDescent="0.25">
      <c r="A2869" s="7">
        <v>42862</v>
      </c>
      <c r="B2869" s="8">
        <v>79.22</v>
      </c>
      <c r="C2869" s="9">
        <v>15.79</v>
      </c>
      <c r="D2869" s="9">
        <f t="shared" si="32"/>
        <v>95.009999999999991</v>
      </c>
    </row>
    <row r="2870" spans="1:4" x14ac:dyDescent="0.25">
      <c r="A2870" s="7">
        <v>42863</v>
      </c>
      <c r="B2870" s="8">
        <v>74.55</v>
      </c>
      <c r="C2870" s="9">
        <v>22.57</v>
      </c>
      <c r="D2870" s="9">
        <f t="shared" si="32"/>
        <v>97.12</v>
      </c>
    </row>
    <row r="2871" spans="1:4" x14ac:dyDescent="0.25">
      <c r="A2871" s="7">
        <v>42864</v>
      </c>
      <c r="B2871" s="8">
        <v>55</v>
      </c>
      <c r="C2871" s="9">
        <v>22.18</v>
      </c>
      <c r="D2871" s="9">
        <f t="shared" si="32"/>
        <v>77.180000000000007</v>
      </c>
    </row>
    <row r="2872" spans="1:4" x14ac:dyDescent="0.25">
      <c r="A2872" s="7">
        <v>42865</v>
      </c>
      <c r="B2872" s="8">
        <v>87.12</v>
      </c>
      <c r="C2872" s="9">
        <v>22.16</v>
      </c>
      <c r="D2872" s="9">
        <f t="shared" si="32"/>
        <v>109.28</v>
      </c>
    </row>
    <row r="2873" spans="1:4" x14ac:dyDescent="0.25">
      <c r="A2873" s="7">
        <v>42866</v>
      </c>
      <c r="B2873" s="8">
        <v>85.62</v>
      </c>
      <c r="C2873" s="9">
        <v>21.81</v>
      </c>
      <c r="D2873" s="9">
        <f t="shared" si="32"/>
        <v>107.43</v>
      </c>
    </row>
    <row r="2874" spans="1:4" x14ac:dyDescent="0.25">
      <c r="A2874" s="7">
        <v>42867</v>
      </c>
      <c r="B2874" s="8">
        <v>35.25</v>
      </c>
      <c r="C2874" s="9">
        <v>22.16</v>
      </c>
      <c r="D2874" s="9">
        <f t="shared" si="32"/>
        <v>57.41</v>
      </c>
    </row>
    <row r="2875" spans="1:4" x14ac:dyDescent="0.25">
      <c r="A2875" s="7">
        <v>42868</v>
      </c>
      <c r="B2875" s="8">
        <v>70.42</v>
      </c>
      <c r="C2875" s="9">
        <v>25.6</v>
      </c>
      <c r="D2875" s="9">
        <f t="shared" si="32"/>
        <v>96.02000000000001</v>
      </c>
    </row>
    <row r="2876" spans="1:4" x14ac:dyDescent="0.25">
      <c r="A2876" s="7">
        <v>42869</v>
      </c>
      <c r="B2876" s="8">
        <v>67.099999999999994</v>
      </c>
      <c r="C2876" s="9">
        <v>25.56</v>
      </c>
      <c r="D2876" s="9">
        <f t="shared" si="32"/>
        <v>92.66</v>
      </c>
    </row>
    <row r="2877" spans="1:4" x14ac:dyDescent="0.25">
      <c r="A2877" s="7">
        <v>42870</v>
      </c>
      <c r="B2877" s="8">
        <v>59.21</v>
      </c>
      <c r="C2877" s="9">
        <v>25.54</v>
      </c>
      <c r="D2877" s="9">
        <f t="shared" si="32"/>
        <v>84.75</v>
      </c>
    </row>
    <row r="2878" spans="1:4" x14ac:dyDescent="0.25">
      <c r="A2878" s="7">
        <v>42871</v>
      </c>
      <c r="B2878" s="8">
        <v>59.21</v>
      </c>
      <c r="C2878" s="9">
        <v>25.6</v>
      </c>
      <c r="D2878" s="9">
        <f>SUM(B2878:C2878)</f>
        <v>84.81</v>
      </c>
    </row>
    <row r="2879" spans="1:4" x14ac:dyDescent="0.25">
      <c r="A2879" s="7">
        <v>42872</v>
      </c>
      <c r="B2879" s="8">
        <v>51.4</v>
      </c>
      <c r="C2879" s="9">
        <v>25.57</v>
      </c>
      <c r="D2879" s="9">
        <f>SUM(B2879:C2879)</f>
        <v>76.97</v>
      </c>
    </row>
    <row r="2880" spans="1:4" x14ac:dyDescent="0.25">
      <c r="A2880" s="7">
        <v>42873</v>
      </c>
      <c r="B2880" s="8">
        <v>46.73</v>
      </c>
      <c r="C2880" s="9">
        <v>13.39</v>
      </c>
      <c r="D2880" s="9">
        <f t="shared" si="32"/>
        <v>60.12</v>
      </c>
    </row>
    <row r="2881" spans="1:4" x14ac:dyDescent="0.25">
      <c r="A2881" s="7">
        <v>42874</v>
      </c>
      <c r="B2881" s="8">
        <v>41.14</v>
      </c>
      <c r="C2881" s="9">
        <v>11.87</v>
      </c>
      <c r="D2881" s="9">
        <f t="shared" si="32"/>
        <v>53.01</v>
      </c>
    </row>
    <row r="2882" spans="1:4" x14ac:dyDescent="0.25">
      <c r="A2882" s="7">
        <v>42875</v>
      </c>
      <c r="B2882" s="8">
        <v>62.74</v>
      </c>
      <c r="C2882" s="9">
        <v>11.86</v>
      </c>
      <c r="D2882" s="9">
        <f t="shared" si="32"/>
        <v>74.599999999999994</v>
      </c>
    </row>
    <row r="2883" spans="1:4" x14ac:dyDescent="0.25">
      <c r="A2883" s="7">
        <v>42876</v>
      </c>
      <c r="B2883" s="8">
        <v>45.26</v>
      </c>
      <c r="C2883" s="9">
        <v>13.56</v>
      </c>
      <c r="D2883" s="9">
        <f t="shared" si="32"/>
        <v>58.82</v>
      </c>
    </row>
    <row r="2884" spans="1:4" x14ac:dyDescent="0.25">
      <c r="A2884" s="7">
        <v>42877</v>
      </c>
      <c r="B2884" s="8">
        <v>53.86</v>
      </c>
      <c r="C2884" s="9">
        <v>15.5</v>
      </c>
      <c r="D2884" s="9">
        <f t="shared" si="32"/>
        <v>69.36</v>
      </c>
    </row>
    <row r="2885" spans="1:4" x14ac:dyDescent="0.25">
      <c r="A2885" s="7">
        <v>42878</v>
      </c>
      <c r="B2885" s="8">
        <v>68.36</v>
      </c>
      <c r="C2885" s="9">
        <v>12.24</v>
      </c>
      <c r="D2885" s="9">
        <f t="shared" si="32"/>
        <v>80.599999999999994</v>
      </c>
    </row>
    <row r="2886" spans="1:4" x14ac:dyDescent="0.25">
      <c r="A2886" s="7">
        <v>42879</v>
      </c>
      <c r="B2886" s="8">
        <v>61.7</v>
      </c>
      <c r="C2886" s="9">
        <v>0.75</v>
      </c>
      <c r="D2886" s="9">
        <f t="shared" si="32"/>
        <v>62.45</v>
      </c>
    </row>
    <row r="2887" spans="1:4" x14ac:dyDescent="0.25">
      <c r="A2887" s="7">
        <v>42880</v>
      </c>
      <c r="B2887" s="8">
        <v>71.62</v>
      </c>
      <c r="C2887" s="9">
        <v>0</v>
      </c>
      <c r="D2887" s="9">
        <f t="shared" si="32"/>
        <v>71.62</v>
      </c>
    </row>
    <row r="2888" spans="1:4" x14ac:dyDescent="0.25">
      <c r="A2888" s="7">
        <v>42881</v>
      </c>
      <c r="B2888" s="8">
        <v>82.22</v>
      </c>
      <c r="C2888" s="9">
        <v>0</v>
      </c>
      <c r="D2888" s="9">
        <f t="shared" si="32"/>
        <v>82.22</v>
      </c>
    </row>
    <row r="2889" spans="1:4" x14ac:dyDescent="0.25">
      <c r="A2889" s="7">
        <v>42882</v>
      </c>
      <c r="B2889" s="8">
        <v>88.28</v>
      </c>
      <c r="C2889" s="9">
        <v>0</v>
      </c>
      <c r="D2889" s="9">
        <f t="shared" si="32"/>
        <v>88.28</v>
      </c>
    </row>
    <row r="2890" spans="1:4" x14ac:dyDescent="0.25">
      <c r="A2890" s="7">
        <v>42883</v>
      </c>
      <c r="B2890" s="8">
        <v>55.77</v>
      </c>
      <c r="C2890" s="9">
        <v>0</v>
      </c>
      <c r="D2890" s="9">
        <f t="shared" si="32"/>
        <v>55.77</v>
      </c>
    </row>
    <row r="2891" spans="1:4" x14ac:dyDescent="0.25">
      <c r="A2891" s="7">
        <v>42884</v>
      </c>
      <c r="B2891" s="8">
        <v>80.02</v>
      </c>
      <c r="C2891" s="9">
        <v>0</v>
      </c>
      <c r="D2891" s="9">
        <f t="shared" si="32"/>
        <v>80.02</v>
      </c>
    </row>
    <row r="2892" spans="1:4" x14ac:dyDescent="0.25">
      <c r="A2892" s="7">
        <v>42885</v>
      </c>
      <c r="B2892" s="8">
        <v>83.52</v>
      </c>
      <c r="C2892" s="9">
        <v>0</v>
      </c>
      <c r="D2892" s="9">
        <f t="shared" si="32"/>
        <v>83.52</v>
      </c>
    </row>
    <row r="2893" spans="1:4" x14ac:dyDescent="0.25">
      <c r="A2893" s="7">
        <v>42886</v>
      </c>
      <c r="B2893" s="8">
        <v>84.27</v>
      </c>
      <c r="C2893" s="9">
        <v>0</v>
      </c>
      <c r="D2893" s="9">
        <f t="shared" si="32"/>
        <v>84.27</v>
      </c>
    </row>
    <row r="2894" spans="1:4" x14ac:dyDescent="0.25">
      <c r="A2894" s="7">
        <v>42887</v>
      </c>
      <c r="B2894" s="8">
        <v>76.86</v>
      </c>
      <c r="C2894" s="9">
        <v>0</v>
      </c>
      <c r="D2894" s="9">
        <f t="shared" si="32"/>
        <v>76.86</v>
      </c>
    </row>
    <row r="2895" spans="1:4" x14ac:dyDescent="0.25">
      <c r="A2895" s="7">
        <v>42888</v>
      </c>
      <c r="B2895" s="8">
        <v>73.7</v>
      </c>
      <c r="C2895" s="9">
        <v>0</v>
      </c>
      <c r="D2895" s="9">
        <f t="shared" ref="D2895:D2991" si="33">SUM(B2895:C2895)</f>
        <v>73.7</v>
      </c>
    </row>
    <row r="2896" spans="1:4" x14ac:dyDescent="0.25">
      <c r="A2896" s="7">
        <v>42889</v>
      </c>
      <c r="B2896" s="8">
        <v>68.03</v>
      </c>
      <c r="C2896" s="9">
        <v>0</v>
      </c>
      <c r="D2896" s="9">
        <f t="shared" si="33"/>
        <v>68.03</v>
      </c>
    </row>
    <row r="2897" spans="1:4" x14ac:dyDescent="0.25">
      <c r="A2897" s="7">
        <v>42890</v>
      </c>
      <c r="B2897" s="8">
        <v>79.150000000000006</v>
      </c>
      <c r="C2897" s="9">
        <v>0</v>
      </c>
      <c r="D2897" s="9">
        <f t="shared" si="33"/>
        <v>79.150000000000006</v>
      </c>
    </row>
    <row r="2898" spans="1:4" x14ac:dyDescent="0.25">
      <c r="A2898" s="7">
        <v>42891</v>
      </c>
      <c r="B2898" s="8">
        <v>79.900000000000006</v>
      </c>
      <c r="C2898" s="9">
        <v>0</v>
      </c>
      <c r="D2898" s="9">
        <f t="shared" si="33"/>
        <v>79.900000000000006</v>
      </c>
    </row>
    <row r="2899" spans="1:4" x14ac:dyDescent="0.25">
      <c r="A2899" s="7">
        <v>42892</v>
      </c>
      <c r="B2899" s="8">
        <v>91.93</v>
      </c>
      <c r="C2899" s="9">
        <v>0</v>
      </c>
      <c r="D2899" s="9">
        <f t="shared" si="33"/>
        <v>91.93</v>
      </c>
    </row>
    <row r="2900" spans="1:4" x14ac:dyDescent="0.25">
      <c r="A2900" s="7">
        <v>42893</v>
      </c>
      <c r="B2900" s="8">
        <v>58.44</v>
      </c>
      <c r="C2900" s="9">
        <v>13.99</v>
      </c>
      <c r="D2900" s="9">
        <f>SUM(B2900:C2900)</f>
        <v>72.429999999999993</v>
      </c>
    </row>
    <row r="2901" spans="1:4" x14ac:dyDescent="0.25">
      <c r="A2901" s="7">
        <v>42894</v>
      </c>
      <c r="B2901" s="8">
        <v>71.260000000000005</v>
      </c>
      <c r="C2901" s="9">
        <v>17.07</v>
      </c>
      <c r="D2901" s="9">
        <f t="shared" si="33"/>
        <v>88.330000000000013</v>
      </c>
    </row>
    <row r="2902" spans="1:4" x14ac:dyDescent="0.25">
      <c r="A2902" s="7">
        <v>42895</v>
      </c>
      <c r="B2902" s="8">
        <v>52.92</v>
      </c>
      <c r="C2902" s="9">
        <v>17.059999999999999</v>
      </c>
      <c r="D2902" s="9">
        <f t="shared" si="33"/>
        <v>69.98</v>
      </c>
    </row>
    <row r="2903" spans="1:4" x14ac:dyDescent="0.25">
      <c r="A2903" s="7">
        <v>42896</v>
      </c>
      <c r="B2903" s="8">
        <v>65.680000000000007</v>
      </c>
      <c r="C2903" s="9">
        <v>17.079999999999998</v>
      </c>
      <c r="D2903" s="9">
        <f t="shared" si="33"/>
        <v>82.76</v>
      </c>
    </row>
    <row r="2904" spans="1:4" x14ac:dyDescent="0.25">
      <c r="A2904" s="7">
        <v>42897</v>
      </c>
      <c r="B2904" s="8">
        <v>56.18</v>
      </c>
      <c r="C2904" s="9">
        <v>17.07</v>
      </c>
      <c r="D2904" s="9">
        <f t="shared" si="33"/>
        <v>73.25</v>
      </c>
    </row>
    <row r="2905" spans="1:4" x14ac:dyDescent="0.25">
      <c r="A2905" s="7">
        <v>42898</v>
      </c>
      <c r="B2905" s="8">
        <v>69.86</v>
      </c>
      <c r="C2905" s="9">
        <v>20.81</v>
      </c>
      <c r="D2905" s="9">
        <f t="shared" si="33"/>
        <v>90.67</v>
      </c>
    </row>
    <row r="2906" spans="1:4" x14ac:dyDescent="0.25">
      <c r="A2906" s="7">
        <v>42899</v>
      </c>
      <c r="B2906" s="8">
        <v>44.05</v>
      </c>
      <c r="C2906" s="9">
        <v>22.16</v>
      </c>
      <c r="D2906" s="9">
        <f t="shared" si="33"/>
        <v>66.209999999999994</v>
      </c>
    </row>
    <row r="2907" spans="1:4" x14ac:dyDescent="0.25">
      <c r="A2907" s="7">
        <v>42900</v>
      </c>
      <c r="B2907" s="8">
        <v>88.76</v>
      </c>
      <c r="C2907" s="9">
        <v>15.29</v>
      </c>
      <c r="D2907" s="9">
        <f t="shared" si="33"/>
        <v>104.05000000000001</v>
      </c>
    </row>
    <row r="2908" spans="1:4" x14ac:dyDescent="0.25">
      <c r="A2908" s="7">
        <v>42901</v>
      </c>
      <c r="B2908" s="8">
        <v>48.76</v>
      </c>
      <c r="C2908" s="9">
        <v>13.64</v>
      </c>
      <c r="D2908" s="9">
        <f t="shared" si="33"/>
        <v>62.4</v>
      </c>
    </row>
    <row r="2909" spans="1:4" x14ac:dyDescent="0.25">
      <c r="A2909" s="7">
        <v>42902</v>
      </c>
      <c r="B2909" s="8">
        <v>68.3</v>
      </c>
      <c r="C2909" s="9">
        <v>13.67</v>
      </c>
      <c r="D2909" s="9">
        <f t="shared" si="33"/>
        <v>81.97</v>
      </c>
    </row>
    <row r="2910" spans="1:4" x14ac:dyDescent="0.25">
      <c r="A2910" s="7">
        <v>42903</v>
      </c>
      <c r="B2910" s="8">
        <v>75.180000000000007</v>
      </c>
      <c r="C2910" s="9">
        <v>13.48</v>
      </c>
      <c r="D2910" s="9">
        <f t="shared" si="33"/>
        <v>88.660000000000011</v>
      </c>
    </row>
    <row r="2911" spans="1:4" x14ac:dyDescent="0.25">
      <c r="A2911" s="7">
        <v>42904</v>
      </c>
      <c r="B2911" s="8">
        <v>86.95</v>
      </c>
      <c r="C2911" s="9">
        <v>13.67</v>
      </c>
      <c r="D2911" s="9">
        <f t="shared" si="33"/>
        <v>100.62</v>
      </c>
    </row>
    <row r="2912" spans="1:4" x14ac:dyDescent="0.25">
      <c r="A2912" s="7">
        <v>42905</v>
      </c>
      <c r="B2912" s="8">
        <v>65.63</v>
      </c>
      <c r="C2912" s="9">
        <v>19.87</v>
      </c>
      <c r="D2912" s="9">
        <f t="shared" si="33"/>
        <v>85.5</v>
      </c>
    </row>
    <row r="2913" spans="1:4" x14ac:dyDescent="0.25">
      <c r="A2913" s="7">
        <v>42906</v>
      </c>
      <c r="B2913" s="8">
        <v>71.59</v>
      </c>
      <c r="C2913" s="9">
        <v>22.74</v>
      </c>
      <c r="D2913" s="9">
        <f t="shared" si="33"/>
        <v>94.33</v>
      </c>
    </row>
    <row r="2914" spans="1:4" x14ac:dyDescent="0.25">
      <c r="A2914" s="7">
        <v>42907</v>
      </c>
      <c r="B2914" s="8">
        <v>70.05</v>
      </c>
      <c r="C2914" s="9">
        <v>17.010000000000002</v>
      </c>
      <c r="D2914" s="9">
        <f t="shared" si="33"/>
        <v>87.06</v>
      </c>
    </row>
    <row r="2915" spans="1:4" x14ac:dyDescent="0.25">
      <c r="A2915" s="7">
        <v>42908</v>
      </c>
      <c r="B2915" s="8">
        <v>51.55</v>
      </c>
      <c r="C2915" s="9">
        <v>25.35</v>
      </c>
      <c r="D2915" s="9">
        <f t="shared" si="33"/>
        <v>76.900000000000006</v>
      </c>
    </row>
    <row r="2916" spans="1:4" x14ac:dyDescent="0.25">
      <c r="A2916" s="7">
        <v>42909</v>
      </c>
      <c r="B2916" s="8">
        <v>56.71</v>
      </c>
      <c r="C2916" s="9">
        <v>24.5</v>
      </c>
      <c r="D2916" s="9">
        <f t="shared" si="33"/>
        <v>81.210000000000008</v>
      </c>
    </row>
    <row r="2917" spans="1:4" x14ac:dyDescent="0.25">
      <c r="A2917" s="7">
        <v>42910</v>
      </c>
      <c r="B2917" s="8">
        <v>48.27</v>
      </c>
      <c r="C2917" s="9">
        <v>24.51</v>
      </c>
      <c r="D2917" s="9">
        <f t="shared" si="33"/>
        <v>72.78</v>
      </c>
    </row>
    <row r="2918" spans="1:4" x14ac:dyDescent="0.25">
      <c r="A2918" s="7">
        <v>42911</v>
      </c>
      <c r="B2918" s="8">
        <v>87.06</v>
      </c>
      <c r="C2918" s="9">
        <v>25.44</v>
      </c>
      <c r="D2918" s="9">
        <f t="shared" si="33"/>
        <v>112.5</v>
      </c>
    </row>
    <row r="2919" spans="1:4" x14ac:dyDescent="0.25">
      <c r="A2919" s="7">
        <v>42912</v>
      </c>
      <c r="B2919" s="8">
        <v>72.540000000000006</v>
      </c>
      <c r="C2919" s="9">
        <v>22.15</v>
      </c>
      <c r="D2919" s="9">
        <f t="shared" si="33"/>
        <v>94.69</v>
      </c>
    </row>
    <row r="2920" spans="1:4" x14ac:dyDescent="0.25">
      <c r="A2920" s="7">
        <v>42913</v>
      </c>
      <c r="B2920" s="8">
        <v>60.8</v>
      </c>
      <c r="C2920" s="9">
        <v>28.86</v>
      </c>
      <c r="D2920" s="9">
        <f t="shared" si="33"/>
        <v>89.66</v>
      </c>
    </row>
    <row r="2921" spans="1:4" x14ac:dyDescent="0.25">
      <c r="A2921" s="7">
        <v>42914</v>
      </c>
      <c r="B2921" s="8">
        <v>68.007999999999996</v>
      </c>
      <c r="C2921" s="9">
        <v>29.713999999999999</v>
      </c>
      <c r="D2921" s="9">
        <f t="shared" si="33"/>
        <v>97.721999999999994</v>
      </c>
    </row>
    <row r="2922" spans="1:4" x14ac:dyDescent="0.25">
      <c r="A2922" s="7">
        <v>42915</v>
      </c>
      <c r="B2922" s="8">
        <v>72.707999999999998</v>
      </c>
      <c r="C2922" s="9">
        <v>25.620999999999999</v>
      </c>
      <c r="D2922" s="9">
        <f t="shared" si="33"/>
        <v>98.328999999999994</v>
      </c>
    </row>
    <row r="2923" spans="1:4" x14ac:dyDescent="0.25">
      <c r="A2923" s="7">
        <v>42916</v>
      </c>
      <c r="B2923" s="8">
        <v>64.290000000000006</v>
      </c>
      <c r="C2923" s="9">
        <v>25.472999999999999</v>
      </c>
      <c r="D2923" s="9">
        <f t="shared" si="33"/>
        <v>89.763000000000005</v>
      </c>
    </row>
    <row r="2924" spans="1:4" x14ac:dyDescent="0.25">
      <c r="A2924" s="7">
        <v>42917</v>
      </c>
      <c r="B2924" s="8">
        <v>47.244</v>
      </c>
      <c r="C2924" s="9">
        <v>21.238</v>
      </c>
      <c r="D2924" s="9">
        <f t="shared" si="33"/>
        <v>68.481999999999999</v>
      </c>
    </row>
    <row r="2925" spans="1:4" x14ac:dyDescent="0.25">
      <c r="A2925" s="7">
        <v>42918</v>
      </c>
      <c r="B2925" s="8">
        <v>68.438999999999993</v>
      </c>
      <c r="C2925" s="9">
        <v>21.376999999999999</v>
      </c>
      <c r="D2925" s="9">
        <f t="shared" si="33"/>
        <v>89.815999999999988</v>
      </c>
    </row>
    <row r="2926" spans="1:4" x14ac:dyDescent="0.25">
      <c r="A2926" s="7">
        <v>42919</v>
      </c>
      <c r="B2926" s="8">
        <v>48.792999999999999</v>
      </c>
      <c r="C2926" s="9">
        <v>21.297999999999998</v>
      </c>
      <c r="D2926" s="9">
        <f t="shared" si="33"/>
        <v>70.090999999999994</v>
      </c>
    </row>
    <row r="2927" spans="1:4" x14ac:dyDescent="0.25">
      <c r="A2927" s="7">
        <v>42920</v>
      </c>
      <c r="B2927" s="8">
        <v>92.38</v>
      </c>
      <c r="C2927" s="9">
        <v>17.434000000000001</v>
      </c>
      <c r="D2927" s="9">
        <f t="shared" si="33"/>
        <v>109.81399999999999</v>
      </c>
    </row>
    <row r="2928" spans="1:4" x14ac:dyDescent="0.25">
      <c r="A2928" s="7">
        <v>42921</v>
      </c>
      <c r="B2928" s="8">
        <v>62.55</v>
      </c>
      <c r="C2928" s="9">
        <v>21.04</v>
      </c>
      <c r="D2928" s="9">
        <f t="shared" si="33"/>
        <v>83.59</v>
      </c>
    </row>
    <row r="2929" spans="1:4" x14ac:dyDescent="0.25">
      <c r="A2929" s="7">
        <v>42922</v>
      </c>
      <c r="B2929" s="8">
        <v>79.739999999999995</v>
      </c>
      <c r="C2929" s="9">
        <v>21.35</v>
      </c>
      <c r="D2929" s="9">
        <f t="shared" si="33"/>
        <v>101.09</v>
      </c>
    </row>
    <row r="2930" spans="1:4" x14ac:dyDescent="0.25">
      <c r="A2930" s="7">
        <v>42923</v>
      </c>
      <c r="B2930" s="8">
        <v>46.86</v>
      </c>
      <c r="C2930" s="9">
        <v>21.35</v>
      </c>
      <c r="D2930" s="9">
        <f t="shared" si="33"/>
        <v>68.210000000000008</v>
      </c>
    </row>
    <row r="2931" spans="1:4" x14ac:dyDescent="0.25">
      <c r="A2931" s="7">
        <v>42924</v>
      </c>
      <c r="B2931" s="8">
        <v>80.3</v>
      </c>
      <c r="C2931" s="9">
        <v>21.25</v>
      </c>
      <c r="D2931" s="9">
        <f t="shared" si="33"/>
        <v>101.55</v>
      </c>
    </row>
    <row r="2932" spans="1:4" x14ac:dyDescent="0.25">
      <c r="A2932" s="7">
        <v>42925</v>
      </c>
      <c r="B2932" s="8">
        <v>71.790000000000006</v>
      </c>
      <c r="C2932" s="9">
        <v>18.16</v>
      </c>
      <c r="D2932" s="9">
        <f t="shared" si="33"/>
        <v>89.95</v>
      </c>
    </row>
    <row r="2933" spans="1:4" x14ac:dyDescent="0.25">
      <c r="A2933" s="7">
        <v>42926</v>
      </c>
      <c r="B2933" s="8">
        <v>60.41</v>
      </c>
      <c r="C2933" s="9">
        <v>16.97</v>
      </c>
      <c r="D2933" s="9">
        <f t="shared" si="33"/>
        <v>77.38</v>
      </c>
    </row>
    <row r="2934" spans="1:4" x14ac:dyDescent="0.25">
      <c r="A2934" s="7">
        <v>42927</v>
      </c>
      <c r="B2934" s="8">
        <v>94.92</v>
      </c>
      <c r="C2934" s="9">
        <v>21.06</v>
      </c>
      <c r="D2934" s="9">
        <f t="shared" si="33"/>
        <v>115.98</v>
      </c>
    </row>
    <row r="2935" spans="1:4" x14ac:dyDescent="0.25">
      <c r="A2935" s="7">
        <v>42928</v>
      </c>
      <c r="B2935" s="8">
        <v>72.13</v>
      </c>
      <c r="C2935" s="9">
        <v>21.35</v>
      </c>
      <c r="D2935" s="9">
        <f t="shared" si="33"/>
        <v>93.47999999999999</v>
      </c>
    </row>
    <row r="2936" spans="1:4" x14ac:dyDescent="0.25">
      <c r="A2936" s="7">
        <v>42929</v>
      </c>
      <c r="B2936" s="8">
        <v>46.91</v>
      </c>
      <c r="C2936" s="9">
        <v>21.36</v>
      </c>
      <c r="D2936" s="9">
        <f t="shared" si="33"/>
        <v>68.27</v>
      </c>
    </row>
    <row r="2937" spans="1:4" x14ac:dyDescent="0.25">
      <c r="A2937" s="7">
        <v>42930</v>
      </c>
      <c r="B2937" s="8">
        <v>98.51</v>
      </c>
      <c r="C2937" s="9">
        <v>15.94</v>
      </c>
      <c r="D2937" s="9">
        <f t="shared" si="33"/>
        <v>114.45</v>
      </c>
    </row>
    <row r="2938" spans="1:4" x14ac:dyDescent="0.25">
      <c r="A2938" s="7">
        <v>42931</v>
      </c>
      <c r="B2938" s="8">
        <v>42.46</v>
      </c>
      <c r="C2938" s="9">
        <v>15.35</v>
      </c>
      <c r="D2938" s="9">
        <f t="shared" si="33"/>
        <v>57.81</v>
      </c>
    </row>
    <row r="2939" spans="1:4" x14ac:dyDescent="0.25">
      <c r="A2939" s="7">
        <v>42932</v>
      </c>
      <c r="B2939" s="8">
        <v>79.05</v>
      </c>
      <c r="C2939" s="9">
        <v>18.760000000000002</v>
      </c>
      <c r="D2939" s="9">
        <f t="shared" si="33"/>
        <v>97.81</v>
      </c>
    </row>
    <row r="2940" spans="1:4" x14ac:dyDescent="0.25">
      <c r="A2940" s="7">
        <v>42933</v>
      </c>
      <c r="B2940" s="8">
        <v>66.58</v>
      </c>
      <c r="C2940" s="9">
        <v>21.39</v>
      </c>
      <c r="D2940" s="9">
        <f t="shared" si="33"/>
        <v>87.97</v>
      </c>
    </row>
    <row r="2941" spans="1:4" x14ac:dyDescent="0.25">
      <c r="A2941" s="7">
        <v>42934</v>
      </c>
      <c r="B2941" s="8">
        <v>56.17</v>
      </c>
      <c r="C2941" s="9">
        <v>21.33</v>
      </c>
      <c r="D2941" s="9">
        <f t="shared" si="33"/>
        <v>77.5</v>
      </c>
    </row>
    <row r="2942" spans="1:4" x14ac:dyDescent="0.25">
      <c r="A2942" s="7">
        <v>42935</v>
      </c>
      <c r="B2942" s="8">
        <v>89.76</v>
      </c>
      <c r="C2942" s="9">
        <v>21.4</v>
      </c>
      <c r="D2942" s="9">
        <f t="shared" si="33"/>
        <v>111.16</v>
      </c>
    </row>
    <row r="2943" spans="1:4" x14ac:dyDescent="0.25">
      <c r="A2943" s="7">
        <v>42936</v>
      </c>
      <c r="B2943" s="8">
        <v>59.48</v>
      </c>
      <c r="C2943" s="9">
        <v>21.39</v>
      </c>
      <c r="D2943" s="9">
        <f t="shared" si="33"/>
        <v>80.87</v>
      </c>
    </row>
    <row r="2944" spans="1:4" x14ac:dyDescent="0.25">
      <c r="A2944" s="7">
        <v>42937</v>
      </c>
      <c r="B2944" s="8">
        <v>89.24</v>
      </c>
      <c r="C2944" s="9">
        <v>21.33</v>
      </c>
      <c r="D2944" s="9">
        <f t="shared" si="33"/>
        <v>110.57</v>
      </c>
    </row>
    <row r="2945" spans="1:4" x14ac:dyDescent="0.25">
      <c r="A2945" s="7">
        <v>42938</v>
      </c>
      <c r="B2945" s="8">
        <v>47.47</v>
      </c>
      <c r="C2945" s="9">
        <v>21.39</v>
      </c>
      <c r="D2945" s="9">
        <f t="shared" si="33"/>
        <v>68.86</v>
      </c>
    </row>
    <row r="2946" spans="1:4" x14ac:dyDescent="0.25">
      <c r="A2946" s="7">
        <v>42939</v>
      </c>
      <c r="B2946" s="8">
        <v>96.5</v>
      </c>
      <c r="C2946" s="9">
        <v>21.38</v>
      </c>
      <c r="D2946" s="9">
        <f t="shared" si="33"/>
        <v>117.88</v>
      </c>
    </row>
    <row r="2947" spans="1:4" x14ac:dyDescent="0.25">
      <c r="A2947" s="7">
        <v>42940</v>
      </c>
      <c r="B2947" s="8">
        <v>58.18</v>
      </c>
      <c r="C2947" s="9">
        <v>21.18</v>
      </c>
      <c r="D2947" s="9">
        <f t="shared" si="33"/>
        <v>79.36</v>
      </c>
    </row>
    <row r="2948" spans="1:4" x14ac:dyDescent="0.25">
      <c r="A2948" s="7">
        <v>42941</v>
      </c>
      <c r="B2948" s="8">
        <v>74.900000000000006</v>
      </c>
      <c r="C2948" s="9">
        <v>19.78</v>
      </c>
      <c r="D2948" s="9">
        <f t="shared" si="33"/>
        <v>94.68</v>
      </c>
    </row>
    <row r="2949" spans="1:4" x14ac:dyDescent="0.25">
      <c r="A2949" s="7">
        <v>42942</v>
      </c>
      <c r="B2949" s="8">
        <v>73.180000000000007</v>
      </c>
      <c r="C2949" s="9">
        <v>20.69</v>
      </c>
      <c r="D2949" s="9">
        <f t="shared" si="33"/>
        <v>93.87</v>
      </c>
    </row>
    <row r="2950" spans="1:4" x14ac:dyDescent="0.25">
      <c r="A2950" s="7">
        <v>42943</v>
      </c>
      <c r="B2950" s="8">
        <v>58.1</v>
      </c>
      <c r="C2950" s="9">
        <v>18.420000000000002</v>
      </c>
      <c r="D2950" s="9">
        <f t="shared" si="33"/>
        <v>76.52000000000001</v>
      </c>
    </row>
    <row r="2951" spans="1:4" x14ac:dyDescent="0.25">
      <c r="A2951" s="7">
        <v>42944</v>
      </c>
      <c r="B2951" s="8">
        <v>70.44</v>
      </c>
      <c r="C2951" s="9">
        <v>20.63</v>
      </c>
      <c r="D2951" s="9">
        <f t="shared" si="33"/>
        <v>91.07</v>
      </c>
    </row>
    <row r="2952" spans="1:4" x14ac:dyDescent="0.25">
      <c r="A2952" s="7">
        <v>42945</v>
      </c>
      <c r="B2952" s="8">
        <v>90.97</v>
      </c>
      <c r="C2952" s="9">
        <v>20.59</v>
      </c>
      <c r="D2952" s="9">
        <f t="shared" si="33"/>
        <v>111.56</v>
      </c>
    </row>
    <row r="2953" spans="1:4" x14ac:dyDescent="0.25">
      <c r="A2953" s="7">
        <v>42946</v>
      </c>
      <c r="B2953" s="8">
        <v>88.1</v>
      </c>
      <c r="C2953" s="9">
        <v>20.6</v>
      </c>
      <c r="D2953" s="9">
        <f t="shared" si="33"/>
        <v>108.69999999999999</v>
      </c>
    </row>
    <row r="2954" spans="1:4" x14ac:dyDescent="0.25">
      <c r="A2954" s="7">
        <v>42947</v>
      </c>
      <c r="B2954" s="8">
        <v>72.59</v>
      </c>
      <c r="C2954" s="9">
        <v>20.62</v>
      </c>
      <c r="D2954" s="9">
        <f t="shared" si="33"/>
        <v>93.210000000000008</v>
      </c>
    </row>
    <row r="2955" spans="1:4" x14ac:dyDescent="0.25">
      <c r="A2955" s="7">
        <v>42948</v>
      </c>
      <c r="B2955" s="8">
        <v>92.86</v>
      </c>
      <c r="C2955" s="9">
        <v>20.56</v>
      </c>
      <c r="D2955" s="9">
        <f t="shared" si="33"/>
        <v>113.42</v>
      </c>
    </row>
    <row r="2956" spans="1:4" x14ac:dyDescent="0.25">
      <c r="A2956" s="7">
        <v>42949</v>
      </c>
      <c r="B2956" s="8">
        <v>70.27</v>
      </c>
      <c r="C2956" s="9">
        <v>20.54</v>
      </c>
      <c r="D2956" s="9">
        <f t="shared" si="33"/>
        <v>90.81</v>
      </c>
    </row>
    <row r="2957" spans="1:4" x14ac:dyDescent="0.25">
      <c r="A2957" s="7">
        <v>42950</v>
      </c>
      <c r="B2957" s="8">
        <v>83.6</v>
      </c>
      <c r="C2957" s="9">
        <v>20.61</v>
      </c>
      <c r="D2957" s="9">
        <f t="shared" si="33"/>
        <v>104.21</v>
      </c>
    </row>
    <row r="2958" spans="1:4" x14ac:dyDescent="0.25">
      <c r="A2958" s="7">
        <v>42951</v>
      </c>
      <c r="B2958" s="8">
        <v>58.01</v>
      </c>
      <c r="C2958" s="9">
        <v>20.54</v>
      </c>
      <c r="D2958" s="9">
        <f t="shared" si="33"/>
        <v>78.55</v>
      </c>
    </row>
    <row r="2959" spans="1:4" x14ac:dyDescent="0.25">
      <c r="A2959" s="7">
        <v>42952</v>
      </c>
      <c r="B2959" s="8">
        <v>93.47</v>
      </c>
      <c r="C2959" s="9">
        <v>20.49</v>
      </c>
      <c r="D2959" s="9">
        <f t="shared" si="33"/>
        <v>113.96</v>
      </c>
    </row>
    <row r="2960" spans="1:4" x14ac:dyDescent="0.25">
      <c r="A2960" s="7">
        <v>42953</v>
      </c>
      <c r="B2960" s="8">
        <v>62.32</v>
      </c>
      <c r="C2960" s="9">
        <v>20.55</v>
      </c>
      <c r="D2960" s="9">
        <f t="shared" si="33"/>
        <v>82.87</v>
      </c>
    </row>
    <row r="2961" spans="1:4" x14ac:dyDescent="0.25">
      <c r="A2961" s="7">
        <v>42954</v>
      </c>
      <c r="B2961" s="8">
        <v>79.75</v>
      </c>
      <c r="C2961" s="9">
        <v>20.54</v>
      </c>
      <c r="D2961" s="9">
        <f t="shared" si="33"/>
        <v>100.28999999999999</v>
      </c>
    </row>
    <row r="2962" spans="1:4" x14ac:dyDescent="0.25">
      <c r="A2962" s="7">
        <v>42955</v>
      </c>
      <c r="B2962" s="8">
        <v>65.34</v>
      </c>
      <c r="C2962" s="9">
        <v>20.56</v>
      </c>
      <c r="D2962" s="9">
        <f t="shared" si="33"/>
        <v>85.9</v>
      </c>
    </row>
    <row r="2963" spans="1:4" x14ac:dyDescent="0.25">
      <c r="A2963" s="7">
        <v>42956</v>
      </c>
      <c r="B2963" s="8">
        <v>81.39</v>
      </c>
      <c r="C2963" s="9">
        <v>20.65</v>
      </c>
      <c r="D2963" s="9">
        <f t="shared" si="33"/>
        <v>102.03999999999999</v>
      </c>
    </row>
    <row r="2964" spans="1:4" x14ac:dyDescent="0.25">
      <c r="A2964" s="7">
        <v>42957</v>
      </c>
      <c r="B2964" s="8">
        <v>65.91</v>
      </c>
      <c r="C2964" s="9">
        <v>20.62</v>
      </c>
      <c r="D2964" s="9">
        <f t="shared" si="33"/>
        <v>86.53</v>
      </c>
    </row>
    <row r="2965" spans="1:4" x14ac:dyDescent="0.25">
      <c r="A2965" s="7">
        <v>42958</v>
      </c>
      <c r="B2965" s="8">
        <v>53.09</v>
      </c>
      <c r="C2965" s="9">
        <v>20.56</v>
      </c>
      <c r="D2965" s="9">
        <f t="shared" si="33"/>
        <v>73.650000000000006</v>
      </c>
    </row>
    <row r="2966" spans="1:4" x14ac:dyDescent="0.25">
      <c r="A2966" s="7">
        <v>42959</v>
      </c>
      <c r="B2966" s="8">
        <v>103.55</v>
      </c>
      <c r="C2966" s="9">
        <v>20.59</v>
      </c>
      <c r="D2966" s="9">
        <f t="shared" si="33"/>
        <v>124.14</v>
      </c>
    </row>
    <row r="2967" spans="1:4" x14ac:dyDescent="0.25">
      <c r="A2967" s="7">
        <v>42960</v>
      </c>
      <c r="B2967" s="8">
        <v>61.62</v>
      </c>
      <c r="C2967" s="9">
        <v>26.47</v>
      </c>
      <c r="D2967" s="9">
        <f t="shared" si="33"/>
        <v>88.09</v>
      </c>
    </row>
    <row r="2968" spans="1:4" x14ac:dyDescent="0.25">
      <c r="A2968" s="7">
        <v>42961</v>
      </c>
      <c r="B2968" s="8">
        <v>78.98</v>
      </c>
      <c r="C2968" s="9">
        <v>27.31</v>
      </c>
      <c r="D2968" s="9">
        <f t="shared" si="33"/>
        <v>106.29</v>
      </c>
    </row>
    <row r="2969" spans="1:4" x14ac:dyDescent="0.25">
      <c r="A2969" s="7">
        <v>42962</v>
      </c>
      <c r="B2969" s="8">
        <v>71.900000000000006</v>
      </c>
      <c r="C2969" s="9">
        <v>27.34</v>
      </c>
      <c r="D2969" s="9">
        <f t="shared" si="33"/>
        <v>99.240000000000009</v>
      </c>
    </row>
    <row r="2970" spans="1:4" x14ac:dyDescent="0.25">
      <c r="A2970" s="7">
        <v>42963</v>
      </c>
      <c r="B2970" s="8">
        <v>62.47</v>
      </c>
      <c r="C2970" s="9">
        <v>27.3</v>
      </c>
      <c r="D2970" s="9">
        <f t="shared" si="33"/>
        <v>89.77</v>
      </c>
    </row>
    <row r="2971" spans="1:4" x14ac:dyDescent="0.25">
      <c r="A2971" s="7">
        <v>42964</v>
      </c>
      <c r="B2971" s="8">
        <v>69.19</v>
      </c>
      <c r="C2971" s="9">
        <v>26.11</v>
      </c>
      <c r="D2971" s="9">
        <f t="shared" si="33"/>
        <v>95.3</v>
      </c>
    </row>
    <row r="2972" spans="1:4" x14ac:dyDescent="0.25">
      <c r="A2972" s="7">
        <v>42965</v>
      </c>
      <c r="B2972" s="8">
        <v>70.459999999999994</v>
      </c>
      <c r="C2972" s="9">
        <v>26.96</v>
      </c>
      <c r="D2972" s="9">
        <f t="shared" si="33"/>
        <v>97.419999999999987</v>
      </c>
    </row>
    <row r="2973" spans="1:4" x14ac:dyDescent="0.25">
      <c r="A2973" s="7">
        <v>42966</v>
      </c>
      <c r="B2973" s="8">
        <v>88.42</v>
      </c>
      <c r="C2973" s="9">
        <v>27.36</v>
      </c>
      <c r="D2973" s="9">
        <f t="shared" si="33"/>
        <v>115.78</v>
      </c>
    </row>
    <row r="2974" spans="1:4" x14ac:dyDescent="0.25">
      <c r="A2974" s="7">
        <v>42967</v>
      </c>
      <c r="B2974" s="8">
        <v>79</v>
      </c>
      <c r="C2974" s="9">
        <v>27.34</v>
      </c>
      <c r="D2974" s="9">
        <f t="shared" si="33"/>
        <v>106.34</v>
      </c>
    </row>
    <row r="2975" spans="1:4" x14ac:dyDescent="0.25">
      <c r="A2975" s="7">
        <v>42968</v>
      </c>
      <c r="B2975" s="8">
        <v>69.14</v>
      </c>
      <c r="C2975" s="9">
        <v>27.34</v>
      </c>
      <c r="D2975" s="9">
        <f t="shared" si="33"/>
        <v>96.48</v>
      </c>
    </row>
    <row r="2976" spans="1:4" x14ac:dyDescent="0.25">
      <c r="A2976" s="7">
        <v>42969</v>
      </c>
      <c r="B2976" s="8">
        <v>76.08</v>
      </c>
      <c r="C2976" s="9">
        <v>27.41</v>
      </c>
      <c r="D2976" s="9">
        <f t="shared" si="33"/>
        <v>103.49</v>
      </c>
    </row>
    <row r="2977" spans="1:4" x14ac:dyDescent="0.25">
      <c r="A2977" s="7">
        <v>42970</v>
      </c>
      <c r="B2977" s="8">
        <v>76.36</v>
      </c>
      <c r="C2977" s="9">
        <v>27.35</v>
      </c>
      <c r="D2977" s="9">
        <f t="shared" si="33"/>
        <v>103.71000000000001</v>
      </c>
    </row>
    <row r="2978" spans="1:4" x14ac:dyDescent="0.25">
      <c r="A2978" s="7">
        <v>42971</v>
      </c>
      <c r="B2978" s="8">
        <v>81.900000000000006</v>
      </c>
      <c r="C2978" s="9">
        <v>27.33</v>
      </c>
      <c r="D2978" s="9">
        <f t="shared" si="33"/>
        <v>109.23</v>
      </c>
    </row>
    <row r="2979" spans="1:4" x14ac:dyDescent="0.25">
      <c r="A2979" s="7">
        <v>42972</v>
      </c>
      <c r="B2979" s="8">
        <v>58.34</v>
      </c>
      <c r="C2979" s="9">
        <v>27.35</v>
      </c>
      <c r="D2979" s="9">
        <f t="shared" si="33"/>
        <v>85.69</v>
      </c>
    </row>
    <row r="2980" spans="1:4" x14ac:dyDescent="0.25">
      <c r="A2980" s="7">
        <v>42973</v>
      </c>
      <c r="B2980" s="8">
        <v>81.91</v>
      </c>
      <c r="C2980" s="9">
        <v>27.36</v>
      </c>
      <c r="D2980" s="9">
        <f t="shared" si="33"/>
        <v>109.27</v>
      </c>
    </row>
    <row r="2981" spans="1:4" x14ac:dyDescent="0.25">
      <c r="A2981" s="7">
        <v>42974</v>
      </c>
      <c r="B2981" s="8">
        <v>79.010000000000005</v>
      </c>
      <c r="C2981" s="9">
        <v>27.33</v>
      </c>
      <c r="D2981" s="9">
        <f t="shared" si="33"/>
        <v>106.34</v>
      </c>
    </row>
    <row r="2982" spans="1:4" x14ac:dyDescent="0.25">
      <c r="A2982" s="7">
        <v>42975</v>
      </c>
      <c r="B2982" s="8">
        <v>69.64</v>
      </c>
      <c r="C2982" s="9">
        <v>27.15</v>
      </c>
      <c r="D2982" s="9">
        <f t="shared" si="33"/>
        <v>96.789999999999992</v>
      </c>
    </row>
    <row r="2983" spans="1:4" x14ac:dyDescent="0.25">
      <c r="A2983" s="7">
        <v>42976</v>
      </c>
      <c r="B2983" s="8">
        <v>74.180000000000007</v>
      </c>
      <c r="C2983" s="9">
        <v>27.35</v>
      </c>
      <c r="D2983" s="9">
        <f t="shared" si="33"/>
        <v>101.53</v>
      </c>
    </row>
    <row r="2984" spans="1:4" x14ac:dyDescent="0.25">
      <c r="A2984" s="7">
        <v>42977</v>
      </c>
      <c r="B2984" s="8">
        <v>70.16</v>
      </c>
      <c r="C2984" s="9">
        <v>30.38</v>
      </c>
      <c r="D2984" s="9">
        <f t="shared" si="33"/>
        <v>100.53999999999999</v>
      </c>
    </row>
    <row r="2985" spans="1:4" x14ac:dyDescent="0.25">
      <c r="A2985" s="7">
        <v>42978</v>
      </c>
      <c r="B2985" s="8">
        <v>75.14</v>
      </c>
      <c r="C2985" s="9">
        <v>29.96</v>
      </c>
      <c r="D2985" s="9">
        <f t="shared" si="33"/>
        <v>105.1</v>
      </c>
    </row>
    <row r="2986" spans="1:4" x14ac:dyDescent="0.25">
      <c r="A2986" s="7">
        <v>42979</v>
      </c>
      <c r="B2986" s="8">
        <v>74.22</v>
      </c>
      <c r="C2986" s="9">
        <v>30.77</v>
      </c>
      <c r="D2986" s="9">
        <f t="shared" si="33"/>
        <v>104.99</v>
      </c>
    </row>
    <row r="2987" spans="1:4" x14ac:dyDescent="0.25">
      <c r="A2987" s="7">
        <v>42980</v>
      </c>
      <c r="B2987" s="8">
        <v>72.150000000000006</v>
      </c>
      <c r="C2987" s="9">
        <v>30.77</v>
      </c>
      <c r="D2987" s="9">
        <f t="shared" si="33"/>
        <v>102.92</v>
      </c>
    </row>
    <row r="2988" spans="1:4" x14ac:dyDescent="0.25">
      <c r="A2988" s="7">
        <v>42981</v>
      </c>
      <c r="B2988" s="8">
        <v>75.290000000000006</v>
      </c>
      <c r="C2988" s="9">
        <v>30.24</v>
      </c>
      <c r="D2988" s="9">
        <f t="shared" si="33"/>
        <v>105.53</v>
      </c>
    </row>
    <row r="2989" spans="1:4" x14ac:dyDescent="0.25">
      <c r="A2989" s="7">
        <v>42982</v>
      </c>
      <c r="B2989" s="8">
        <v>48.3</v>
      </c>
      <c r="C2989" s="9">
        <v>30.6</v>
      </c>
      <c r="D2989" s="9">
        <f t="shared" si="33"/>
        <v>78.900000000000006</v>
      </c>
    </row>
    <row r="2990" spans="1:4" x14ac:dyDescent="0.25">
      <c r="A2990" s="7">
        <v>42983</v>
      </c>
      <c r="B2990" s="8">
        <v>88.75</v>
      </c>
      <c r="C2990" s="9">
        <v>29.46</v>
      </c>
      <c r="D2990" s="9">
        <f t="shared" si="33"/>
        <v>118.21000000000001</v>
      </c>
    </row>
    <row r="2991" spans="1:4" x14ac:dyDescent="0.25">
      <c r="A2991" s="7">
        <v>42984</v>
      </c>
      <c r="B2991" s="8">
        <v>82.66</v>
      </c>
      <c r="C2991" s="9">
        <v>28.79</v>
      </c>
      <c r="D2991" s="9">
        <f t="shared" si="33"/>
        <v>111.44999999999999</v>
      </c>
    </row>
    <row r="2992" spans="1:4" x14ac:dyDescent="0.25">
      <c r="A2992" s="7">
        <v>42985</v>
      </c>
      <c r="B2992" s="8">
        <v>57.24</v>
      </c>
      <c r="C2992" s="9">
        <v>26.24</v>
      </c>
      <c r="D2992" s="9">
        <f t="shared" ref="D2992:D3055" si="34">SUM(B2992:C2992)</f>
        <v>83.48</v>
      </c>
    </row>
    <row r="2993" spans="1:4" x14ac:dyDescent="0.25">
      <c r="A2993" s="7">
        <v>42986</v>
      </c>
      <c r="B2993" s="8">
        <v>68.739999999999995</v>
      </c>
      <c r="C2993" s="9">
        <v>30.76</v>
      </c>
      <c r="D2993" s="9">
        <f t="shared" si="34"/>
        <v>99.5</v>
      </c>
    </row>
    <row r="2994" spans="1:4" x14ac:dyDescent="0.25">
      <c r="A2994" s="7">
        <v>42987</v>
      </c>
      <c r="B2994" s="8">
        <v>79.33</v>
      </c>
      <c r="C2994" s="9">
        <v>30.56</v>
      </c>
      <c r="D2994" s="9">
        <f t="shared" si="34"/>
        <v>109.89</v>
      </c>
    </row>
    <row r="2995" spans="1:4" x14ac:dyDescent="0.25">
      <c r="A2995" s="7">
        <v>42988</v>
      </c>
      <c r="B2995" s="8">
        <v>102.5</v>
      </c>
      <c r="C2995" s="9">
        <v>30.78</v>
      </c>
      <c r="D2995" s="9">
        <f t="shared" si="34"/>
        <v>133.28</v>
      </c>
    </row>
    <row r="2996" spans="1:4" x14ac:dyDescent="0.25">
      <c r="A2996" s="7">
        <v>42989</v>
      </c>
      <c r="B2996" s="8">
        <v>66.150000000000006</v>
      </c>
      <c r="C2996" s="9">
        <v>30.61</v>
      </c>
      <c r="D2996" s="9">
        <f t="shared" si="34"/>
        <v>96.76</v>
      </c>
    </row>
    <row r="2997" spans="1:4" x14ac:dyDescent="0.25">
      <c r="A2997" s="7">
        <v>42990</v>
      </c>
      <c r="B2997" s="8">
        <v>68.319999999999993</v>
      </c>
      <c r="C2997" s="9">
        <v>28.47</v>
      </c>
      <c r="D2997" s="9">
        <f t="shared" si="34"/>
        <v>96.789999999999992</v>
      </c>
    </row>
    <row r="2998" spans="1:4" x14ac:dyDescent="0.25">
      <c r="A2998" s="7">
        <v>42991</v>
      </c>
      <c r="B2998" s="8">
        <v>102.66</v>
      </c>
      <c r="C2998" s="9">
        <v>30.63</v>
      </c>
      <c r="D2998" s="9">
        <f t="shared" si="34"/>
        <v>133.29</v>
      </c>
    </row>
    <row r="2999" spans="1:4" x14ac:dyDescent="0.25">
      <c r="A2999" s="7">
        <v>42992</v>
      </c>
      <c r="B2999" s="8">
        <v>58.1</v>
      </c>
      <c r="C2999" s="9">
        <v>30.31</v>
      </c>
      <c r="D2999" s="9">
        <f t="shared" si="34"/>
        <v>88.41</v>
      </c>
    </row>
    <row r="3000" spans="1:4" x14ac:dyDescent="0.25">
      <c r="A3000" s="7">
        <v>42993</v>
      </c>
      <c r="B3000" s="8">
        <v>67.12</v>
      </c>
      <c r="C3000" s="9">
        <v>33.6</v>
      </c>
      <c r="D3000" s="9">
        <f t="shared" si="34"/>
        <v>100.72</v>
      </c>
    </row>
    <row r="3001" spans="1:4" x14ac:dyDescent="0.25">
      <c r="A3001" s="7">
        <v>42994</v>
      </c>
      <c r="B3001" s="8">
        <v>80.69</v>
      </c>
      <c r="C3001" s="9">
        <v>35.49</v>
      </c>
      <c r="D3001" s="9">
        <f t="shared" si="34"/>
        <v>116.18</v>
      </c>
    </row>
    <row r="3002" spans="1:4" x14ac:dyDescent="0.25">
      <c r="A3002" s="7">
        <v>42995</v>
      </c>
      <c r="B3002" s="8">
        <v>71.02</v>
      </c>
      <c r="C3002" s="9">
        <v>35.47</v>
      </c>
      <c r="D3002" s="9">
        <f t="shared" si="34"/>
        <v>106.49</v>
      </c>
    </row>
    <row r="3003" spans="1:4" x14ac:dyDescent="0.25">
      <c r="A3003" s="7">
        <v>42996</v>
      </c>
      <c r="B3003" s="8">
        <v>94.19</v>
      </c>
      <c r="C3003" s="9">
        <v>32.92</v>
      </c>
      <c r="D3003" s="9">
        <f t="shared" si="34"/>
        <v>127.11</v>
      </c>
    </row>
    <row r="3004" spans="1:4" x14ac:dyDescent="0.25">
      <c r="A3004" s="7">
        <v>42997</v>
      </c>
      <c r="B3004" s="8">
        <v>77.67</v>
      </c>
      <c r="C3004" s="9">
        <v>28.83</v>
      </c>
      <c r="D3004" s="9">
        <f t="shared" si="34"/>
        <v>106.5</v>
      </c>
    </row>
    <row r="3005" spans="1:4" x14ac:dyDescent="0.25">
      <c r="A3005" s="7">
        <v>42998</v>
      </c>
      <c r="B3005" s="8">
        <v>63.55</v>
      </c>
      <c r="C3005" s="9">
        <v>30.61</v>
      </c>
      <c r="D3005" s="9">
        <f t="shared" si="34"/>
        <v>94.16</v>
      </c>
    </row>
    <row r="3006" spans="1:4" x14ac:dyDescent="0.25">
      <c r="A3006" s="7">
        <v>42999</v>
      </c>
      <c r="B3006" s="8">
        <v>80.16</v>
      </c>
      <c r="C3006" s="9">
        <v>30.74</v>
      </c>
      <c r="D3006" s="9">
        <f t="shared" si="34"/>
        <v>110.89999999999999</v>
      </c>
    </row>
    <row r="3007" spans="1:4" x14ac:dyDescent="0.25">
      <c r="A3007" s="7">
        <v>43000</v>
      </c>
      <c r="B3007" s="8">
        <v>69.739999999999995</v>
      </c>
      <c r="C3007" s="9">
        <v>35.450000000000003</v>
      </c>
      <c r="D3007" s="9">
        <f t="shared" si="34"/>
        <v>105.19</v>
      </c>
    </row>
    <row r="3008" spans="1:4" x14ac:dyDescent="0.25">
      <c r="A3008" s="7">
        <v>43001</v>
      </c>
      <c r="B3008" s="8">
        <v>85.02</v>
      </c>
      <c r="C3008" s="9">
        <v>34.840000000000003</v>
      </c>
      <c r="D3008" s="9">
        <f t="shared" si="34"/>
        <v>119.86</v>
      </c>
    </row>
    <row r="3009" spans="1:4" x14ac:dyDescent="0.25">
      <c r="A3009" s="7">
        <v>43002</v>
      </c>
      <c r="B3009" s="8">
        <v>86.85</v>
      </c>
      <c r="C3009" s="9">
        <v>35.82</v>
      </c>
      <c r="D3009" s="9">
        <f t="shared" si="34"/>
        <v>122.66999999999999</v>
      </c>
    </row>
    <row r="3010" spans="1:4" x14ac:dyDescent="0.25">
      <c r="A3010" s="7">
        <v>43003</v>
      </c>
      <c r="B3010" s="8">
        <v>52.94</v>
      </c>
      <c r="C3010" s="9">
        <v>35.75</v>
      </c>
      <c r="D3010" s="9">
        <f t="shared" si="34"/>
        <v>88.69</v>
      </c>
    </row>
    <row r="3011" spans="1:4" x14ac:dyDescent="0.25">
      <c r="A3011" s="7">
        <v>43004</v>
      </c>
      <c r="B3011" s="8">
        <v>92.63</v>
      </c>
      <c r="C3011" s="9">
        <v>34.78</v>
      </c>
      <c r="D3011" s="9">
        <f t="shared" si="34"/>
        <v>127.41</v>
      </c>
    </row>
    <row r="3012" spans="1:4" x14ac:dyDescent="0.25">
      <c r="A3012" s="7">
        <v>43005</v>
      </c>
      <c r="B3012" s="8">
        <v>73.56</v>
      </c>
      <c r="C3012" s="9">
        <v>35.08</v>
      </c>
      <c r="D3012" s="9">
        <f t="shared" si="34"/>
        <v>108.64</v>
      </c>
    </row>
    <row r="3013" spans="1:4" x14ac:dyDescent="0.25">
      <c r="A3013" s="7">
        <v>43006</v>
      </c>
      <c r="B3013" s="8">
        <v>89.05</v>
      </c>
      <c r="C3013" s="9">
        <v>33.520000000000003</v>
      </c>
      <c r="D3013" s="9">
        <f t="shared" si="34"/>
        <v>122.57</v>
      </c>
    </row>
    <row r="3014" spans="1:4" x14ac:dyDescent="0.25">
      <c r="A3014" s="7">
        <v>43007</v>
      </c>
      <c r="B3014" s="8">
        <v>66.489999999999995</v>
      </c>
      <c r="C3014" s="9">
        <v>34.64</v>
      </c>
      <c r="D3014" s="9">
        <f t="shared" si="34"/>
        <v>101.13</v>
      </c>
    </row>
    <row r="3015" spans="1:4" x14ac:dyDescent="0.25">
      <c r="A3015" s="7">
        <v>43008</v>
      </c>
      <c r="B3015" s="8">
        <v>72.94</v>
      </c>
      <c r="C3015" s="9">
        <v>35.56</v>
      </c>
      <c r="D3015" s="9">
        <f t="shared" si="34"/>
        <v>108.5</v>
      </c>
    </row>
    <row r="3016" spans="1:4" x14ac:dyDescent="0.25">
      <c r="A3016" s="7">
        <v>43009</v>
      </c>
      <c r="B3016" s="8">
        <v>73.599999999999994</v>
      </c>
      <c r="C3016" s="9">
        <v>35.36</v>
      </c>
      <c r="D3016" s="9">
        <f t="shared" si="34"/>
        <v>108.96</v>
      </c>
    </row>
    <row r="3017" spans="1:4" x14ac:dyDescent="0.25">
      <c r="A3017" s="7">
        <v>43010</v>
      </c>
      <c r="B3017" s="8">
        <v>73.22</v>
      </c>
      <c r="C3017" s="9">
        <v>35.799999999999997</v>
      </c>
      <c r="D3017" s="9">
        <f t="shared" si="34"/>
        <v>109.02</v>
      </c>
    </row>
    <row r="3018" spans="1:4" x14ac:dyDescent="0.25">
      <c r="A3018" s="7">
        <v>43011</v>
      </c>
      <c r="B3018" s="8">
        <v>70.900000000000006</v>
      </c>
      <c r="C3018" s="9">
        <v>31.12</v>
      </c>
      <c r="D3018" s="9">
        <f t="shared" si="34"/>
        <v>102.02000000000001</v>
      </c>
    </row>
    <row r="3019" spans="1:4" x14ac:dyDescent="0.25">
      <c r="A3019" s="7">
        <v>43012</v>
      </c>
      <c r="B3019" s="8">
        <v>92.01</v>
      </c>
      <c r="C3019" s="9">
        <v>30.18</v>
      </c>
      <c r="D3019" s="9">
        <f t="shared" si="34"/>
        <v>122.19</v>
      </c>
    </row>
    <row r="3020" spans="1:4" x14ac:dyDescent="0.25">
      <c r="A3020" s="7">
        <v>43013</v>
      </c>
      <c r="B3020" s="8">
        <v>55.56</v>
      </c>
      <c r="C3020" s="9">
        <v>23.89</v>
      </c>
      <c r="D3020" s="9">
        <f t="shared" si="34"/>
        <v>79.45</v>
      </c>
    </row>
    <row r="3021" spans="1:4" x14ac:dyDescent="0.25">
      <c r="A3021" s="7">
        <v>43014</v>
      </c>
      <c r="B3021" s="8">
        <v>77.17</v>
      </c>
      <c r="C3021" s="9">
        <v>34.119999999999997</v>
      </c>
      <c r="D3021" s="9">
        <f t="shared" si="34"/>
        <v>111.28999999999999</v>
      </c>
    </row>
    <row r="3022" spans="1:4" x14ac:dyDescent="0.25">
      <c r="A3022" s="7">
        <v>43015</v>
      </c>
      <c r="B3022" s="8">
        <v>75.66</v>
      </c>
      <c r="C3022" s="9">
        <v>29.79</v>
      </c>
      <c r="D3022" s="9">
        <f t="shared" si="34"/>
        <v>105.44999999999999</v>
      </c>
    </row>
    <row r="3023" spans="1:4" x14ac:dyDescent="0.25">
      <c r="A3023" s="7">
        <v>43016</v>
      </c>
      <c r="B3023" s="8">
        <v>112.09</v>
      </c>
      <c r="C3023" s="9">
        <v>0.6</v>
      </c>
      <c r="D3023" s="9">
        <f t="shared" si="34"/>
        <v>112.69</v>
      </c>
    </row>
    <row r="3024" spans="1:4" x14ac:dyDescent="0.25">
      <c r="A3024" s="7">
        <v>43017</v>
      </c>
      <c r="B3024" s="8">
        <v>101.74</v>
      </c>
      <c r="C3024" s="9">
        <v>5.66</v>
      </c>
      <c r="D3024" s="9">
        <f t="shared" si="34"/>
        <v>107.39999999999999</v>
      </c>
    </row>
    <row r="3025" spans="1:4" x14ac:dyDescent="0.25">
      <c r="A3025" s="7">
        <v>43018</v>
      </c>
      <c r="B3025" s="8">
        <v>121.36</v>
      </c>
      <c r="C3025" s="9">
        <v>25.33</v>
      </c>
      <c r="D3025" s="9">
        <f t="shared" si="34"/>
        <v>146.69</v>
      </c>
    </row>
    <row r="3026" spans="1:4" x14ac:dyDescent="0.25">
      <c r="A3026" s="7">
        <v>43019</v>
      </c>
      <c r="B3026" s="8">
        <v>60.05</v>
      </c>
      <c r="C3026" s="9">
        <v>35.58</v>
      </c>
      <c r="D3026" s="9">
        <f t="shared" si="34"/>
        <v>95.63</v>
      </c>
    </row>
    <row r="3027" spans="1:4" x14ac:dyDescent="0.25">
      <c r="A3027" s="7">
        <v>43020</v>
      </c>
      <c r="B3027" s="8">
        <v>63.39</v>
      </c>
      <c r="C3027" s="9">
        <v>35.24</v>
      </c>
      <c r="D3027" s="9">
        <f t="shared" si="34"/>
        <v>98.63</v>
      </c>
    </row>
    <row r="3028" spans="1:4" x14ac:dyDescent="0.25">
      <c r="A3028" s="7">
        <v>43021</v>
      </c>
      <c r="B3028" s="8">
        <v>78</v>
      </c>
      <c r="C3028" s="9">
        <v>35.89</v>
      </c>
      <c r="D3028" s="9">
        <f t="shared" si="34"/>
        <v>113.89</v>
      </c>
    </row>
    <row r="3029" spans="1:4" x14ac:dyDescent="0.25">
      <c r="A3029" s="7">
        <v>43022</v>
      </c>
      <c r="B3029" s="8">
        <v>77.5</v>
      </c>
      <c r="C3029" s="9">
        <v>35.590000000000003</v>
      </c>
      <c r="D3029" s="9">
        <f t="shared" si="34"/>
        <v>113.09</v>
      </c>
    </row>
    <row r="3030" spans="1:4" x14ac:dyDescent="0.25">
      <c r="A3030" s="7">
        <v>43023</v>
      </c>
      <c r="B3030" s="8">
        <v>42.43</v>
      </c>
      <c r="C3030" s="9">
        <v>35.97</v>
      </c>
      <c r="D3030" s="9">
        <f t="shared" si="34"/>
        <v>78.400000000000006</v>
      </c>
    </row>
    <row r="3031" spans="1:4" x14ac:dyDescent="0.25">
      <c r="A3031" s="7">
        <v>43024</v>
      </c>
      <c r="B3031" s="8">
        <v>38.200000000000003</v>
      </c>
      <c r="C3031" s="9">
        <v>35.74</v>
      </c>
      <c r="D3031" s="9">
        <f t="shared" si="34"/>
        <v>73.94</v>
      </c>
    </row>
    <row r="3032" spans="1:4" x14ac:dyDescent="0.25">
      <c r="A3032" s="7">
        <v>43025</v>
      </c>
      <c r="B3032" s="8">
        <v>32</v>
      </c>
      <c r="C3032" s="9">
        <v>35.85</v>
      </c>
      <c r="D3032" s="9">
        <f t="shared" si="34"/>
        <v>67.849999999999994</v>
      </c>
    </row>
    <row r="3033" spans="1:4" x14ac:dyDescent="0.25">
      <c r="A3033" s="7">
        <v>43026</v>
      </c>
      <c r="B3033" s="8">
        <v>72.040000000000006</v>
      </c>
      <c r="C3033" s="9">
        <v>15.65</v>
      </c>
      <c r="D3033" s="9">
        <f t="shared" si="34"/>
        <v>87.690000000000012</v>
      </c>
    </row>
    <row r="3034" spans="1:4" x14ac:dyDescent="0.25">
      <c r="A3034" s="7">
        <v>43027</v>
      </c>
      <c r="B3034" s="8">
        <v>55.07</v>
      </c>
      <c r="C3034" s="9">
        <v>1.7</v>
      </c>
      <c r="D3034" s="9">
        <f t="shared" si="34"/>
        <v>56.77</v>
      </c>
    </row>
    <row r="3035" spans="1:4" x14ac:dyDescent="0.25">
      <c r="A3035" s="7">
        <v>43028</v>
      </c>
      <c r="B3035" s="8">
        <v>84.55</v>
      </c>
      <c r="C3035" s="9">
        <v>5.78</v>
      </c>
      <c r="D3035" s="9">
        <f t="shared" si="34"/>
        <v>90.33</v>
      </c>
    </row>
    <row r="3036" spans="1:4" x14ac:dyDescent="0.25">
      <c r="A3036" s="7">
        <v>43029</v>
      </c>
      <c r="B3036" s="8">
        <v>41.52</v>
      </c>
      <c r="C3036" s="9">
        <v>14.06</v>
      </c>
      <c r="D3036" s="9">
        <f t="shared" si="34"/>
        <v>55.580000000000005</v>
      </c>
    </row>
    <row r="3037" spans="1:4" x14ac:dyDescent="0.25">
      <c r="A3037" s="7">
        <v>43030</v>
      </c>
      <c r="B3037" s="8">
        <v>53.29</v>
      </c>
      <c r="C3037" s="9">
        <v>15.21</v>
      </c>
      <c r="D3037" s="9">
        <f t="shared" si="34"/>
        <v>68.5</v>
      </c>
    </row>
    <row r="3038" spans="1:4" x14ac:dyDescent="0.25">
      <c r="A3038" s="7">
        <v>43031</v>
      </c>
      <c r="B3038" s="8">
        <v>66.33</v>
      </c>
      <c r="C3038" s="9">
        <v>17.52</v>
      </c>
      <c r="D3038" s="9">
        <f t="shared" si="34"/>
        <v>83.85</v>
      </c>
    </row>
    <row r="3039" spans="1:4" x14ac:dyDescent="0.25">
      <c r="A3039" s="7">
        <v>43032</v>
      </c>
      <c r="B3039" s="8">
        <v>67.180000000000007</v>
      </c>
      <c r="C3039" s="9">
        <v>15.56</v>
      </c>
      <c r="D3039" s="9">
        <f t="shared" si="34"/>
        <v>82.740000000000009</v>
      </c>
    </row>
    <row r="3040" spans="1:4" x14ac:dyDescent="0.25">
      <c r="A3040" s="7">
        <v>43033</v>
      </c>
      <c r="B3040" s="8">
        <v>42.62</v>
      </c>
      <c r="C3040" s="9">
        <v>15.65</v>
      </c>
      <c r="D3040" s="9">
        <f t="shared" si="34"/>
        <v>58.269999999999996</v>
      </c>
    </row>
    <row r="3041" spans="1:4" x14ac:dyDescent="0.25">
      <c r="A3041" s="7">
        <v>43034</v>
      </c>
      <c r="B3041" s="8">
        <v>95.4</v>
      </c>
      <c r="C3041" s="9">
        <v>15.37</v>
      </c>
      <c r="D3041" s="9">
        <f t="shared" si="34"/>
        <v>110.77000000000001</v>
      </c>
    </row>
    <row r="3042" spans="1:4" x14ac:dyDescent="0.25">
      <c r="A3042" s="7">
        <v>43035</v>
      </c>
      <c r="B3042" s="8">
        <v>63.35</v>
      </c>
      <c r="C3042" s="9">
        <v>26.88</v>
      </c>
      <c r="D3042" s="9">
        <f t="shared" si="34"/>
        <v>90.23</v>
      </c>
    </row>
    <row r="3043" spans="1:4" x14ac:dyDescent="0.25">
      <c r="A3043" s="7">
        <v>43036</v>
      </c>
      <c r="B3043" s="8">
        <v>57.58</v>
      </c>
      <c r="C3043" s="9">
        <v>27.16</v>
      </c>
      <c r="D3043" s="9">
        <f t="shared" si="34"/>
        <v>84.74</v>
      </c>
    </row>
    <row r="3044" spans="1:4" x14ac:dyDescent="0.25">
      <c r="A3044" s="7">
        <v>43037</v>
      </c>
      <c r="B3044" s="8">
        <v>63.72</v>
      </c>
      <c r="C3044" s="9">
        <v>27.24</v>
      </c>
      <c r="D3044" s="9">
        <f t="shared" si="34"/>
        <v>90.96</v>
      </c>
    </row>
    <row r="3045" spans="1:4" x14ac:dyDescent="0.25">
      <c r="A3045" s="7">
        <v>43038</v>
      </c>
      <c r="B3045" s="8">
        <v>54.03</v>
      </c>
      <c r="C3045" s="9">
        <v>27.25</v>
      </c>
      <c r="D3045" s="9">
        <f t="shared" si="34"/>
        <v>81.28</v>
      </c>
    </row>
    <row r="3046" spans="1:4" x14ac:dyDescent="0.25">
      <c r="A3046" s="7">
        <v>43039</v>
      </c>
      <c r="B3046" s="8">
        <v>75.88</v>
      </c>
      <c r="C3046" s="9">
        <v>27.29</v>
      </c>
      <c r="D3046" s="9">
        <f t="shared" si="34"/>
        <v>103.16999999999999</v>
      </c>
    </row>
    <row r="3047" spans="1:4" x14ac:dyDescent="0.25">
      <c r="A3047" s="7">
        <v>43040</v>
      </c>
      <c r="B3047" s="8">
        <v>72.66</v>
      </c>
      <c r="C3047" s="9">
        <v>27.15</v>
      </c>
      <c r="D3047" s="9">
        <f t="shared" si="34"/>
        <v>99.81</v>
      </c>
    </row>
    <row r="3048" spans="1:4" x14ac:dyDescent="0.25">
      <c r="A3048" s="7">
        <v>43041</v>
      </c>
      <c r="B3048" s="8">
        <v>61.04</v>
      </c>
      <c r="C3048" s="9">
        <v>27.51</v>
      </c>
      <c r="D3048" s="9">
        <f t="shared" si="34"/>
        <v>88.55</v>
      </c>
    </row>
    <row r="3049" spans="1:4" x14ac:dyDescent="0.25">
      <c r="A3049" s="7">
        <v>43042</v>
      </c>
      <c r="B3049" s="8">
        <v>62.95</v>
      </c>
      <c r="C3049" s="9">
        <v>27.66</v>
      </c>
      <c r="D3049" s="9">
        <f t="shared" si="34"/>
        <v>90.61</v>
      </c>
    </row>
    <row r="3050" spans="1:4" x14ac:dyDescent="0.25">
      <c r="A3050" s="7">
        <v>43043</v>
      </c>
      <c r="B3050" s="8">
        <v>76.23</v>
      </c>
      <c r="C3050" s="9">
        <v>31.48</v>
      </c>
      <c r="D3050" s="9">
        <f t="shared" si="34"/>
        <v>107.71000000000001</v>
      </c>
    </row>
    <row r="3051" spans="1:4" x14ac:dyDescent="0.25">
      <c r="A3051" s="7">
        <v>43044</v>
      </c>
      <c r="B3051" s="8">
        <v>83.36</v>
      </c>
      <c r="C3051" s="9">
        <v>29.51</v>
      </c>
      <c r="D3051" s="9">
        <f t="shared" si="34"/>
        <v>112.87</v>
      </c>
    </row>
    <row r="3052" spans="1:4" x14ac:dyDescent="0.25">
      <c r="A3052" s="7">
        <v>43045</v>
      </c>
      <c r="B3052" s="8">
        <v>69.900000000000006</v>
      </c>
      <c r="C3052" s="9">
        <v>32.06</v>
      </c>
      <c r="D3052" s="9">
        <f t="shared" si="34"/>
        <v>101.96000000000001</v>
      </c>
    </row>
    <row r="3053" spans="1:4" x14ac:dyDescent="0.25">
      <c r="A3053" s="7">
        <v>43046</v>
      </c>
      <c r="B3053" s="8">
        <v>76.02</v>
      </c>
      <c r="C3053" s="9">
        <v>31.9</v>
      </c>
      <c r="D3053" s="9">
        <f t="shared" si="34"/>
        <v>107.91999999999999</v>
      </c>
    </row>
    <row r="3054" spans="1:4" x14ac:dyDescent="0.25">
      <c r="A3054" s="7">
        <v>43047</v>
      </c>
      <c r="B3054" s="8">
        <v>74.63</v>
      </c>
      <c r="C3054" s="9">
        <v>28.24</v>
      </c>
      <c r="D3054" s="9">
        <f t="shared" si="34"/>
        <v>102.86999999999999</v>
      </c>
    </row>
    <row r="3055" spans="1:4" x14ac:dyDescent="0.25">
      <c r="A3055" s="7">
        <v>43048</v>
      </c>
      <c r="B3055" s="8">
        <v>74.72</v>
      </c>
      <c r="C3055" s="9">
        <v>27.68</v>
      </c>
      <c r="D3055" s="9">
        <f t="shared" si="34"/>
        <v>102.4</v>
      </c>
    </row>
    <row r="3056" spans="1:4" x14ac:dyDescent="0.25">
      <c r="A3056" s="7">
        <v>43049</v>
      </c>
      <c r="B3056" s="8">
        <v>61.8</v>
      </c>
      <c r="C3056" s="9">
        <v>30.77</v>
      </c>
      <c r="D3056" s="9">
        <f t="shared" ref="D3056:D3119" si="35">SUM(B3056:C3056)</f>
        <v>92.57</v>
      </c>
    </row>
    <row r="3057" spans="1:4" x14ac:dyDescent="0.25">
      <c r="A3057" s="7">
        <v>43050</v>
      </c>
      <c r="B3057" s="8">
        <v>89</v>
      </c>
      <c r="C3057" s="9">
        <v>33.119999999999997</v>
      </c>
      <c r="D3057" s="9">
        <f t="shared" si="35"/>
        <v>122.12</v>
      </c>
    </row>
    <row r="3058" spans="1:4" x14ac:dyDescent="0.25">
      <c r="A3058" s="7">
        <v>43051</v>
      </c>
      <c r="B3058" s="8">
        <v>50.73</v>
      </c>
      <c r="C3058" s="9">
        <v>32.630000000000003</v>
      </c>
      <c r="D3058" s="9">
        <f t="shared" si="35"/>
        <v>83.36</v>
      </c>
    </row>
    <row r="3059" spans="1:4" x14ac:dyDescent="0.25">
      <c r="A3059" s="7">
        <v>43052</v>
      </c>
      <c r="B3059" s="8">
        <v>63.72</v>
      </c>
      <c r="C3059" s="9">
        <v>33.11</v>
      </c>
      <c r="D3059" s="9">
        <f t="shared" si="35"/>
        <v>96.83</v>
      </c>
    </row>
    <row r="3060" spans="1:4" x14ac:dyDescent="0.25">
      <c r="A3060" s="7">
        <v>43053</v>
      </c>
      <c r="B3060" s="8">
        <v>71.11</v>
      </c>
      <c r="C3060" s="9">
        <v>31.88</v>
      </c>
      <c r="D3060" s="9">
        <f t="shared" si="35"/>
        <v>102.99</v>
      </c>
    </row>
    <row r="3061" spans="1:4" x14ac:dyDescent="0.25">
      <c r="A3061" s="7">
        <v>43054</v>
      </c>
      <c r="B3061" s="8">
        <v>61.84</v>
      </c>
      <c r="C3061" s="9">
        <v>32.270000000000003</v>
      </c>
      <c r="D3061" s="9">
        <f t="shared" si="35"/>
        <v>94.110000000000014</v>
      </c>
    </row>
    <row r="3062" spans="1:4" x14ac:dyDescent="0.25">
      <c r="A3062" s="7">
        <v>43055</v>
      </c>
      <c r="B3062" s="8">
        <v>86.66</v>
      </c>
      <c r="C3062" s="9">
        <v>28.68</v>
      </c>
      <c r="D3062" s="9">
        <f t="shared" si="35"/>
        <v>115.34</v>
      </c>
    </row>
    <row r="3063" spans="1:4" x14ac:dyDescent="0.25">
      <c r="A3063" s="7">
        <v>43056</v>
      </c>
      <c r="B3063" s="8">
        <v>45.11</v>
      </c>
      <c r="C3063" s="9">
        <v>34.909999999999997</v>
      </c>
      <c r="D3063" s="9">
        <f t="shared" si="35"/>
        <v>80.02</v>
      </c>
    </row>
    <row r="3064" spans="1:4" x14ac:dyDescent="0.25">
      <c r="A3064" s="7">
        <v>43057</v>
      </c>
      <c r="B3064" s="8">
        <v>82.9</v>
      </c>
      <c r="C3064" s="9">
        <v>34.74</v>
      </c>
      <c r="D3064" s="9">
        <f t="shared" si="35"/>
        <v>117.64000000000001</v>
      </c>
    </row>
    <row r="3065" spans="1:4" x14ac:dyDescent="0.25">
      <c r="A3065" s="7">
        <v>43058</v>
      </c>
      <c r="B3065" s="8">
        <v>89.21</v>
      </c>
      <c r="C3065" s="9">
        <v>34.04</v>
      </c>
      <c r="D3065" s="9">
        <f t="shared" si="35"/>
        <v>123.25</v>
      </c>
    </row>
    <row r="3066" spans="1:4" x14ac:dyDescent="0.25">
      <c r="A3066" s="7">
        <v>43059</v>
      </c>
      <c r="B3066" s="8">
        <v>52.76</v>
      </c>
      <c r="C3066" s="9">
        <v>34.15</v>
      </c>
      <c r="D3066" s="9">
        <f t="shared" si="35"/>
        <v>86.91</v>
      </c>
    </row>
    <row r="3067" spans="1:4" x14ac:dyDescent="0.25">
      <c r="A3067" s="7">
        <v>43060</v>
      </c>
      <c r="B3067" s="8">
        <v>46.9</v>
      </c>
      <c r="C3067" s="9">
        <v>28.17</v>
      </c>
      <c r="D3067" s="9">
        <f t="shared" si="35"/>
        <v>75.069999999999993</v>
      </c>
    </row>
    <row r="3068" spans="1:4" x14ac:dyDescent="0.25">
      <c r="A3068" s="7">
        <v>43061</v>
      </c>
      <c r="B3068" s="8">
        <v>59.51</v>
      </c>
      <c r="C3068" s="9">
        <v>30.5</v>
      </c>
      <c r="D3068" s="9">
        <f t="shared" si="35"/>
        <v>90.009999999999991</v>
      </c>
    </row>
    <row r="3069" spans="1:4" x14ac:dyDescent="0.25">
      <c r="A3069" s="7">
        <v>43062</v>
      </c>
      <c r="B3069" s="8">
        <v>86.15</v>
      </c>
      <c r="C3069" s="9">
        <v>30.18</v>
      </c>
      <c r="D3069" s="9">
        <f t="shared" si="35"/>
        <v>116.33000000000001</v>
      </c>
    </row>
    <row r="3070" spans="1:4" x14ac:dyDescent="0.25">
      <c r="A3070" s="7">
        <v>43063</v>
      </c>
      <c r="B3070" s="8">
        <v>51.24</v>
      </c>
      <c r="C3070" s="9">
        <v>34.94</v>
      </c>
      <c r="D3070" s="9">
        <f t="shared" si="35"/>
        <v>86.18</v>
      </c>
    </row>
    <row r="3071" spans="1:4" x14ac:dyDescent="0.25">
      <c r="A3071" s="7">
        <v>43064</v>
      </c>
      <c r="B3071" s="8">
        <v>71.180000000000007</v>
      </c>
      <c r="C3071" s="9">
        <v>38.729999999999997</v>
      </c>
      <c r="D3071" s="9">
        <f t="shared" si="35"/>
        <v>109.91</v>
      </c>
    </row>
    <row r="3072" spans="1:4" x14ac:dyDescent="0.25">
      <c r="A3072" s="7">
        <v>43065</v>
      </c>
      <c r="B3072" s="8">
        <v>70.61</v>
      </c>
      <c r="C3072" s="9">
        <v>39.18</v>
      </c>
      <c r="D3072" s="9">
        <f t="shared" si="35"/>
        <v>109.78999999999999</v>
      </c>
    </row>
    <row r="3073" spans="1:4" x14ac:dyDescent="0.25">
      <c r="A3073" s="7">
        <v>43066</v>
      </c>
      <c r="B3073" s="8">
        <v>60.43</v>
      </c>
      <c r="C3073" s="9">
        <v>38.78</v>
      </c>
      <c r="D3073" s="9">
        <f t="shared" si="35"/>
        <v>99.210000000000008</v>
      </c>
    </row>
    <row r="3074" spans="1:4" x14ac:dyDescent="0.25">
      <c r="A3074" s="7">
        <v>43067</v>
      </c>
      <c r="B3074" s="8">
        <v>59.09</v>
      </c>
      <c r="C3074" s="9">
        <v>37.86</v>
      </c>
      <c r="D3074" s="9">
        <f t="shared" si="35"/>
        <v>96.95</v>
      </c>
    </row>
    <row r="3075" spans="1:4" x14ac:dyDescent="0.25">
      <c r="A3075" s="7">
        <v>43068</v>
      </c>
      <c r="B3075" s="8">
        <v>89.03</v>
      </c>
      <c r="C3075" s="9">
        <v>30.51</v>
      </c>
      <c r="D3075" s="9">
        <f t="shared" si="35"/>
        <v>119.54</v>
      </c>
    </row>
    <row r="3076" spans="1:4" x14ac:dyDescent="0.25">
      <c r="A3076" s="7">
        <v>43069</v>
      </c>
      <c r="B3076" s="8">
        <v>54.37</v>
      </c>
      <c r="C3076" s="9">
        <v>30.19</v>
      </c>
      <c r="D3076" s="9">
        <f t="shared" si="35"/>
        <v>84.56</v>
      </c>
    </row>
    <row r="3077" spans="1:4" x14ac:dyDescent="0.25">
      <c r="A3077" s="7">
        <v>43070</v>
      </c>
      <c r="B3077" s="8">
        <v>59.18</v>
      </c>
      <c r="C3077" s="9">
        <v>31.78</v>
      </c>
      <c r="D3077" s="9">
        <f t="shared" si="35"/>
        <v>90.960000000000008</v>
      </c>
    </row>
    <row r="3078" spans="1:4" x14ac:dyDescent="0.25">
      <c r="A3078" s="7">
        <v>43071</v>
      </c>
      <c r="B3078" s="8">
        <v>60.84</v>
      </c>
      <c r="C3078" s="9">
        <v>38.130000000000003</v>
      </c>
      <c r="D3078" s="9">
        <f t="shared" si="35"/>
        <v>98.97</v>
      </c>
    </row>
    <row r="3079" spans="1:4" x14ac:dyDescent="0.25">
      <c r="A3079" s="7">
        <v>43072</v>
      </c>
      <c r="B3079" s="8">
        <v>41.88</v>
      </c>
      <c r="C3079" s="9">
        <v>37.630000000000003</v>
      </c>
      <c r="D3079" s="9">
        <f t="shared" si="35"/>
        <v>79.510000000000005</v>
      </c>
    </row>
    <row r="3080" spans="1:4" x14ac:dyDescent="0.25">
      <c r="A3080" s="7">
        <v>43073</v>
      </c>
      <c r="B3080" s="8">
        <v>71.819999999999993</v>
      </c>
      <c r="C3080" s="9">
        <v>38.92</v>
      </c>
      <c r="D3080" s="9">
        <f t="shared" si="35"/>
        <v>110.74</v>
      </c>
    </row>
    <row r="3081" spans="1:4" x14ac:dyDescent="0.25">
      <c r="A3081" s="7">
        <v>43074</v>
      </c>
      <c r="B3081" s="8">
        <v>47.5</v>
      </c>
      <c r="C3081" s="9">
        <v>38.9</v>
      </c>
      <c r="D3081" s="9">
        <f t="shared" si="35"/>
        <v>86.4</v>
      </c>
    </row>
    <row r="3082" spans="1:4" x14ac:dyDescent="0.25">
      <c r="A3082" s="7">
        <v>43075</v>
      </c>
      <c r="B3082" s="8">
        <v>83.1</v>
      </c>
      <c r="C3082" s="9">
        <v>30.81</v>
      </c>
      <c r="D3082" s="9">
        <f t="shared" si="35"/>
        <v>113.91</v>
      </c>
    </row>
    <row r="3083" spans="1:4" x14ac:dyDescent="0.25">
      <c r="A3083" s="7">
        <v>43076</v>
      </c>
      <c r="B3083" s="8">
        <v>86.74</v>
      </c>
      <c r="C3083" s="9">
        <v>30.73</v>
      </c>
      <c r="D3083" s="9">
        <f t="shared" si="35"/>
        <v>117.47</v>
      </c>
    </row>
    <row r="3084" spans="1:4" x14ac:dyDescent="0.25">
      <c r="A3084" s="7">
        <v>43077</v>
      </c>
      <c r="B3084" s="8">
        <v>67.87</v>
      </c>
      <c r="C3084" s="9">
        <v>38.94</v>
      </c>
      <c r="D3084" s="9">
        <f t="shared" si="35"/>
        <v>106.81</v>
      </c>
    </row>
    <row r="3085" spans="1:4" x14ac:dyDescent="0.25">
      <c r="A3085" s="7">
        <v>43078</v>
      </c>
      <c r="B3085" s="8">
        <v>56.98</v>
      </c>
      <c r="C3085" s="9">
        <v>38.83</v>
      </c>
      <c r="D3085" s="9">
        <f t="shared" si="35"/>
        <v>95.81</v>
      </c>
    </row>
    <row r="3086" spans="1:4" x14ac:dyDescent="0.25">
      <c r="A3086" s="7">
        <v>43079</v>
      </c>
      <c r="B3086" s="8">
        <v>82.71</v>
      </c>
      <c r="C3086" s="9">
        <v>39.270000000000003</v>
      </c>
      <c r="D3086" s="9">
        <f t="shared" si="35"/>
        <v>121.97999999999999</v>
      </c>
    </row>
    <row r="3087" spans="1:4" x14ac:dyDescent="0.25">
      <c r="A3087" s="7">
        <v>43080</v>
      </c>
      <c r="B3087" s="8">
        <v>46.27</v>
      </c>
      <c r="C3087" s="9">
        <v>38.380000000000003</v>
      </c>
      <c r="D3087" s="9">
        <f t="shared" si="35"/>
        <v>84.65</v>
      </c>
    </row>
    <row r="3088" spans="1:4" x14ac:dyDescent="0.25">
      <c r="A3088" s="7">
        <v>43081</v>
      </c>
      <c r="B3088" s="8">
        <v>74.760000000000005</v>
      </c>
      <c r="C3088" s="9">
        <v>30.7</v>
      </c>
      <c r="D3088" s="9">
        <f t="shared" si="35"/>
        <v>105.46000000000001</v>
      </c>
    </row>
    <row r="3089" spans="1:4" x14ac:dyDescent="0.25">
      <c r="A3089" s="7">
        <v>43082</v>
      </c>
      <c r="B3089" s="8">
        <v>70.760000000000005</v>
      </c>
      <c r="C3089" s="9">
        <v>30.59</v>
      </c>
      <c r="D3089" s="9">
        <f t="shared" si="35"/>
        <v>101.35000000000001</v>
      </c>
    </row>
    <row r="3090" spans="1:4" x14ac:dyDescent="0.25">
      <c r="A3090" s="7">
        <v>43083</v>
      </c>
      <c r="B3090" s="8">
        <v>50.82</v>
      </c>
      <c r="C3090" s="9">
        <v>30.66</v>
      </c>
      <c r="D3090" s="9">
        <f t="shared" si="35"/>
        <v>81.48</v>
      </c>
    </row>
    <row r="3091" spans="1:4" x14ac:dyDescent="0.25">
      <c r="A3091" s="7">
        <v>43084</v>
      </c>
      <c r="B3091" s="8">
        <v>66.02</v>
      </c>
      <c r="C3091" s="9">
        <v>38.78</v>
      </c>
      <c r="D3091" s="9">
        <f t="shared" si="35"/>
        <v>104.8</v>
      </c>
    </row>
    <row r="3092" spans="1:4" x14ac:dyDescent="0.25">
      <c r="A3092" s="7">
        <v>43085</v>
      </c>
      <c r="B3092" s="8">
        <v>68.12</v>
      </c>
      <c r="C3092" s="9">
        <v>37.32</v>
      </c>
      <c r="D3092" s="9">
        <f t="shared" si="35"/>
        <v>105.44</v>
      </c>
    </row>
    <row r="3093" spans="1:4" x14ac:dyDescent="0.25">
      <c r="A3093" s="7">
        <v>43086</v>
      </c>
      <c r="B3093" s="8">
        <v>100.42</v>
      </c>
      <c r="C3093" s="9">
        <v>34.82</v>
      </c>
      <c r="D3093" s="9">
        <f t="shared" si="35"/>
        <v>135.24</v>
      </c>
    </row>
    <row r="3094" spans="1:4" x14ac:dyDescent="0.25">
      <c r="A3094" s="7">
        <v>43087</v>
      </c>
      <c r="B3094" s="8">
        <v>61.41</v>
      </c>
      <c r="C3094" s="9">
        <v>39.07</v>
      </c>
      <c r="D3094" s="9">
        <f t="shared" si="35"/>
        <v>100.47999999999999</v>
      </c>
    </row>
    <row r="3095" spans="1:4" x14ac:dyDescent="0.25">
      <c r="A3095" s="7">
        <v>43088</v>
      </c>
      <c r="B3095" s="8">
        <v>87.87</v>
      </c>
      <c r="C3095" s="9">
        <v>37.590000000000003</v>
      </c>
      <c r="D3095" s="9">
        <f t="shared" si="35"/>
        <v>125.46000000000001</v>
      </c>
    </row>
    <row r="3096" spans="1:4" x14ac:dyDescent="0.25">
      <c r="A3096" s="7">
        <v>43089</v>
      </c>
      <c r="B3096" s="8">
        <v>79.739999999999995</v>
      </c>
      <c r="C3096" s="9">
        <v>34.979999999999997</v>
      </c>
      <c r="D3096" s="9">
        <f t="shared" si="35"/>
        <v>114.72</v>
      </c>
    </row>
    <row r="3097" spans="1:4" x14ac:dyDescent="0.25">
      <c r="A3097" s="7">
        <v>43090</v>
      </c>
      <c r="B3097" s="8">
        <v>87.58</v>
      </c>
      <c r="C3097" s="9">
        <v>30.78</v>
      </c>
      <c r="D3097" s="9">
        <f t="shared" si="35"/>
        <v>118.36</v>
      </c>
    </row>
    <row r="3098" spans="1:4" x14ac:dyDescent="0.25">
      <c r="A3098" s="7">
        <v>43091</v>
      </c>
      <c r="B3098" s="8">
        <v>72.180000000000007</v>
      </c>
      <c r="C3098" s="9">
        <v>38.9</v>
      </c>
      <c r="D3098" s="9">
        <f t="shared" si="35"/>
        <v>111.08000000000001</v>
      </c>
    </row>
    <row r="3099" spans="1:4" x14ac:dyDescent="0.25">
      <c r="A3099" s="7">
        <v>43092</v>
      </c>
      <c r="B3099" s="8">
        <v>61.24</v>
      </c>
      <c r="C3099" s="9">
        <v>38.33</v>
      </c>
      <c r="D3099" s="9">
        <f t="shared" si="35"/>
        <v>99.57</v>
      </c>
    </row>
    <row r="3100" spans="1:4" x14ac:dyDescent="0.25">
      <c r="A3100" s="7">
        <v>43093</v>
      </c>
      <c r="B3100" s="8">
        <v>90.89</v>
      </c>
      <c r="C3100" s="9">
        <v>39.49</v>
      </c>
      <c r="D3100" s="9">
        <f t="shared" si="35"/>
        <v>130.38</v>
      </c>
    </row>
    <row r="3101" spans="1:4" x14ac:dyDescent="0.25">
      <c r="A3101" s="7">
        <v>43094</v>
      </c>
      <c r="B3101" s="8">
        <v>62.07</v>
      </c>
      <c r="C3101" s="9">
        <v>37.590000000000003</v>
      </c>
      <c r="D3101" s="9">
        <f t="shared" si="35"/>
        <v>99.66</v>
      </c>
    </row>
    <row r="3102" spans="1:4" x14ac:dyDescent="0.25">
      <c r="A3102" s="7">
        <v>43095</v>
      </c>
      <c r="B3102" s="8">
        <v>62.56</v>
      </c>
      <c r="C3102" s="9">
        <v>38.54</v>
      </c>
      <c r="D3102" s="9">
        <f t="shared" si="35"/>
        <v>101.1</v>
      </c>
    </row>
    <row r="3103" spans="1:4" x14ac:dyDescent="0.25">
      <c r="A3103" s="7">
        <v>43096</v>
      </c>
      <c r="B3103" s="8">
        <v>64.89</v>
      </c>
      <c r="C3103" s="9">
        <v>39.07</v>
      </c>
      <c r="D3103" s="9">
        <f t="shared" si="35"/>
        <v>103.96000000000001</v>
      </c>
    </row>
    <row r="3104" spans="1:4" x14ac:dyDescent="0.25">
      <c r="A3104" s="7">
        <v>43097</v>
      </c>
      <c r="B3104" s="8">
        <v>73.040000000000006</v>
      </c>
      <c r="C3104" s="9">
        <v>39.159999999999997</v>
      </c>
      <c r="D3104" s="9">
        <f t="shared" si="35"/>
        <v>112.2</v>
      </c>
    </row>
    <row r="3105" spans="1:4" x14ac:dyDescent="0.25">
      <c r="A3105" s="7">
        <v>43098</v>
      </c>
      <c r="B3105" s="8">
        <v>69.94</v>
      </c>
      <c r="C3105" s="9">
        <v>37.43</v>
      </c>
      <c r="D3105" s="9">
        <f t="shared" si="35"/>
        <v>107.37</v>
      </c>
    </row>
    <row r="3106" spans="1:4" x14ac:dyDescent="0.25">
      <c r="A3106" s="7">
        <v>43099</v>
      </c>
      <c r="B3106" s="8">
        <v>87.46</v>
      </c>
      <c r="C3106" s="9">
        <v>37.86</v>
      </c>
      <c r="D3106" s="9">
        <f t="shared" si="35"/>
        <v>125.32</v>
      </c>
    </row>
    <row r="3107" spans="1:4" x14ac:dyDescent="0.25">
      <c r="A3107" s="7">
        <v>43100</v>
      </c>
      <c r="B3107" s="8">
        <v>71.900000000000006</v>
      </c>
      <c r="C3107" s="9">
        <v>39.130000000000003</v>
      </c>
      <c r="D3107" s="9">
        <f t="shared" si="35"/>
        <v>111.03</v>
      </c>
    </row>
    <row r="3108" spans="1:4" x14ac:dyDescent="0.25">
      <c r="A3108" s="7">
        <v>43101</v>
      </c>
      <c r="B3108" s="8">
        <v>61.6</v>
      </c>
      <c r="C3108" s="9">
        <v>39.44</v>
      </c>
      <c r="D3108" s="9">
        <f t="shared" si="35"/>
        <v>101.03999999999999</v>
      </c>
    </row>
    <row r="3109" spans="1:4" x14ac:dyDescent="0.25">
      <c r="A3109" s="7">
        <v>43102</v>
      </c>
      <c r="B3109" s="8">
        <v>58.12</v>
      </c>
      <c r="C3109" s="9">
        <v>16.440000000000001</v>
      </c>
      <c r="D3109" s="9">
        <f t="shared" si="35"/>
        <v>74.56</v>
      </c>
    </row>
    <row r="3110" spans="1:4" x14ac:dyDescent="0.25">
      <c r="A3110" s="7">
        <v>43103</v>
      </c>
      <c r="B3110" s="8">
        <v>98.64</v>
      </c>
      <c r="C3110" s="9">
        <v>18.86</v>
      </c>
      <c r="D3110" s="9">
        <f t="shared" si="35"/>
        <v>117.5</v>
      </c>
    </row>
    <row r="3111" spans="1:4" x14ac:dyDescent="0.25">
      <c r="A3111" s="7">
        <v>43104</v>
      </c>
      <c r="B3111" s="8">
        <v>55.91</v>
      </c>
      <c r="C3111" s="9">
        <v>35.69</v>
      </c>
      <c r="D3111" s="9">
        <f t="shared" si="35"/>
        <v>91.6</v>
      </c>
    </row>
    <row r="3112" spans="1:4" x14ac:dyDescent="0.25">
      <c r="A3112" s="7">
        <v>43105</v>
      </c>
      <c r="B3112" s="8">
        <v>54.14</v>
      </c>
      <c r="C3112" s="9">
        <v>27.6</v>
      </c>
      <c r="D3112" s="9">
        <f t="shared" si="35"/>
        <v>81.740000000000009</v>
      </c>
    </row>
    <row r="3113" spans="1:4" x14ac:dyDescent="0.25">
      <c r="A3113" s="7">
        <v>43106</v>
      </c>
      <c r="B3113" s="8">
        <v>55.31</v>
      </c>
      <c r="C3113" s="9">
        <v>26.87</v>
      </c>
      <c r="D3113" s="9">
        <f t="shared" si="35"/>
        <v>82.18</v>
      </c>
    </row>
    <row r="3114" spans="1:4" x14ac:dyDescent="0.25">
      <c r="A3114" s="7">
        <v>43107</v>
      </c>
      <c r="B3114" s="8">
        <v>55.32</v>
      </c>
      <c r="C3114" s="9">
        <v>34.24</v>
      </c>
      <c r="D3114" s="9">
        <f t="shared" si="35"/>
        <v>89.56</v>
      </c>
    </row>
    <row r="3115" spans="1:4" x14ac:dyDescent="0.25">
      <c r="A3115" s="7">
        <v>43108</v>
      </c>
      <c r="B3115" s="8">
        <v>55.78</v>
      </c>
      <c r="C3115" s="9">
        <v>31.52</v>
      </c>
      <c r="D3115" s="9">
        <f t="shared" si="35"/>
        <v>87.3</v>
      </c>
    </row>
    <row r="3116" spans="1:4" x14ac:dyDescent="0.25">
      <c r="A3116" s="7">
        <v>43109</v>
      </c>
      <c r="B3116" s="8">
        <v>43.8</v>
      </c>
      <c r="C3116" s="9">
        <v>33.869999999999997</v>
      </c>
      <c r="D3116" s="9">
        <f t="shared" si="35"/>
        <v>77.669999999999987</v>
      </c>
    </row>
    <row r="3117" spans="1:4" x14ac:dyDescent="0.25">
      <c r="A3117" s="7">
        <v>43110</v>
      </c>
      <c r="B3117" s="8">
        <v>45.52</v>
      </c>
      <c r="C3117" s="9">
        <v>29.99</v>
      </c>
      <c r="D3117" s="9">
        <f t="shared" si="35"/>
        <v>75.510000000000005</v>
      </c>
    </row>
    <row r="3118" spans="1:4" x14ac:dyDescent="0.25">
      <c r="A3118" s="7">
        <v>43111</v>
      </c>
      <c r="B3118" s="8">
        <v>71.73</v>
      </c>
      <c r="C3118" s="9">
        <v>30.75</v>
      </c>
      <c r="D3118" s="9">
        <f t="shared" si="35"/>
        <v>102.48</v>
      </c>
    </row>
    <row r="3119" spans="1:4" x14ac:dyDescent="0.25">
      <c r="A3119" s="7">
        <v>43112</v>
      </c>
      <c r="B3119" s="8">
        <v>45.61</v>
      </c>
      <c r="C3119" s="9">
        <v>30.92</v>
      </c>
      <c r="D3119" s="9">
        <f t="shared" si="35"/>
        <v>76.53</v>
      </c>
    </row>
    <row r="3120" spans="1:4" x14ac:dyDescent="0.25">
      <c r="A3120" s="7">
        <v>43113</v>
      </c>
      <c r="B3120" s="8">
        <v>84.91</v>
      </c>
      <c r="C3120" s="9">
        <v>31.1</v>
      </c>
      <c r="D3120" s="9">
        <f t="shared" ref="D3120:D3183" si="36">SUM(B3120:C3120)</f>
        <v>116.00999999999999</v>
      </c>
    </row>
    <row r="3121" spans="1:4" x14ac:dyDescent="0.25">
      <c r="A3121" s="7">
        <v>43114</v>
      </c>
      <c r="B3121" s="8">
        <v>57.66</v>
      </c>
      <c r="C3121" s="9">
        <v>30.95</v>
      </c>
      <c r="D3121" s="9">
        <f t="shared" si="36"/>
        <v>88.61</v>
      </c>
    </row>
    <row r="3122" spans="1:4" x14ac:dyDescent="0.25">
      <c r="A3122" s="7">
        <v>43115</v>
      </c>
      <c r="B3122" s="8">
        <v>71.86</v>
      </c>
      <c r="C3122" s="9">
        <v>30.99</v>
      </c>
      <c r="D3122" s="9">
        <f t="shared" si="36"/>
        <v>102.85</v>
      </c>
    </row>
    <row r="3123" spans="1:4" x14ac:dyDescent="0.25">
      <c r="A3123" s="7">
        <v>43116</v>
      </c>
      <c r="B3123" s="8">
        <v>56.27</v>
      </c>
      <c r="C3123" s="9">
        <v>30.43</v>
      </c>
      <c r="D3123" s="9">
        <f t="shared" si="36"/>
        <v>86.7</v>
      </c>
    </row>
    <row r="3124" spans="1:4" x14ac:dyDescent="0.25">
      <c r="A3124" s="7">
        <v>43117</v>
      </c>
      <c r="B3124" s="8">
        <v>63.93</v>
      </c>
      <c r="C3124" s="9">
        <v>30.46</v>
      </c>
      <c r="D3124" s="9">
        <f t="shared" si="36"/>
        <v>94.39</v>
      </c>
    </row>
    <row r="3125" spans="1:4" x14ac:dyDescent="0.25">
      <c r="A3125" s="7">
        <v>43118</v>
      </c>
      <c r="B3125" s="8">
        <v>59.69</v>
      </c>
      <c r="C3125" s="9">
        <v>29.3</v>
      </c>
      <c r="D3125" s="9">
        <f t="shared" si="36"/>
        <v>88.99</v>
      </c>
    </row>
    <row r="3126" spans="1:4" x14ac:dyDescent="0.25">
      <c r="A3126" s="7">
        <v>43119</v>
      </c>
      <c r="B3126" s="8">
        <v>79.11</v>
      </c>
      <c r="C3126" s="9">
        <v>29.3</v>
      </c>
      <c r="D3126" s="9">
        <f t="shared" si="36"/>
        <v>108.41</v>
      </c>
    </row>
    <row r="3127" spans="1:4" x14ac:dyDescent="0.25">
      <c r="A3127" s="7">
        <v>43120</v>
      </c>
      <c r="B3127" s="8">
        <v>74.36</v>
      </c>
      <c r="C3127" s="9">
        <v>29.61</v>
      </c>
      <c r="D3127" s="9">
        <f t="shared" si="36"/>
        <v>103.97</v>
      </c>
    </row>
    <row r="3128" spans="1:4" x14ac:dyDescent="0.25">
      <c r="A3128" s="7">
        <v>43121</v>
      </c>
      <c r="B3128" s="8">
        <v>77.209999999999994</v>
      </c>
      <c r="C3128" s="9">
        <v>30.29</v>
      </c>
      <c r="D3128" s="9">
        <f t="shared" si="36"/>
        <v>107.5</v>
      </c>
    </row>
    <row r="3129" spans="1:4" x14ac:dyDescent="0.25">
      <c r="A3129" s="7">
        <v>43122</v>
      </c>
      <c r="B3129" s="8">
        <v>70.19</v>
      </c>
      <c r="C3129" s="9">
        <v>18.52</v>
      </c>
      <c r="D3129" s="9">
        <f t="shared" si="36"/>
        <v>88.71</v>
      </c>
    </row>
    <row r="3130" spans="1:4" x14ac:dyDescent="0.25">
      <c r="A3130" s="7">
        <v>43123</v>
      </c>
      <c r="B3130" s="8">
        <v>97.97</v>
      </c>
      <c r="C3130" s="9">
        <v>15.37</v>
      </c>
      <c r="D3130" s="9">
        <f t="shared" si="36"/>
        <v>113.34</v>
      </c>
    </row>
    <row r="3131" spans="1:4" x14ac:dyDescent="0.25">
      <c r="A3131" s="7">
        <v>43124</v>
      </c>
      <c r="B3131" s="8">
        <v>68.06</v>
      </c>
      <c r="C3131" s="9">
        <v>17.8</v>
      </c>
      <c r="D3131" s="9">
        <f t="shared" si="36"/>
        <v>85.86</v>
      </c>
    </row>
    <row r="3132" spans="1:4" x14ac:dyDescent="0.25">
      <c r="A3132" s="7">
        <v>43125</v>
      </c>
      <c r="B3132" s="8">
        <v>60.99</v>
      </c>
      <c r="C3132" s="9">
        <v>18.38</v>
      </c>
      <c r="D3132" s="9">
        <f t="shared" si="36"/>
        <v>79.37</v>
      </c>
    </row>
    <row r="3133" spans="1:4" x14ac:dyDescent="0.25">
      <c r="A3133" s="7">
        <v>43126</v>
      </c>
      <c r="B3133" s="8">
        <v>39.65</v>
      </c>
      <c r="C3133" s="9">
        <v>18.53</v>
      </c>
      <c r="D3133" s="9">
        <f t="shared" si="36"/>
        <v>58.18</v>
      </c>
    </row>
    <row r="3134" spans="1:4" x14ac:dyDescent="0.25">
      <c r="A3134" s="7">
        <v>43127</v>
      </c>
      <c r="B3134" s="8">
        <v>67.959999999999994</v>
      </c>
      <c r="C3134" s="9">
        <v>18.559999999999999</v>
      </c>
      <c r="D3134" s="9">
        <f t="shared" si="36"/>
        <v>86.52</v>
      </c>
    </row>
    <row r="3135" spans="1:4" x14ac:dyDescent="0.25">
      <c r="A3135" s="7">
        <v>43128</v>
      </c>
      <c r="B3135" s="8">
        <v>75.48</v>
      </c>
      <c r="C3135" s="9">
        <v>18.47</v>
      </c>
      <c r="D3135" s="9">
        <f t="shared" si="36"/>
        <v>93.95</v>
      </c>
    </row>
    <row r="3136" spans="1:4" x14ac:dyDescent="0.25">
      <c r="A3136" s="7">
        <v>43129</v>
      </c>
      <c r="B3136" s="8">
        <v>51.38</v>
      </c>
      <c r="C3136" s="9">
        <v>15.37</v>
      </c>
      <c r="D3136" s="9">
        <f t="shared" si="36"/>
        <v>66.75</v>
      </c>
    </row>
    <row r="3137" spans="1:4" x14ac:dyDescent="0.25">
      <c r="A3137" s="7">
        <v>43130</v>
      </c>
      <c r="B3137" s="8">
        <v>59.68</v>
      </c>
      <c r="C3137" s="9">
        <v>22.17</v>
      </c>
      <c r="D3137" s="9">
        <f t="shared" si="36"/>
        <v>81.849999999999994</v>
      </c>
    </row>
    <row r="3138" spans="1:4" x14ac:dyDescent="0.25">
      <c r="A3138" s="7">
        <v>43131</v>
      </c>
      <c r="B3138" s="8">
        <v>76.95</v>
      </c>
      <c r="C3138" s="9">
        <v>21.11</v>
      </c>
      <c r="D3138" s="9">
        <f t="shared" si="36"/>
        <v>98.06</v>
      </c>
    </row>
    <row r="3139" spans="1:4" x14ac:dyDescent="0.25">
      <c r="A3139" s="7">
        <v>43132</v>
      </c>
      <c r="B3139" s="8">
        <v>54.66</v>
      </c>
      <c r="C3139" s="9">
        <v>29.42</v>
      </c>
      <c r="D3139" s="9">
        <f t="shared" si="36"/>
        <v>84.08</v>
      </c>
    </row>
    <row r="3140" spans="1:4" x14ac:dyDescent="0.25">
      <c r="A3140" s="7">
        <v>43133</v>
      </c>
      <c r="B3140" s="8">
        <v>71.2</v>
      </c>
      <c r="C3140" s="9">
        <v>29.88</v>
      </c>
      <c r="D3140" s="9">
        <f t="shared" si="36"/>
        <v>101.08</v>
      </c>
    </row>
    <row r="3141" spans="1:4" x14ac:dyDescent="0.25">
      <c r="A3141" s="7">
        <v>43134</v>
      </c>
      <c r="B3141" s="8">
        <v>67.73</v>
      </c>
      <c r="C3141" s="9">
        <v>27.55</v>
      </c>
      <c r="D3141" s="9">
        <f t="shared" si="36"/>
        <v>95.28</v>
      </c>
    </row>
    <row r="3142" spans="1:4" x14ac:dyDescent="0.25">
      <c r="A3142" s="7">
        <v>43135</v>
      </c>
      <c r="B3142" s="8">
        <v>55.97</v>
      </c>
      <c r="C3142" s="9">
        <v>26.79</v>
      </c>
      <c r="D3142" s="9">
        <f t="shared" si="36"/>
        <v>82.759999999999991</v>
      </c>
    </row>
    <row r="3143" spans="1:4" x14ac:dyDescent="0.25">
      <c r="A3143" s="7">
        <v>43136</v>
      </c>
      <c r="B3143" s="8">
        <v>30.86</v>
      </c>
      <c r="C3143" s="9">
        <v>30.1</v>
      </c>
      <c r="D3143" s="9">
        <f t="shared" si="36"/>
        <v>60.96</v>
      </c>
    </row>
    <row r="3144" spans="1:4" x14ac:dyDescent="0.25">
      <c r="A3144" s="7">
        <v>43137</v>
      </c>
      <c r="B3144" s="8">
        <v>59.34</v>
      </c>
      <c r="C3144" s="9">
        <v>29.49</v>
      </c>
      <c r="D3144" s="9">
        <f t="shared" si="36"/>
        <v>88.83</v>
      </c>
    </row>
    <row r="3145" spans="1:4" x14ac:dyDescent="0.25">
      <c r="A3145" s="7">
        <v>43138</v>
      </c>
      <c r="B3145" s="8">
        <v>63.98</v>
      </c>
      <c r="C3145" s="9">
        <v>21.7</v>
      </c>
      <c r="D3145" s="9">
        <f t="shared" si="36"/>
        <v>85.679999999999993</v>
      </c>
    </row>
    <row r="3146" spans="1:4" x14ac:dyDescent="0.25">
      <c r="A3146" s="7">
        <v>43139</v>
      </c>
      <c r="B3146" s="8">
        <v>49.94</v>
      </c>
      <c r="C3146" s="9">
        <v>22.24</v>
      </c>
      <c r="D3146" s="9">
        <f t="shared" si="36"/>
        <v>72.179999999999993</v>
      </c>
    </row>
    <row r="3147" spans="1:4" x14ac:dyDescent="0.25">
      <c r="A3147" s="7">
        <v>43140</v>
      </c>
      <c r="B3147" s="8">
        <v>55.08</v>
      </c>
      <c r="C3147" s="9">
        <v>22.44</v>
      </c>
      <c r="D3147" s="9">
        <f t="shared" si="36"/>
        <v>77.52</v>
      </c>
    </row>
    <row r="3148" spans="1:4" x14ac:dyDescent="0.25">
      <c r="A3148" s="7">
        <v>43141</v>
      </c>
      <c r="B3148" s="8">
        <v>85.73</v>
      </c>
      <c r="C3148" s="9">
        <v>22.73</v>
      </c>
      <c r="D3148" s="9">
        <f t="shared" si="36"/>
        <v>108.46000000000001</v>
      </c>
    </row>
    <row r="3149" spans="1:4" x14ac:dyDescent="0.25">
      <c r="A3149" s="7">
        <v>43142</v>
      </c>
      <c r="B3149" s="8">
        <v>72.73</v>
      </c>
      <c r="C3149" s="9">
        <v>30.05</v>
      </c>
      <c r="D3149" s="9">
        <f t="shared" si="36"/>
        <v>102.78</v>
      </c>
    </row>
    <row r="3150" spans="1:4" x14ac:dyDescent="0.25">
      <c r="A3150" s="7">
        <v>43143</v>
      </c>
      <c r="B3150" s="8">
        <v>45.91</v>
      </c>
      <c r="C3150" s="9">
        <v>30.15</v>
      </c>
      <c r="D3150" s="9">
        <f t="shared" si="36"/>
        <v>76.06</v>
      </c>
    </row>
    <row r="3151" spans="1:4" x14ac:dyDescent="0.25">
      <c r="A3151" s="7">
        <v>43144</v>
      </c>
      <c r="B3151" s="8">
        <v>82.23</v>
      </c>
      <c r="C3151" s="9">
        <v>30.35</v>
      </c>
      <c r="D3151" s="9">
        <f t="shared" si="36"/>
        <v>112.58000000000001</v>
      </c>
    </row>
    <row r="3152" spans="1:4" x14ac:dyDescent="0.25">
      <c r="A3152" s="7">
        <v>43145</v>
      </c>
      <c r="B3152" s="8">
        <v>68.209999999999994</v>
      </c>
      <c r="C3152" s="9">
        <v>29.83</v>
      </c>
      <c r="D3152" s="9">
        <f t="shared" si="36"/>
        <v>98.039999999999992</v>
      </c>
    </row>
    <row r="3153" spans="1:4" x14ac:dyDescent="0.25">
      <c r="A3153" s="7">
        <v>43146</v>
      </c>
      <c r="B3153" s="8">
        <v>80.959999999999994</v>
      </c>
      <c r="C3153" s="9">
        <v>30.55</v>
      </c>
      <c r="D3153" s="9">
        <f t="shared" si="36"/>
        <v>111.50999999999999</v>
      </c>
    </row>
    <row r="3154" spans="1:4" x14ac:dyDescent="0.25">
      <c r="A3154" s="7">
        <v>43147</v>
      </c>
      <c r="B3154" s="8">
        <v>66.7</v>
      </c>
      <c r="C3154" s="9">
        <v>25.95</v>
      </c>
      <c r="D3154" s="9">
        <f t="shared" si="36"/>
        <v>92.65</v>
      </c>
    </row>
    <row r="3155" spans="1:4" x14ac:dyDescent="0.25">
      <c r="A3155" s="7">
        <v>43148</v>
      </c>
      <c r="B3155" s="8">
        <v>79.69</v>
      </c>
      <c r="C3155" s="9">
        <v>30.3</v>
      </c>
      <c r="D3155" s="9">
        <f t="shared" si="36"/>
        <v>109.99</v>
      </c>
    </row>
    <row r="3156" spans="1:4" x14ac:dyDescent="0.25">
      <c r="A3156" s="7">
        <v>43149</v>
      </c>
      <c r="B3156" s="8">
        <v>78.290000000000006</v>
      </c>
      <c r="C3156" s="9">
        <v>30.24</v>
      </c>
      <c r="D3156" s="9">
        <f t="shared" si="36"/>
        <v>108.53</v>
      </c>
    </row>
    <row r="3157" spans="1:4" x14ac:dyDescent="0.25">
      <c r="A3157" s="7">
        <v>43150</v>
      </c>
      <c r="B3157" s="8">
        <v>71.56</v>
      </c>
      <c r="C3157" s="9">
        <v>29.83</v>
      </c>
      <c r="D3157" s="9">
        <f t="shared" si="36"/>
        <v>101.39</v>
      </c>
    </row>
    <row r="3158" spans="1:4" x14ac:dyDescent="0.25">
      <c r="A3158" s="7">
        <v>43151</v>
      </c>
      <c r="B3158" s="8">
        <v>66.459999999999994</v>
      </c>
      <c r="C3158" s="9">
        <v>30.23</v>
      </c>
      <c r="D3158" s="9">
        <f t="shared" si="36"/>
        <v>96.69</v>
      </c>
    </row>
    <row r="3159" spans="1:4" x14ac:dyDescent="0.25">
      <c r="A3159" s="7">
        <v>43152</v>
      </c>
      <c r="B3159" s="8">
        <v>55.11</v>
      </c>
      <c r="C3159" s="9">
        <v>22.36</v>
      </c>
      <c r="D3159" s="9">
        <f t="shared" si="36"/>
        <v>77.47</v>
      </c>
    </row>
    <row r="3160" spans="1:4" x14ac:dyDescent="0.25">
      <c r="A3160" s="7">
        <v>43153</v>
      </c>
      <c r="B3160" s="8">
        <v>38.53</v>
      </c>
      <c r="C3160" s="9">
        <v>19.170000000000002</v>
      </c>
      <c r="D3160" s="9">
        <f t="shared" si="36"/>
        <v>57.7</v>
      </c>
    </row>
    <row r="3161" spans="1:4" x14ac:dyDescent="0.25">
      <c r="A3161" s="7">
        <v>43154</v>
      </c>
      <c r="B3161" s="8">
        <v>45.42</v>
      </c>
      <c r="C3161" s="9">
        <v>20.04</v>
      </c>
      <c r="D3161" s="9">
        <f t="shared" si="36"/>
        <v>65.460000000000008</v>
      </c>
    </row>
    <row r="3162" spans="1:4" x14ac:dyDescent="0.25">
      <c r="A3162" s="7">
        <v>43155</v>
      </c>
      <c r="B3162" s="8">
        <v>70.78</v>
      </c>
      <c r="C3162" s="9">
        <v>10.89</v>
      </c>
      <c r="D3162" s="9">
        <f t="shared" si="36"/>
        <v>81.67</v>
      </c>
    </row>
    <row r="3163" spans="1:4" x14ac:dyDescent="0.25">
      <c r="A3163" s="7">
        <v>43156</v>
      </c>
      <c r="B3163" s="8">
        <v>37.32</v>
      </c>
      <c r="C3163" s="9">
        <v>22.77</v>
      </c>
      <c r="D3163" s="9">
        <f t="shared" si="36"/>
        <v>60.09</v>
      </c>
    </row>
    <row r="3164" spans="1:4" x14ac:dyDescent="0.25">
      <c r="A3164" s="7">
        <v>43157</v>
      </c>
      <c r="B3164" s="8">
        <v>65.62</v>
      </c>
      <c r="C3164" s="9">
        <v>22.4</v>
      </c>
      <c r="D3164" s="9">
        <f t="shared" si="36"/>
        <v>88.02000000000001</v>
      </c>
    </row>
    <row r="3165" spans="1:4" x14ac:dyDescent="0.25">
      <c r="A3165" s="7">
        <v>43158</v>
      </c>
      <c r="B3165" s="8">
        <v>39.42</v>
      </c>
      <c r="C3165" s="9">
        <v>22.65</v>
      </c>
      <c r="D3165" s="9">
        <f t="shared" si="36"/>
        <v>62.07</v>
      </c>
    </row>
    <row r="3166" spans="1:4" x14ac:dyDescent="0.25">
      <c r="A3166" s="7">
        <v>43159</v>
      </c>
      <c r="B3166" s="8">
        <v>44.3</v>
      </c>
      <c r="C3166" s="9">
        <v>26.16</v>
      </c>
      <c r="D3166" s="9">
        <f t="shared" si="36"/>
        <v>70.459999999999994</v>
      </c>
    </row>
    <row r="3167" spans="1:4" x14ac:dyDescent="0.25">
      <c r="A3167" s="7">
        <v>43160</v>
      </c>
      <c r="B3167" s="8">
        <v>58.57</v>
      </c>
      <c r="C3167" s="9">
        <v>29.61</v>
      </c>
      <c r="D3167" s="9">
        <f t="shared" si="36"/>
        <v>88.18</v>
      </c>
    </row>
    <row r="3168" spans="1:4" x14ac:dyDescent="0.25">
      <c r="A3168" s="7">
        <v>43161</v>
      </c>
      <c r="B3168" s="8">
        <v>53.09</v>
      </c>
      <c r="C3168" s="9">
        <v>30.57</v>
      </c>
      <c r="D3168" s="9">
        <f t="shared" si="36"/>
        <v>83.66</v>
      </c>
    </row>
    <row r="3169" spans="1:4" x14ac:dyDescent="0.25">
      <c r="A3169" s="7">
        <v>43162</v>
      </c>
      <c r="B3169" s="8">
        <v>63.77</v>
      </c>
      <c r="C3169" s="9">
        <v>31.05</v>
      </c>
      <c r="D3169" s="9">
        <f t="shared" si="36"/>
        <v>94.820000000000007</v>
      </c>
    </row>
    <row r="3170" spans="1:4" x14ac:dyDescent="0.25">
      <c r="A3170" s="7">
        <v>43163</v>
      </c>
      <c r="B3170" s="8">
        <v>51.29</v>
      </c>
      <c r="C3170" s="9">
        <v>23.01</v>
      </c>
      <c r="D3170" s="9">
        <f t="shared" si="36"/>
        <v>74.3</v>
      </c>
    </row>
    <row r="3171" spans="1:4" x14ac:dyDescent="0.25">
      <c r="A3171" s="7">
        <v>43164</v>
      </c>
      <c r="B3171" s="8">
        <v>47.84</v>
      </c>
      <c r="C3171" s="9">
        <v>22.71</v>
      </c>
      <c r="D3171" s="9">
        <f t="shared" si="36"/>
        <v>70.550000000000011</v>
      </c>
    </row>
    <row r="3172" spans="1:4" x14ac:dyDescent="0.25">
      <c r="A3172" s="7">
        <v>43165</v>
      </c>
      <c r="B3172" s="8">
        <v>64.67</v>
      </c>
      <c r="C3172" s="9">
        <v>23.06</v>
      </c>
      <c r="D3172" s="9">
        <f t="shared" si="36"/>
        <v>87.73</v>
      </c>
    </row>
    <row r="3173" spans="1:4" x14ac:dyDescent="0.25">
      <c r="A3173" s="7">
        <v>43166</v>
      </c>
      <c r="B3173" s="8">
        <v>63.32</v>
      </c>
      <c r="C3173" s="9">
        <v>22.46</v>
      </c>
      <c r="D3173" s="9">
        <f t="shared" si="36"/>
        <v>85.78</v>
      </c>
    </row>
    <row r="3174" spans="1:4" x14ac:dyDescent="0.25">
      <c r="A3174" s="7">
        <v>43167</v>
      </c>
      <c r="B3174" s="8">
        <v>72</v>
      </c>
      <c r="C3174" s="9">
        <v>8.01</v>
      </c>
      <c r="D3174" s="9">
        <f t="shared" si="36"/>
        <v>80.010000000000005</v>
      </c>
    </row>
    <row r="3175" spans="1:4" x14ac:dyDescent="0.25">
      <c r="A3175" s="7">
        <v>43168</v>
      </c>
      <c r="B3175" s="8">
        <v>55.79</v>
      </c>
      <c r="C3175" s="9">
        <v>21.57</v>
      </c>
      <c r="D3175" s="9">
        <f t="shared" si="36"/>
        <v>77.36</v>
      </c>
    </row>
    <row r="3176" spans="1:4" x14ac:dyDescent="0.25">
      <c r="A3176" s="7">
        <v>43169</v>
      </c>
      <c r="B3176" s="8">
        <v>62.55</v>
      </c>
      <c r="C3176" s="9">
        <v>22.74</v>
      </c>
      <c r="D3176" s="9">
        <f t="shared" si="36"/>
        <v>85.289999999999992</v>
      </c>
    </row>
    <row r="3177" spans="1:4" x14ac:dyDescent="0.25">
      <c r="A3177" s="7">
        <v>43170</v>
      </c>
      <c r="B3177" s="8">
        <v>60.12</v>
      </c>
      <c r="C3177" s="9">
        <v>22.75</v>
      </c>
      <c r="D3177" s="9">
        <f t="shared" si="36"/>
        <v>82.87</v>
      </c>
    </row>
    <row r="3178" spans="1:4" x14ac:dyDescent="0.25">
      <c r="A3178" s="7">
        <v>43171</v>
      </c>
      <c r="B3178" s="8">
        <v>40.93</v>
      </c>
      <c r="C3178" s="9">
        <v>22.77</v>
      </c>
      <c r="D3178" s="9">
        <f t="shared" si="36"/>
        <v>63.7</v>
      </c>
    </row>
    <row r="3179" spans="1:4" x14ac:dyDescent="0.25">
      <c r="A3179" s="7">
        <v>43172</v>
      </c>
      <c r="B3179" s="8">
        <v>86.4</v>
      </c>
      <c r="C3179" s="9">
        <v>22.71</v>
      </c>
      <c r="D3179" s="9">
        <f t="shared" si="36"/>
        <v>109.11000000000001</v>
      </c>
    </row>
    <row r="3180" spans="1:4" x14ac:dyDescent="0.25">
      <c r="A3180" s="7">
        <v>43173</v>
      </c>
      <c r="B3180" s="8">
        <v>71.260000000000005</v>
      </c>
      <c r="C3180" s="9">
        <v>22.68</v>
      </c>
      <c r="D3180" s="9">
        <f t="shared" si="36"/>
        <v>93.94</v>
      </c>
    </row>
    <row r="3181" spans="1:4" x14ac:dyDescent="0.25">
      <c r="A3181" s="7">
        <v>43174</v>
      </c>
      <c r="B3181" s="8">
        <v>64.88</v>
      </c>
      <c r="C3181" s="9">
        <v>25.04</v>
      </c>
      <c r="D3181" s="9">
        <f t="shared" si="36"/>
        <v>89.919999999999987</v>
      </c>
    </row>
    <row r="3182" spans="1:4" x14ac:dyDescent="0.25">
      <c r="A3182" s="7">
        <v>43175</v>
      </c>
      <c r="B3182" s="8">
        <v>77.180000000000007</v>
      </c>
      <c r="C3182" s="9">
        <v>22.51</v>
      </c>
      <c r="D3182" s="9">
        <f t="shared" si="36"/>
        <v>99.690000000000012</v>
      </c>
    </row>
    <row r="3183" spans="1:4" x14ac:dyDescent="0.25">
      <c r="A3183" s="7">
        <v>43176</v>
      </c>
      <c r="B3183" s="8">
        <v>84.38</v>
      </c>
      <c r="C3183" s="9">
        <v>22.77</v>
      </c>
      <c r="D3183" s="9">
        <f t="shared" si="36"/>
        <v>107.14999999999999</v>
      </c>
    </row>
    <row r="3184" spans="1:4" x14ac:dyDescent="0.25">
      <c r="A3184" s="7">
        <v>43177</v>
      </c>
      <c r="B3184" s="8">
        <v>102.38</v>
      </c>
      <c r="C3184" s="9">
        <v>22.8</v>
      </c>
      <c r="D3184" s="9">
        <f t="shared" ref="D3184:D3247" si="37">SUM(B3184:C3184)</f>
        <v>125.17999999999999</v>
      </c>
    </row>
    <row r="3185" spans="1:4" x14ac:dyDescent="0.25">
      <c r="A3185" s="7">
        <v>43178</v>
      </c>
      <c r="B3185" s="8">
        <v>64.930000000000007</v>
      </c>
      <c r="C3185" s="9">
        <v>20.5</v>
      </c>
      <c r="D3185" s="9">
        <f t="shared" si="37"/>
        <v>85.43</v>
      </c>
    </row>
    <row r="3186" spans="1:4" x14ac:dyDescent="0.25">
      <c r="A3186" s="7">
        <v>43179</v>
      </c>
      <c r="B3186" s="8">
        <v>90.7</v>
      </c>
      <c r="C3186" s="9">
        <v>23.99</v>
      </c>
      <c r="D3186" s="9">
        <f t="shared" si="37"/>
        <v>114.69</v>
      </c>
    </row>
    <row r="3187" spans="1:4" x14ac:dyDescent="0.25">
      <c r="A3187" s="7">
        <v>43180</v>
      </c>
      <c r="B3187" s="8">
        <v>80.59</v>
      </c>
      <c r="C3187" s="9">
        <v>2.2599999999999998</v>
      </c>
      <c r="D3187" s="9">
        <f t="shared" si="37"/>
        <v>82.850000000000009</v>
      </c>
    </row>
    <row r="3188" spans="1:4" x14ac:dyDescent="0.25">
      <c r="A3188" s="7">
        <v>43181</v>
      </c>
      <c r="B3188" s="8">
        <v>76.08</v>
      </c>
      <c r="C3188" s="9">
        <v>21.97</v>
      </c>
      <c r="D3188" s="9">
        <f t="shared" si="37"/>
        <v>98.05</v>
      </c>
    </row>
    <row r="3189" spans="1:4" x14ac:dyDescent="0.25">
      <c r="A3189" s="7">
        <v>43182</v>
      </c>
      <c r="B3189" s="8">
        <v>61.86</v>
      </c>
      <c r="C3189" s="9">
        <v>23.57</v>
      </c>
      <c r="D3189" s="9">
        <f t="shared" si="37"/>
        <v>85.43</v>
      </c>
    </row>
    <row r="3190" spans="1:4" x14ac:dyDescent="0.25">
      <c r="A3190" s="7">
        <v>43183</v>
      </c>
      <c r="B3190" s="8">
        <v>59.14</v>
      </c>
      <c r="C3190" s="9">
        <v>22.08</v>
      </c>
      <c r="D3190" s="9">
        <f t="shared" si="37"/>
        <v>81.22</v>
      </c>
    </row>
    <row r="3191" spans="1:4" x14ac:dyDescent="0.25">
      <c r="A3191" s="7">
        <v>43184</v>
      </c>
      <c r="B3191" s="8">
        <v>72.38</v>
      </c>
      <c r="C3191" s="9">
        <v>22.88</v>
      </c>
      <c r="D3191" s="9">
        <f t="shared" si="37"/>
        <v>95.259999999999991</v>
      </c>
    </row>
    <row r="3192" spans="1:4" x14ac:dyDescent="0.25">
      <c r="A3192" s="7">
        <v>43185</v>
      </c>
      <c r="B3192" s="8">
        <v>54.06</v>
      </c>
      <c r="C3192" s="9">
        <v>23.55</v>
      </c>
      <c r="D3192" s="9">
        <f t="shared" si="37"/>
        <v>77.61</v>
      </c>
    </row>
    <row r="3193" spans="1:4" x14ac:dyDescent="0.25">
      <c r="A3193" s="7">
        <v>43186</v>
      </c>
      <c r="B3193" s="8">
        <v>53.63</v>
      </c>
      <c r="C3193" s="9">
        <v>23.25</v>
      </c>
      <c r="D3193" s="9">
        <f t="shared" si="37"/>
        <v>76.88</v>
      </c>
    </row>
    <row r="3194" spans="1:4" x14ac:dyDescent="0.25">
      <c r="A3194" s="7">
        <v>43187</v>
      </c>
      <c r="B3194" s="8">
        <v>49.02</v>
      </c>
      <c r="C3194" s="9">
        <v>23.22</v>
      </c>
      <c r="D3194" s="9">
        <f t="shared" si="37"/>
        <v>72.240000000000009</v>
      </c>
    </row>
    <row r="3195" spans="1:4" x14ac:dyDescent="0.25">
      <c r="A3195" s="7">
        <v>43188</v>
      </c>
      <c r="B3195" s="8">
        <v>72.98</v>
      </c>
      <c r="C3195" s="9">
        <v>23.34</v>
      </c>
      <c r="D3195" s="9">
        <f t="shared" si="37"/>
        <v>96.320000000000007</v>
      </c>
    </row>
    <row r="3196" spans="1:4" x14ac:dyDescent="0.25">
      <c r="A3196" s="7">
        <v>43189</v>
      </c>
      <c r="B3196" s="8">
        <v>52.74</v>
      </c>
      <c r="C3196" s="9">
        <v>23.25</v>
      </c>
      <c r="D3196" s="9">
        <f t="shared" si="37"/>
        <v>75.990000000000009</v>
      </c>
    </row>
    <row r="3197" spans="1:4" x14ac:dyDescent="0.25">
      <c r="A3197" s="7">
        <v>43190</v>
      </c>
      <c r="B3197" s="8">
        <v>62.27</v>
      </c>
      <c r="C3197" s="9">
        <v>23.21</v>
      </c>
      <c r="D3197" s="9">
        <f t="shared" si="37"/>
        <v>85.48</v>
      </c>
    </row>
    <row r="3198" spans="1:4" x14ac:dyDescent="0.25">
      <c r="A3198" s="7">
        <v>43191</v>
      </c>
      <c r="B3198" s="8">
        <v>60.54</v>
      </c>
      <c r="C3198" s="9">
        <v>23.58</v>
      </c>
      <c r="D3198" s="9">
        <f t="shared" si="37"/>
        <v>84.12</v>
      </c>
    </row>
    <row r="3199" spans="1:4" x14ac:dyDescent="0.25">
      <c r="A3199" s="7">
        <v>43192</v>
      </c>
      <c r="B3199" s="8">
        <v>58.19</v>
      </c>
      <c r="C3199" s="9">
        <v>23.65</v>
      </c>
      <c r="D3199" s="9">
        <f t="shared" si="37"/>
        <v>81.84</v>
      </c>
    </row>
    <row r="3200" spans="1:4" x14ac:dyDescent="0.25">
      <c r="A3200" s="7">
        <v>43193</v>
      </c>
      <c r="B3200" s="8">
        <v>66.02</v>
      </c>
      <c r="C3200" s="9">
        <v>23.08</v>
      </c>
      <c r="D3200" s="9">
        <f t="shared" si="37"/>
        <v>89.1</v>
      </c>
    </row>
    <row r="3201" spans="1:4" x14ac:dyDescent="0.25">
      <c r="A3201" s="7">
        <v>43194</v>
      </c>
      <c r="B3201" s="8">
        <v>65.41</v>
      </c>
      <c r="C3201" s="9">
        <v>23.25</v>
      </c>
      <c r="D3201" s="9">
        <f t="shared" si="37"/>
        <v>88.66</v>
      </c>
    </row>
    <row r="3202" spans="1:4" x14ac:dyDescent="0.25">
      <c r="A3202" s="7">
        <v>43195</v>
      </c>
      <c r="B3202" s="8">
        <v>64.42</v>
      </c>
      <c r="C3202" s="9">
        <v>23.12</v>
      </c>
      <c r="D3202" s="9">
        <f t="shared" si="37"/>
        <v>87.54</v>
      </c>
    </row>
    <row r="3203" spans="1:4" x14ac:dyDescent="0.25">
      <c r="A3203" s="7">
        <v>43196</v>
      </c>
      <c r="B3203" s="8">
        <v>81.680000000000007</v>
      </c>
      <c r="C3203" s="9">
        <v>23.13</v>
      </c>
      <c r="D3203" s="9">
        <f t="shared" si="37"/>
        <v>104.81</v>
      </c>
    </row>
    <row r="3204" spans="1:4" x14ac:dyDescent="0.25">
      <c r="A3204" s="7">
        <v>43197</v>
      </c>
      <c r="B3204" s="8">
        <v>50.85</v>
      </c>
      <c r="C3204" s="9">
        <v>23.21</v>
      </c>
      <c r="D3204" s="9">
        <f t="shared" si="37"/>
        <v>74.06</v>
      </c>
    </row>
    <row r="3205" spans="1:4" x14ac:dyDescent="0.25">
      <c r="A3205" s="7">
        <v>43198</v>
      </c>
      <c r="B3205" s="8">
        <v>86.56</v>
      </c>
      <c r="C3205" s="9">
        <v>23.2</v>
      </c>
      <c r="D3205" s="9">
        <f t="shared" si="37"/>
        <v>109.76</v>
      </c>
    </row>
    <row r="3206" spans="1:4" x14ac:dyDescent="0.25">
      <c r="A3206" s="7">
        <v>43199</v>
      </c>
      <c r="B3206" s="8">
        <v>76.5</v>
      </c>
      <c r="C3206" s="9">
        <v>23.25</v>
      </c>
      <c r="D3206" s="9">
        <f t="shared" si="37"/>
        <v>99.75</v>
      </c>
    </row>
    <row r="3207" spans="1:4" x14ac:dyDescent="0.25">
      <c r="A3207" s="7">
        <v>43200</v>
      </c>
      <c r="B3207" s="8">
        <v>63.26</v>
      </c>
      <c r="C3207" s="9">
        <v>23.27</v>
      </c>
      <c r="D3207" s="9">
        <f t="shared" si="37"/>
        <v>86.53</v>
      </c>
    </row>
    <row r="3208" spans="1:4" x14ac:dyDescent="0.25">
      <c r="A3208" s="7">
        <v>43201</v>
      </c>
      <c r="B3208" s="8">
        <v>99.28</v>
      </c>
      <c r="C3208" s="9">
        <v>23.11</v>
      </c>
      <c r="D3208" s="9">
        <f t="shared" si="37"/>
        <v>122.39</v>
      </c>
    </row>
    <row r="3209" spans="1:4" x14ac:dyDescent="0.25">
      <c r="A3209" s="7">
        <v>43202</v>
      </c>
      <c r="B3209" s="8">
        <v>101.92</v>
      </c>
      <c r="C3209" s="9">
        <v>22.4</v>
      </c>
      <c r="D3209" s="9">
        <f t="shared" si="37"/>
        <v>124.32</v>
      </c>
    </row>
    <row r="3210" spans="1:4" x14ac:dyDescent="0.25">
      <c r="A3210" s="7">
        <v>43203</v>
      </c>
      <c r="B3210" s="8">
        <v>75.23</v>
      </c>
      <c r="C3210" s="9">
        <v>23.16</v>
      </c>
      <c r="D3210" s="9">
        <f t="shared" si="37"/>
        <v>98.39</v>
      </c>
    </row>
    <row r="3211" spans="1:4" x14ac:dyDescent="0.25">
      <c r="A3211" s="7">
        <v>43204</v>
      </c>
      <c r="B3211" s="8">
        <v>84.08</v>
      </c>
      <c r="C3211" s="9">
        <v>23.58</v>
      </c>
      <c r="D3211" s="9">
        <f t="shared" si="37"/>
        <v>107.66</v>
      </c>
    </row>
    <row r="3212" spans="1:4" x14ac:dyDescent="0.25">
      <c r="A3212" s="7">
        <v>43205</v>
      </c>
      <c r="B3212" s="8">
        <v>105.31</v>
      </c>
      <c r="C3212" s="9">
        <v>23.58</v>
      </c>
      <c r="D3212" s="9">
        <f t="shared" si="37"/>
        <v>128.88999999999999</v>
      </c>
    </row>
    <row r="3213" spans="1:4" x14ac:dyDescent="0.25">
      <c r="A3213" s="7">
        <v>43206</v>
      </c>
      <c r="B3213" s="8">
        <v>70.61</v>
      </c>
      <c r="C3213" s="9">
        <v>23.51</v>
      </c>
      <c r="D3213" s="9">
        <f t="shared" si="37"/>
        <v>94.12</v>
      </c>
    </row>
    <row r="3214" spans="1:4" x14ac:dyDescent="0.25">
      <c r="A3214" s="7">
        <v>43207</v>
      </c>
      <c r="B3214" s="8">
        <v>93.58</v>
      </c>
      <c r="C3214" s="9">
        <v>23.26</v>
      </c>
      <c r="D3214" s="9">
        <f t="shared" si="37"/>
        <v>116.84</v>
      </c>
    </row>
    <row r="3215" spans="1:4" x14ac:dyDescent="0.25">
      <c r="A3215" s="7">
        <v>43208</v>
      </c>
      <c r="B3215" s="8">
        <v>80.930000000000007</v>
      </c>
      <c r="C3215" s="9">
        <v>23.13</v>
      </c>
      <c r="D3215" s="9">
        <f t="shared" si="37"/>
        <v>104.06</v>
      </c>
    </row>
    <row r="3216" spans="1:4" x14ac:dyDescent="0.25">
      <c r="A3216" s="7">
        <v>43209</v>
      </c>
      <c r="B3216" s="8">
        <v>117.41</v>
      </c>
      <c r="C3216" s="9">
        <v>23.21</v>
      </c>
      <c r="D3216" s="9">
        <f t="shared" si="37"/>
        <v>140.62</v>
      </c>
    </row>
    <row r="3217" spans="1:4" x14ac:dyDescent="0.25">
      <c r="A3217" s="7">
        <v>43210</v>
      </c>
      <c r="B3217" s="8">
        <v>71.95</v>
      </c>
      <c r="C3217" s="9">
        <v>23.15</v>
      </c>
      <c r="D3217" s="9">
        <f t="shared" si="37"/>
        <v>95.1</v>
      </c>
    </row>
    <row r="3218" spans="1:4" x14ac:dyDescent="0.25">
      <c r="A3218" s="7">
        <v>43211</v>
      </c>
      <c r="B3218" s="8">
        <v>97.07</v>
      </c>
      <c r="C3218" s="9">
        <v>23.09</v>
      </c>
      <c r="D3218" s="9">
        <f t="shared" si="37"/>
        <v>120.16</v>
      </c>
    </row>
    <row r="3219" spans="1:4" x14ac:dyDescent="0.25">
      <c r="A3219" s="7">
        <v>43212</v>
      </c>
      <c r="B3219" s="8">
        <v>116.86</v>
      </c>
      <c r="C3219" s="9">
        <v>23.3</v>
      </c>
      <c r="D3219" s="9">
        <f t="shared" si="37"/>
        <v>140.16</v>
      </c>
    </row>
    <row r="3220" spans="1:4" x14ac:dyDescent="0.25">
      <c r="A3220" s="7">
        <v>43213</v>
      </c>
      <c r="B3220" s="8">
        <v>79.42</v>
      </c>
      <c r="C3220" s="9">
        <v>23.32</v>
      </c>
      <c r="D3220" s="9">
        <f t="shared" si="37"/>
        <v>102.74000000000001</v>
      </c>
    </row>
    <row r="3221" spans="1:4" x14ac:dyDescent="0.25">
      <c r="A3221" s="7">
        <v>43214</v>
      </c>
      <c r="B3221" s="8">
        <v>106.11</v>
      </c>
      <c r="C3221" s="9">
        <v>23.22</v>
      </c>
      <c r="D3221" s="9">
        <f t="shared" si="37"/>
        <v>129.32999999999998</v>
      </c>
    </row>
    <row r="3222" spans="1:4" x14ac:dyDescent="0.25">
      <c r="A3222" s="7">
        <v>43215</v>
      </c>
      <c r="B3222" s="8">
        <v>112.58</v>
      </c>
      <c r="C3222" s="9">
        <v>23.22</v>
      </c>
      <c r="D3222" s="9">
        <f t="shared" si="37"/>
        <v>135.80000000000001</v>
      </c>
    </row>
    <row r="3223" spans="1:4" x14ac:dyDescent="0.25">
      <c r="A3223" s="7">
        <v>43216</v>
      </c>
      <c r="B3223" s="8">
        <v>90.98</v>
      </c>
      <c r="C3223" s="9">
        <v>23.4</v>
      </c>
      <c r="D3223" s="9">
        <f t="shared" si="37"/>
        <v>114.38</v>
      </c>
    </row>
    <row r="3224" spans="1:4" x14ac:dyDescent="0.25">
      <c r="A3224" s="7">
        <v>43217</v>
      </c>
      <c r="B3224" s="8">
        <v>76.209999999999994</v>
      </c>
      <c r="C3224" s="9">
        <v>27.14</v>
      </c>
      <c r="D3224" s="9">
        <f t="shared" si="37"/>
        <v>103.35</v>
      </c>
    </row>
    <row r="3225" spans="1:4" x14ac:dyDescent="0.25">
      <c r="A3225" s="7">
        <v>43218</v>
      </c>
      <c r="B3225" s="8">
        <v>107.44</v>
      </c>
      <c r="C3225" s="9">
        <v>27.1</v>
      </c>
      <c r="D3225" s="9">
        <f t="shared" si="37"/>
        <v>134.54</v>
      </c>
    </row>
    <row r="3226" spans="1:4" x14ac:dyDescent="0.25">
      <c r="A3226" s="7">
        <v>43219</v>
      </c>
      <c r="B3226" s="8">
        <v>107.98</v>
      </c>
      <c r="C3226" s="9">
        <v>27.29</v>
      </c>
      <c r="D3226" s="9">
        <f t="shared" si="37"/>
        <v>135.27000000000001</v>
      </c>
    </row>
    <row r="3227" spans="1:4" x14ac:dyDescent="0.25">
      <c r="A3227" s="7">
        <v>43220</v>
      </c>
      <c r="B3227" s="8">
        <v>79.02</v>
      </c>
      <c r="C3227" s="9">
        <v>30.13</v>
      </c>
      <c r="D3227" s="9">
        <f t="shared" si="37"/>
        <v>109.14999999999999</v>
      </c>
    </row>
    <row r="3228" spans="1:4" x14ac:dyDescent="0.25">
      <c r="A3228" s="7">
        <v>43221</v>
      </c>
      <c r="B3228" s="8">
        <v>101.6</v>
      </c>
      <c r="C3228" s="9">
        <v>31.29</v>
      </c>
      <c r="D3228" s="9">
        <f t="shared" si="37"/>
        <v>132.88999999999999</v>
      </c>
    </row>
    <row r="3229" spans="1:4" x14ac:dyDescent="0.25">
      <c r="A3229" s="7">
        <v>43222</v>
      </c>
      <c r="B3229" s="8">
        <v>99.17</v>
      </c>
      <c r="C3229" s="9">
        <v>31.81</v>
      </c>
      <c r="D3229" s="9">
        <f t="shared" si="37"/>
        <v>130.97999999999999</v>
      </c>
    </row>
    <row r="3230" spans="1:4" x14ac:dyDescent="0.25">
      <c r="A3230" s="7">
        <v>43223</v>
      </c>
      <c r="B3230" s="8">
        <v>75.81</v>
      </c>
      <c r="C3230" s="9">
        <v>31.69</v>
      </c>
      <c r="D3230" s="9">
        <f t="shared" si="37"/>
        <v>107.5</v>
      </c>
    </row>
    <row r="3231" spans="1:4" x14ac:dyDescent="0.25">
      <c r="A3231" s="7">
        <v>43224</v>
      </c>
      <c r="B3231" s="8">
        <v>85.28</v>
      </c>
      <c r="C3231" s="9">
        <v>32.049999999999997</v>
      </c>
      <c r="D3231" s="9">
        <f t="shared" si="37"/>
        <v>117.33</v>
      </c>
    </row>
    <row r="3232" spans="1:4" x14ac:dyDescent="0.25">
      <c r="A3232" s="7">
        <v>43225</v>
      </c>
      <c r="B3232" s="8">
        <v>78.27</v>
      </c>
      <c r="C3232" s="9">
        <v>31.42</v>
      </c>
      <c r="D3232" s="9">
        <f t="shared" si="37"/>
        <v>109.69</v>
      </c>
    </row>
    <row r="3233" spans="1:4" x14ac:dyDescent="0.25">
      <c r="A3233" s="7">
        <v>43226</v>
      </c>
      <c r="B3233" s="8">
        <v>106.74</v>
      </c>
      <c r="C3233" s="9">
        <v>31.96</v>
      </c>
      <c r="D3233" s="9">
        <f t="shared" si="37"/>
        <v>138.69999999999999</v>
      </c>
    </row>
    <row r="3234" spans="1:4" x14ac:dyDescent="0.25">
      <c r="A3234" s="7">
        <v>43227</v>
      </c>
      <c r="B3234" s="8">
        <v>88.56</v>
      </c>
      <c r="C3234" s="9">
        <v>31.44</v>
      </c>
      <c r="D3234" s="9">
        <f t="shared" si="37"/>
        <v>120</v>
      </c>
    </row>
    <row r="3235" spans="1:4" x14ac:dyDescent="0.25">
      <c r="A3235" s="7">
        <v>43228</v>
      </c>
      <c r="B3235" s="8">
        <v>75.66</v>
      </c>
      <c r="C3235" s="9">
        <v>30.74</v>
      </c>
      <c r="D3235" s="9">
        <f t="shared" si="37"/>
        <v>106.39999999999999</v>
      </c>
    </row>
    <row r="3236" spans="1:4" x14ac:dyDescent="0.25">
      <c r="A3236" s="7">
        <v>43229</v>
      </c>
      <c r="B3236" s="8">
        <v>121.34</v>
      </c>
      <c r="C3236" s="9">
        <v>32.409999999999997</v>
      </c>
      <c r="D3236" s="9">
        <f t="shared" si="37"/>
        <v>153.75</v>
      </c>
    </row>
    <row r="3237" spans="1:4" x14ac:dyDescent="0.25">
      <c r="A3237" s="7">
        <v>43230</v>
      </c>
      <c r="B3237" s="8">
        <v>71.97</v>
      </c>
      <c r="C3237" s="9">
        <v>37.18</v>
      </c>
      <c r="D3237" s="9">
        <f t="shared" si="37"/>
        <v>109.15</v>
      </c>
    </row>
    <row r="3238" spans="1:4" x14ac:dyDescent="0.25">
      <c r="A3238" s="7">
        <v>43231</v>
      </c>
      <c r="B3238" s="8">
        <v>82.34</v>
      </c>
      <c r="C3238" s="9">
        <v>38.32</v>
      </c>
      <c r="D3238" s="9">
        <f t="shared" si="37"/>
        <v>120.66</v>
      </c>
    </row>
    <row r="3239" spans="1:4" x14ac:dyDescent="0.25">
      <c r="A3239" s="7">
        <v>43232</v>
      </c>
      <c r="B3239" s="8">
        <v>89.04</v>
      </c>
      <c r="C3239" s="9">
        <v>37.520000000000003</v>
      </c>
      <c r="D3239" s="9">
        <f t="shared" si="37"/>
        <v>126.56</v>
      </c>
    </row>
    <row r="3240" spans="1:4" x14ac:dyDescent="0.25">
      <c r="A3240" s="7">
        <v>43233</v>
      </c>
      <c r="B3240" s="8">
        <v>100.61</v>
      </c>
      <c r="C3240" s="9">
        <v>33.46</v>
      </c>
      <c r="D3240" s="9">
        <f t="shared" si="37"/>
        <v>134.07</v>
      </c>
    </row>
    <row r="3241" spans="1:4" x14ac:dyDescent="0.25">
      <c r="A3241" s="7">
        <v>43234</v>
      </c>
      <c r="B3241" s="8">
        <v>69.36</v>
      </c>
      <c r="C3241" s="9">
        <v>34.479999999999997</v>
      </c>
      <c r="D3241" s="9">
        <f t="shared" si="37"/>
        <v>103.84</v>
      </c>
    </row>
    <row r="3242" spans="1:4" x14ac:dyDescent="0.25">
      <c r="A3242" s="7">
        <v>43235</v>
      </c>
      <c r="B3242" s="8">
        <v>127.49</v>
      </c>
      <c r="C3242" s="9">
        <v>0.92</v>
      </c>
      <c r="D3242" s="9">
        <f t="shared" si="37"/>
        <v>128.41</v>
      </c>
    </row>
    <row r="3243" spans="1:4" x14ac:dyDescent="0.25">
      <c r="A3243" s="7">
        <v>43236</v>
      </c>
      <c r="B3243" s="8">
        <v>144.19</v>
      </c>
      <c r="C3243" s="9">
        <v>0</v>
      </c>
      <c r="D3243" s="9">
        <f t="shared" si="37"/>
        <v>144.19</v>
      </c>
    </row>
    <row r="3244" spans="1:4" x14ac:dyDescent="0.25">
      <c r="A3244" s="7">
        <v>43237</v>
      </c>
      <c r="B3244" s="8">
        <v>118.66</v>
      </c>
      <c r="C3244" s="9">
        <v>0</v>
      </c>
      <c r="D3244" s="9">
        <f t="shared" si="37"/>
        <v>118.66</v>
      </c>
    </row>
    <row r="3245" spans="1:4" x14ac:dyDescent="0.25">
      <c r="A3245" s="7">
        <v>43238</v>
      </c>
      <c r="B3245" s="8">
        <v>101.97</v>
      </c>
      <c r="C3245" s="9">
        <v>0</v>
      </c>
      <c r="D3245" s="9">
        <f t="shared" si="37"/>
        <v>101.97</v>
      </c>
    </row>
    <row r="3246" spans="1:4" x14ac:dyDescent="0.25">
      <c r="A3246" s="7">
        <v>43239</v>
      </c>
      <c r="B3246" s="8">
        <v>125.02</v>
      </c>
      <c r="C3246" s="9">
        <v>0</v>
      </c>
      <c r="D3246" s="9">
        <f t="shared" si="37"/>
        <v>125.02</v>
      </c>
    </row>
    <row r="3247" spans="1:4" x14ac:dyDescent="0.25">
      <c r="A3247" s="7">
        <v>43240</v>
      </c>
      <c r="B3247" s="8">
        <v>144.02000000000001</v>
      </c>
      <c r="C3247" s="9">
        <v>0</v>
      </c>
      <c r="D3247" s="9">
        <f t="shared" si="37"/>
        <v>144.02000000000001</v>
      </c>
    </row>
    <row r="3248" spans="1:4" x14ac:dyDescent="0.25">
      <c r="A3248" s="7">
        <v>43241</v>
      </c>
      <c r="B3248" s="8">
        <v>124.66</v>
      </c>
      <c r="C3248" s="9">
        <v>0</v>
      </c>
      <c r="D3248" s="9">
        <f t="shared" ref="D3248:D3311" si="38">SUM(B3248:C3248)</f>
        <v>124.66</v>
      </c>
    </row>
    <row r="3249" spans="1:4" x14ac:dyDescent="0.25">
      <c r="A3249" s="7">
        <v>43242</v>
      </c>
      <c r="B3249" s="8">
        <v>129.87</v>
      </c>
      <c r="C3249" s="9">
        <v>0</v>
      </c>
      <c r="D3249" s="9">
        <f t="shared" si="38"/>
        <v>129.87</v>
      </c>
    </row>
    <row r="3250" spans="1:4" x14ac:dyDescent="0.25">
      <c r="A3250" s="7">
        <v>43243</v>
      </c>
      <c r="B3250" s="8">
        <v>133.02000000000001</v>
      </c>
      <c r="C3250" s="9">
        <v>0</v>
      </c>
      <c r="D3250" s="9">
        <f t="shared" si="38"/>
        <v>133.02000000000001</v>
      </c>
    </row>
    <row r="3251" spans="1:4" x14ac:dyDescent="0.25">
      <c r="A3251" s="7">
        <v>43244</v>
      </c>
      <c r="B3251" s="8">
        <v>115.06</v>
      </c>
      <c r="C3251" s="9">
        <v>0</v>
      </c>
      <c r="D3251" s="9">
        <f t="shared" si="38"/>
        <v>115.06</v>
      </c>
    </row>
    <row r="3252" spans="1:4" x14ac:dyDescent="0.25">
      <c r="A3252" s="7">
        <v>43245</v>
      </c>
      <c r="B3252" s="8">
        <v>110.46</v>
      </c>
      <c r="C3252" s="9">
        <v>0</v>
      </c>
      <c r="D3252" s="9">
        <f t="shared" si="38"/>
        <v>110.46</v>
      </c>
    </row>
    <row r="3253" spans="1:4" x14ac:dyDescent="0.25">
      <c r="A3253" s="7">
        <v>43246</v>
      </c>
      <c r="B3253" s="8">
        <v>127.65</v>
      </c>
      <c r="C3253" s="9">
        <v>0</v>
      </c>
      <c r="D3253" s="9">
        <f t="shared" si="38"/>
        <v>127.65</v>
      </c>
    </row>
    <row r="3254" spans="1:4" x14ac:dyDescent="0.25">
      <c r="A3254" s="7">
        <v>43247</v>
      </c>
      <c r="B3254" s="8">
        <v>153.5</v>
      </c>
      <c r="C3254" s="9">
        <v>0</v>
      </c>
      <c r="D3254" s="9">
        <f t="shared" si="38"/>
        <v>153.5</v>
      </c>
    </row>
    <row r="3255" spans="1:4" x14ac:dyDescent="0.25">
      <c r="A3255" s="7">
        <v>43248</v>
      </c>
      <c r="B3255" s="8">
        <v>110.53</v>
      </c>
      <c r="C3255" s="9">
        <v>0</v>
      </c>
      <c r="D3255" s="9">
        <f t="shared" si="38"/>
        <v>110.53</v>
      </c>
    </row>
    <row r="3256" spans="1:4" x14ac:dyDescent="0.25">
      <c r="A3256" s="7">
        <v>43249</v>
      </c>
      <c r="B3256" s="8">
        <v>112.19</v>
      </c>
      <c r="C3256" s="9">
        <v>20.190000000000001</v>
      </c>
      <c r="D3256" s="9">
        <f t="shared" si="38"/>
        <v>132.38</v>
      </c>
    </row>
    <row r="3257" spans="1:4" x14ac:dyDescent="0.25">
      <c r="A3257" s="7">
        <v>43250</v>
      </c>
      <c r="B3257" s="8">
        <v>118.54</v>
      </c>
      <c r="C3257" s="9">
        <v>22.77</v>
      </c>
      <c r="D3257" s="9">
        <f t="shared" si="38"/>
        <v>141.31</v>
      </c>
    </row>
    <row r="3258" spans="1:4" x14ac:dyDescent="0.25">
      <c r="A3258" s="7">
        <v>43251</v>
      </c>
      <c r="B3258" s="8">
        <v>83.22</v>
      </c>
      <c r="C3258" s="9">
        <v>30.91</v>
      </c>
      <c r="D3258" s="9">
        <f t="shared" si="38"/>
        <v>114.13</v>
      </c>
    </row>
    <row r="3259" spans="1:4" x14ac:dyDescent="0.25">
      <c r="A3259" s="7">
        <v>43252</v>
      </c>
      <c r="B3259" s="8">
        <v>87.71</v>
      </c>
      <c r="C3259" s="9">
        <v>31.47</v>
      </c>
      <c r="D3259" s="9">
        <f t="shared" si="38"/>
        <v>119.17999999999999</v>
      </c>
    </row>
    <row r="3260" spans="1:4" x14ac:dyDescent="0.25">
      <c r="A3260" s="7">
        <v>43253</v>
      </c>
      <c r="B3260" s="8">
        <v>96.85</v>
      </c>
      <c r="C3260" s="9">
        <v>30.82</v>
      </c>
      <c r="D3260" s="9">
        <f t="shared" si="38"/>
        <v>127.66999999999999</v>
      </c>
    </row>
    <row r="3261" spans="1:4" x14ac:dyDescent="0.25">
      <c r="A3261" s="7">
        <v>43254</v>
      </c>
      <c r="B3261" s="8">
        <v>115.52</v>
      </c>
      <c r="C3261" s="9">
        <v>30.58</v>
      </c>
      <c r="D3261" s="9">
        <f t="shared" si="38"/>
        <v>146.1</v>
      </c>
    </row>
    <row r="3262" spans="1:4" x14ac:dyDescent="0.25">
      <c r="A3262" s="7">
        <v>43255</v>
      </c>
      <c r="B3262" s="8">
        <v>95.34</v>
      </c>
      <c r="C3262" s="9">
        <v>30.57</v>
      </c>
      <c r="D3262" s="9">
        <f t="shared" si="38"/>
        <v>125.91</v>
      </c>
    </row>
    <row r="3263" spans="1:4" x14ac:dyDescent="0.25">
      <c r="A3263" s="7">
        <v>43256</v>
      </c>
      <c r="B3263" s="8">
        <v>99.5</v>
      </c>
      <c r="C3263" s="9">
        <v>30.11</v>
      </c>
      <c r="D3263" s="9">
        <f t="shared" si="38"/>
        <v>129.61000000000001</v>
      </c>
    </row>
    <row r="3264" spans="1:4" x14ac:dyDescent="0.25">
      <c r="A3264" s="7">
        <v>43257</v>
      </c>
      <c r="B3264" s="8">
        <v>126.35</v>
      </c>
      <c r="C3264" s="9">
        <v>31.44</v>
      </c>
      <c r="D3264" s="9">
        <f t="shared" si="38"/>
        <v>157.79</v>
      </c>
    </row>
    <row r="3265" spans="1:4" x14ac:dyDescent="0.25">
      <c r="A3265" s="7">
        <v>43258</v>
      </c>
      <c r="B3265" s="8">
        <v>86.16</v>
      </c>
      <c r="C3265" s="9">
        <v>32.6</v>
      </c>
      <c r="D3265" s="9">
        <f t="shared" si="38"/>
        <v>118.75999999999999</v>
      </c>
    </row>
    <row r="3266" spans="1:4" x14ac:dyDescent="0.25">
      <c r="A3266" s="7">
        <v>43259</v>
      </c>
      <c r="B3266" s="8">
        <v>76.98</v>
      </c>
      <c r="C3266" s="9">
        <v>31.41</v>
      </c>
      <c r="D3266" s="9">
        <f t="shared" si="38"/>
        <v>108.39</v>
      </c>
    </row>
    <row r="3267" spans="1:4" x14ac:dyDescent="0.25">
      <c r="A3267" s="7">
        <v>43260</v>
      </c>
      <c r="B3267" s="8">
        <v>100.8</v>
      </c>
      <c r="C3267" s="9">
        <v>31.64</v>
      </c>
      <c r="D3267" s="9">
        <f t="shared" si="38"/>
        <v>132.44</v>
      </c>
    </row>
    <row r="3268" spans="1:4" x14ac:dyDescent="0.25">
      <c r="A3268" s="7">
        <v>43261</v>
      </c>
      <c r="B3268" s="8">
        <v>131.68</v>
      </c>
      <c r="C3268" s="9">
        <v>31.82</v>
      </c>
      <c r="D3268" s="9">
        <f t="shared" si="38"/>
        <v>163.5</v>
      </c>
    </row>
    <row r="3269" spans="1:4" x14ac:dyDescent="0.25">
      <c r="A3269" s="7">
        <v>43262</v>
      </c>
      <c r="B3269" s="8">
        <v>91.46</v>
      </c>
      <c r="C3269" s="9">
        <v>31.59</v>
      </c>
      <c r="D3269" s="9">
        <f t="shared" si="38"/>
        <v>123.05</v>
      </c>
    </row>
    <row r="3270" spans="1:4" x14ac:dyDescent="0.25">
      <c r="A3270" s="7">
        <v>43263</v>
      </c>
      <c r="B3270" s="8">
        <v>102.91</v>
      </c>
      <c r="C3270" s="9">
        <v>30.63</v>
      </c>
      <c r="D3270" s="9">
        <f t="shared" si="38"/>
        <v>133.54</v>
      </c>
    </row>
    <row r="3271" spans="1:4" x14ac:dyDescent="0.25">
      <c r="A3271" s="7">
        <v>43264</v>
      </c>
      <c r="B3271" s="8">
        <v>110.51</v>
      </c>
      <c r="C3271" s="9">
        <v>31.16</v>
      </c>
      <c r="D3271" s="9">
        <f t="shared" si="38"/>
        <v>141.67000000000002</v>
      </c>
    </row>
    <row r="3272" spans="1:4" x14ac:dyDescent="0.25">
      <c r="A3272" s="7">
        <v>43265</v>
      </c>
      <c r="B3272" s="8">
        <v>81.760000000000005</v>
      </c>
      <c r="C3272" s="9">
        <v>30.75</v>
      </c>
      <c r="D3272" s="9">
        <f t="shared" si="38"/>
        <v>112.51</v>
      </c>
    </row>
    <row r="3273" spans="1:4" x14ac:dyDescent="0.25">
      <c r="A3273" s="7">
        <v>43266</v>
      </c>
      <c r="B3273" s="8">
        <v>78.88</v>
      </c>
      <c r="C3273" s="9">
        <v>30.69</v>
      </c>
      <c r="D3273" s="9">
        <f t="shared" si="38"/>
        <v>109.57</v>
      </c>
    </row>
    <row r="3274" spans="1:4" x14ac:dyDescent="0.25">
      <c r="A3274" s="7">
        <v>43267</v>
      </c>
      <c r="B3274" s="8">
        <v>104.45</v>
      </c>
      <c r="C3274" s="9">
        <v>30.69</v>
      </c>
      <c r="D3274" s="9">
        <f t="shared" si="38"/>
        <v>135.14000000000001</v>
      </c>
    </row>
    <row r="3275" spans="1:4" x14ac:dyDescent="0.25">
      <c r="A3275" s="7">
        <v>43268</v>
      </c>
      <c r="B3275" s="8">
        <v>109.87</v>
      </c>
      <c r="C3275" s="9">
        <v>30.63</v>
      </c>
      <c r="D3275" s="9">
        <f t="shared" si="38"/>
        <v>140.5</v>
      </c>
    </row>
    <row r="3276" spans="1:4" x14ac:dyDescent="0.25">
      <c r="A3276" s="7">
        <v>43269</v>
      </c>
      <c r="B3276" s="8">
        <v>82.4</v>
      </c>
      <c r="C3276" s="9">
        <v>31</v>
      </c>
      <c r="D3276" s="9">
        <f t="shared" si="38"/>
        <v>113.4</v>
      </c>
    </row>
    <row r="3277" spans="1:4" x14ac:dyDescent="0.25">
      <c r="A3277" s="7">
        <v>43270</v>
      </c>
      <c r="B3277" s="8">
        <v>108.34</v>
      </c>
      <c r="C3277" s="9">
        <v>30.63</v>
      </c>
      <c r="D3277" s="9">
        <f t="shared" si="38"/>
        <v>138.97</v>
      </c>
    </row>
    <row r="3278" spans="1:4" x14ac:dyDescent="0.25">
      <c r="A3278" s="7">
        <v>43271</v>
      </c>
      <c r="B3278" s="8">
        <v>110.61</v>
      </c>
      <c r="C3278" s="9">
        <v>30.56</v>
      </c>
      <c r="D3278" s="9">
        <f t="shared" si="38"/>
        <v>141.16999999999999</v>
      </c>
    </row>
    <row r="3279" spans="1:4" x14ac:dyDescent="0.25">
      <c r="A3279" s="7">
        <v>43272</v>
      </c>
      <c r="B3279" s="8">
        <v>89.1</v>
      </c>
      <c r="C3279" s="9">
        <v>30.68</v>
      </c>
      <c r="D3279" s="9">
        <f t="shared" si="38"/>
        <v>119.78</v>
      </c>
    </row>
    <row r="3280" spans="1:4" x14ac:dyDescent="0.25">
      <c r="A3280" s="7">
        <v>43273</v>
      </c>
      <c r="B3280" s="8">
        <v>80.209999999999994</v>
      </c>
      <c r="C3280" s="9">
        <v>30.52</v>
      </c>
      <c r="D3280" s="9">
        <f t="shared" si="38"/>
        <v>110.72999999999999</v>
      </c>
    </row>
    <row r="3281" spans="1:4" x14ac:dyDescent="0.25">
      <c r="A3281" s="7">
        <v>43274</v>
      </c>
      <c r="B3281" s="8">
        <v>111.34</v>
      </c>
      <c r="C3281" s="9">
        <v>26.17</v>
      </c>
      <c r="D3281" s="9">
        <f t="shared" si="38"/>
        <v>137.51</v>
      </c>
    </row>
    <row r="3282" spans="1:4" x14ac:dyDescent="0.25">
      <c r="A3282" s="7">
        <v>43275</v>
      </c>
      <c r="B3282" s="8">
        <v>118.32</v>
      </c>
      <c r="C3282" s="9">
        <v>30.61</v>
      </c>
      <c r="D3282" s="9">
        <f t="shared" si="38"/>
        <v>148.93</v>
      </c>
    </row>
    <row r="3283" spans="1:4" x14ac:dyDescent="0.25">
      <c r="A3283" s="7">
        <v>43276</v>
      </c>
      <c r="B3283" s="8">
        <v>81.5</v>
      </c>
      <c r="C3283" s="9">
        <v>31.03</v>
      </c>
      <c r="D3283" s="9">
        <f t="shared" si="38"/>
        <v>112.53</v>
      </c>
    </row>
    <row r="3284" spans="1:4" x14ac:dyDescent="0.25">
      <c r="A3284" s="7">
        <v>43277</v>
      </c>
      <c r="B3284" s="8">
        <v>108.02</v>
      </c>
      <c r="C3284" s="9">
        <v>30.6</v>
      </c>
      <c r="D3284" s="9">
        <f t="shared" si="38"/>
        <v>138.62</v>
      </c>
    </row>
    <row r="3285" spans="1:4" x14ac:dyDescent="0.25">
      <c r="A3285" s="7">
        <v>43278</v>
      </c>
      <c r="B3285" s="8">
        <v>95.1</v>
      </c>
      <c r="C3285" s="9">
        <v>30.49</v>
      </c>
      <c r="D3285" s="9">
        <f t="shared" si="38"/>
        <v>125.58999999999999</v>
      </c>
    </row>
    <row r="3286" spans="1:4" x14ac:dyDescent="0.25">
      <c r="A3286" s="7">
        <v>43279</v>
      </c>
      <c r="B3286" s="8">
        <v>75.66</v>
      </c>
      <c r="C3286" s="9">
        <v>30.36</v>
      </c>
      <c r="D3286" s="9">
        <f t="shared" si="38"/>
        <v>106.02</v>
      </c>
    </row>
    <row r="3287" spans="1:4" x14ac:dyDescent="0.25">
      <c r="A3287" s="7">
        <v>43280</v>
      </c>
      <c r="B3287" s="8">
        <v>72.8</v>
      </c>
      <c r="C3287" s="9">
        <v>30.58</v>
      </c>
      <c r="D3287" s="9">
        <f t="shared" si="38"/>
        <v>103.38</v>
      </c>
    </row>
    <row r="3288" spans="1:4" x14ac:dyDescent="0.25">
      <c r="A3288" s="7">
        <v>43281</v>
      </c>
      <c r="B3288" s="8">
        <v>96.1</v>
      </c>
      <c r="C3288" s="9">
        <v>30.49</v>
      </c>
      <c r="D3288" s="9">
        <f t="shared" si="38"/>
        <v>126.58999999999999</v>
      </c>
    </row>
    <row r="3289" spans="1:4" x14ac:dyDescent="0.25">
      <c r="A3289" s="7">
        <v>43282</v>
      </c>
      <c r="B3289" s="8">
        <v>101.55</v>
      </c>
      <c r="C3289" s="9">
        <v>30.48</v>
      </c>
      <c r="D3289" s="9">
        <f t="shared" si="38"/>
        <v>132.03</v>
      </c>
    </row>
    <row r="3290" spans="1:4" x14ac:dyDescent="0.25">
      <c r="A3290" s="7">
        <v>43283</v>
      </c>
      <c r="B3290" s="8">
        <v>65.06</v>
      </c>
      <c r="C3290" s="9">
        <v>30.65</v>
      </c>
      <c r="D3290" s="9">
        <f t="shared" si="38"/>
        <v>95.710000000000008</v>
      </c>
    </row>
    <row r="3291" spans="1:4" x14ac:dyDescent="0.25">
      <c r="A3291" s="7">
        <v>43284</v>
      </c>
      <c r="B3291" s="8">
        <v>90.83</v>
      </c>
      <c r="C3291" s="9">
        <v>30.61</v>
      </c>
      <c r="D3291" s="9">
        <f t="shared" si="38"/>
        <v>121.44</v>
      </c>
    </row>
    <row r="3292" spans="1:4" x14ac:dyDescent="0.25">
      <c r="A3292" s="7">
        <v>43285</v>
      </c>
      <c r="B3292" s="8">
        <v>94.43</v>
      </c>
      <c r="C3292" s="9">
        <v>30.49</v>
      </c>
      <c r="D3292" s="9">
        <f t="shared" si="38"/>
        <v>124.92</v>
      </c>
    </row>
    <row r="3293" spans="1:4" x14ac:dyDescent="0.25">
      <c r="A3293" s="7">
        <v>43286</v>
      </c>
      <c r="B3293" s="8">
        <v>73.02</v>
      </c>
      <c r="C3293" s="9">
        <v>30.64</v>
      </c>
      <c r="D3293" s="9">
        <f t="shared" si="38"/>
        <v>103.66</v>
      </c>
    </row>
    <row r="3294" spans="1:4" x14ac:dyDescent="0.25">
      <c r="A3294" s="7">
        <v>43287</v>
      </c>
      <c r="B3294" s="8">
        <v>62.99</v>
      </c>
      <c r="C3294" s="9">
        <v>30.41</v>
      </c>
      <c r="D3294" s="9">
        <f t="shared" si="38"/>
        <v>93.4</v>
      </c>
    </row>
    <row r="3295" spans="1:4" x14ac:dyDescent="0.25">
      <c r="A3295" s="7">
        <v>43288</v>
      </c>
      <c r="B3295" s="8">
        <v>90.56</v>
      </c>
      <c r="C3295" s="9">
        <v>30.25</v>
      </c>
      <c r="D3295" s="9">
        <f t="shared" si="38"/>
        <v>120.81</v>
      </c>
    </row>
    <row r="3296" spans="1:4" x14ac:dyDescent="0.25">
      <c r="A3296" s="7">
        <v>43289</v>
      </c>
      <c r="B3296" s="8">
        <v>109.1</v>
      </c>
      <c r="C3296" s="9">
        <v>30.65</v>
      </c>
      <c r="D3296" s="9">
        <f t="shared" si="38"/>
        <v>139.75</v>
      </c>
    </row>
    <row r="3297" spans="1:4" x14ac:dyDescent="0.25">
      <c r="A3297" s="7">
        <v>43290</v>
      </c>
      <c r="B3297" s="8">
        <v>77.2</v>
      </c>
      <c r="C3297" s="9">
        <v>28.11</v>
      </c>
      <c r="D3297" s="9">
        <f t="shared" si="38"/>
        <v>105.31</v>
      </c>
    </row>
    <row r="3298" spans="1:4" x14ac:dyDescent="0.25">
      <c r="A3298" s="7">
        <v>43291</v>
      </c>
      <c r="B3298" s="8">
        <v>97.09</v>
      </c>
      <c r="C3298" s="9">
        <v>31.1</v>
      </c>
      <c r="D3298" s="9">
        <f t="shared" si="38"/>
        <v>128.19</v>
      </c>
    </row>
    <row r="3299" spans="1:4" x14ac:dyDescent="0.25">
      <c r="A3299" s="7">
        <v>43292</v>
      </c>
      <c r="B3299" s="8">
        <v>104</v>
      </c>
      <c r="C3299" s="9">
        <v>31.98</v>
      </c>
      <c r="D3299" s="9">
        <f t="shared" si="38"/>
        <v>135.97999999999999</v>
      </c>
    </row>
    <row r="3300" spans="1:4" x14ac:dyDescent="0.25">
      <c r="A3300" s="7">
        <v>43293</v>
      </c>
      <c r="B3300" s="8">
        <v>79.2</v>
      </c>
      <c r="C3300" s="9">
        <v>31.19</v>
      </c>
      <c r="D3300" s="9">
        <f t="shared" si="38"/>
        <v>110.39</v>
      </c>
    </row>
    <row r="3301" spans="1:4" x14ac:dyDescent="0.25">
      <c r="A3301" s="7">
        <v>43294</v>
      </c>
      <c r="B3301" s="8">
        <v>79.34</v>
      </c>
      <c r="C3301" s="9">
        <v>22.3</v>
      </c>
      <c r="D3301" s="9">
        <f t="shared" si="38"/>
        <v>101.64</v>
      </c>
    </row>
    <row r="3302" spans="1:4" x14ac:dyDescent="0.25">
      <c r="A3302" s="7">
        <v>43295</v>
      </c>
      <c r="B3302" s="8">
        <v>101.66</v>
      </c>
      <c r="C3302" s="9">
        <v>21.72</v>
      </c>
      <c r="D3302" s="9">
        <f t="shared" si="38"/>
        <v>123.38</v>
      </c>
    </row>
    <row r="3303" spans="1:4" x14ac:dyDescent="0.25">
      <c r="A3303" s="7">
        <v>43296</v>
      </c>
      <c r="B3303" s="8">
        <v>121.74</v>
      </c>
      <c r="C3303" s="9">
        <v>22.01</v>
      </c>
      <c r="D3303" s="9">
        <f t="shared" si="38"/>
        <v>143.75</v>
      </c>
    </row>
    <row r="3304" spans="1:4" x14ac:dyDescent="0.25">
      <c r="A3304" s="7">
        <v>43297</v>
      </c>
      <c r="B3304" s="8">
        <v>83.31</v>
      </c>
      <c r="C3304" s="9">
        <v>21.16</v>
      </c>
      <c r="D3304" s="9">
        <f t="shared" si="38"/>
        <v>104.47</v>
      </c>
    </row>
    <row r="3305" spans="1:4" x14ac:dyDescent="0.25">
      <c r="A3305" s="7">
        <v>43298</v>
      </c>
      <c r="B3305" s="8">
        <v>117.87</v>
      </c>
      <c r="C3305" s="9">
        <v>21.65</v>
      </c>
      <c r="D3305" s="9">
        <f t="shared" si="38"/>
        <v>139.52000000000001</v>
      </c>
    </row>
    <row r="3306" spans="1:4" x14ac:dyDescent="0.25">
      <c r="A3306" s="7">
        <v>43299</v>
      </c>
      <c r="B3306" s="8">
        <v>112.75</v>
      </c>
      <c r="C3306" s="9">
        <v>24.35</v>
      </c>
      <c r="D3306" s="9">
        <f t="shared" si="38"/>
        <v>137.1</v>
      </c>
    </row>
    <row r="3307" spans="1:4" x14ac:dyDescent="0.25">
      <c r="A3307" s="7">
        <v>43300</v>
      </c>
      <c r="B3307" s="8">
        <v>82.3</v>
      </c>
      <c r="C3307" s="9">
        <v>28.35</v>
      </c>
      <c r="D3307" s="9">
        <f t="shared" si="38"/>
        <v>110.65</v>
      </c>
    </row>
    <row r="3308" spans="1:4" x14ac:dyDescent="0.25">
      <c r="A3308" s="7">
        <v>43301</v>
      </c>
      <c r="B3308" s="8">
        <v>72.58</v>
      </c>
      <c r="C3308" s="9">
        <v>31.02</v>
      </c>
      <c r="D3308" s="9">
        <f t="shared" si="38"/>
        <v>103.6</v>
      </c>
    </row>
    <row r="3309" spans="1:4" x14ac:dyDescent="0.25">
      <c r="A3309" s="7">
        <v>43302</v>
      </c>
      <c r="B3309" s="8">
        <v>103.09</v>
      </c>
      <c r="C3309" s="9">
        <v>30.6</v>
      </c>
      <c r="D3309" s="9">
        <f t="shared" si="38"/>
        <v>133.69</v>
      </c>
    </row>
    <row r="3310" spans="1:4" x14ac:dyDescent="0.25">
      <c r="A3310" s="7">
        <v>43303</v>
      </c>
      <c r="B3310" s="8">
        <v>116.82</v>
      </c>
      <c r="C3310" s="9">
        <v>30.63</v>
      </c>
      <c r="D3310" s="9">
        <f t="shared" si="38"/>
        <v>147.44999999999999</v>
      </c>
    </row>
    <row r="3311" spans="1:4" x14ac:dyDescent="0.25">
      <c r="A3311" s="7">
        <v>43304</v>
      </c>
      <c r="B3311" s="8">
        <v>77.63</v>
      </c>
      <c r="C3311" s="9">
        <v>30.53</v>
      </c>
      <c r="D3311" s="9">
        <f t="shared" si="38"/>
        <v>108.16</v>
      </c>
    </row>
    <row r="3312" spans="1:4" x14ac:dyDescent="0.25">
      <c r="A3312" s="7">
        <v>43305</v>
      </c>
      <c r="B3312" s="8">
        <v>99.65</v>
      </c>
      <c r="C3312" s="9">
        <v>30.46</v>
      </c>
      <c r="D3312" s="9">
        <f t="shared" ref="D3312:D3368" si="39">SUM(B3312:C3312)</f>
        <v>130.11000000000001</v>
      </c>
    </row>
    <row r="3313" spans="1:4" x14ac:dyDescent="0.25">
      <c r="A3313" s="7">
        <v>43306</v>
      </c>
      <c r="B3313" s="8">
        <v>116.14</v>
      </c>
      <c r="C3313" s="9">
        <v>30.09</v>
      </c>
      <c r="D3313" s="9">
        <f t="shared" si="39"/>
        <v>146.22999999999999</v>
      </c>
    </row>
    <row r="3314" spans="1:4" x14ac:dyDescent="0.25">
      <c r="A3314" s="7">
        <v>43307</v>
      </c>
      <c r="B3314" s="8">
        <v>83.18</v>
      </c>
      <c r="C3314" s="9">
        <v>32.54</v>
      </c>
      <c r="D3314" s="9">
        <f t="shared" si="39"/>
        <v>115.72</v>
      </c>
    </row>
    <row r="3315" spans="1:4" x14ac:dyDescent="0.25">
      <c r="A3315" s="7">
        <v>43308</v>
      </c>
      <c r="B3315" s="8">
        <v>70.56</v>
      </c>
      <c r="C3315" s="9">
        <v>30.62</v>
      </c>
      <c r="D3315" s="9">
        <f t="shared" si="39"/>
        <v>101.18</v>
      </c>
    </row>
    <row r="3316" spans="1:4" x14ac:dyDescent="0.25">
      <c r="A3316" s="7">
        <v>43309</v>
      </c>
      <c r="B3316" s="8">
        <v>107.78</v>
      </c>
      <c r="C3316" s="9">
        <v>22.9</v>
      </c>
      <c r="D3316" s="9">
        <f t="shared" si="39"/>
        <v>130.68</v>
      </c>
    </row>
    <row r="3317" spans="1:4" x14ac:dyDescent="0.25">
      <c r="A3317" s="7">
        <v>43310</v>
      </c>
      <c r="B3317" s="8">
        <v>125.76</v>
      </c>
      <c r="C3317" s="9">
        <v>22.13</v>
      </c>
      <c r="D3317" s="9">
        <f t="shared" si="39"/>
        <v>147.89000000000001</v>
      </c>
    </row>
    <row r="3318" spans="1:4" x14ac:dyDescent="0.25">
      <c r="A3318" s="7">
        <v>43311</v>
      </c>
      <c r="B3318" s="8">
        <v>85.62</v>
      </c>
      <c r="C3318" s="9">
        <v>22.48</v>
      </c>
      <c r="D3318" s="9">
        <f t="shared" si="39"/>
        <v>108.10000000000001</v>
      </c>
    </row>
    <row r="3319" spans="1:4" x14ac:dyDescent="0.25">
      <c r="A3319" s="7">
        <v>43312</v>
      </c>
      <c r="B3319" s="8">
        <v>103.02</v>
      </c>
      <c r="C3319" s="9">
        <v>28.92</v>
      </c>
      <c r="D3319" s="9">
        <f t="shared" si="39"/>
        <v>131.94</v>
      </c>
    </row>
    <row r="3320" spans="1:4" x14ac:dyDescent="0.25">
      <c r="A3320" s="7">
        <v>43313</v>
      </c>
      <c r="B3320" s="8">
        <v>114.59</v>
      </c>
      <c r="C3320" s="9">
        <v>35</v>
      </c>
      <c r="D3320" s="9">
        <f t="shared" si="39"/>
        <v>149.59</v>
      </c>
    </row>
    <row r="3321" spans="1:4" x14ac:dyDescent="0.25">
      <c r="A3321" s="7">
        <v>43314</v>
      </c>
      <c r="B3321" s="8">
        <v>79.81</v>
      </c>
      <c r="C3321" s="9">
        <v>31</v>
      </c>
      <c r="D3321" s="9">
        <f t="shared" si="39"/>
        <v>110.81</v>
      </c>
    </row>
    <row r="3322" spans="1:4" x14ac:dyDescent="0.25">
      <c r="A3322" s="7">
        <v>43315</v>
      </c>
      <c r="B3322" s="8">
        <v>80.459999999999994</v>
      </c>
      <c r="C3322" s="9">
        <v>35.380000000000003</v>
      </c>
      <c r="D3322" s="9">
        <f t="shared" si="39"/>
        <v>115.84</v>
      </c>
    </row>
    <row r="3323" spans="1:4" x14ac:dyDescent="0.25">
      <c r="A3323" s="7">
        <v>43316</v>
      </c>
      <c r="B3323" s="8">
        <v>106.67</v>
      </c>
      <c r="C3323" s="9">
        <v>30.72</v>
      </c>
      <c r="D3323" s="9">
        <f t="shared" si="39"/>
        <v>137.38999999999999</v>
      </c>
    </row>
    <row r="3324" spans="1:4" x14ac:dyDescent="0.25">
      <c r="A3324" s="7">
        <v>43317</v>
      </c>
      <c r="B3324" s="8">
        <v>123.02</v>
      </c>
      <c r="C3324" s="9">
        <v>30.47</v>
      </c>
      <c r="D3324" s="9">
        <f t="shared" si="39"/>
        <v>153.49</v>
      </c>
    </row>
    <row r="3325" spans="1:4" x14ac:dyDescent="0.25">
      <c r="A3325" s="7">
        <v>43318</v>
      </c>
      <c r="B3325" s="8">
        <v>81.12</v>
      </c>
      <c r="C3325" s="9">
        <v>31.06</v>
      </c>
      <c r="D3325" s="9">
        <f t="shared" si="39"/>
        <v>112.18</v>
      </c>
    </row>
    <row r="3326" spans="1:4" x14ac:dyDescent="0.25">
      <c r="A3326" s="7">
        <v>43319</v>
      </c>
      <c r="B3326" s="8">
        <v>113.66</v>
      </c>
      <c r="C3326" s="9">
        <v>30.92</v>
      </c>
      <c r="D3326" s="9">
        <f t="shared" si="39"/>
        <v>144.57999999999998</v>
      </c>
    </row>
    <row r="3327" spans="1:4" x14ac:dyDescent="0.25">
      <c r="A3327" s="7">
        <v>43320</v>
      </c>
      <c r="B3327" s="8">
        <v>114.74</v>
      </c>
      <c r="C3327" s="9">
        <v>30.69</v>
      </c>
      <c r="D3327" s="9">
        <f t="shared" si="39"/>
        <v>145.43</v>
      </c>
    </row>
    <row r="3328" spans="1:4" x14ac:dyDescent="0.25">
      <c r="A3328" s="7">
        <v>43321</v>
      </c>
      <c r="B3328" s="8">
        <v>83.09</v>
      </c>
      <c r="C3328" s="9">
        <v>30.66</v>
      </c>
      <c r="D3328" s="9">
        <f t="shared" si="39"/>
        <v>113.75</v>
      </c>
    </row>
    <row r="3329" spans="1:4" x14ac:dyDescent="0.25">
      <c r="A3329" s="7">
        <v>43322</v>
      </c>
      <c r="B3329" s="8">
        <v>83.07</v>
      </c>
      <c r="C3329" s="9">
        <v>30.72</v>
      </c>
      <c r="D3329" s="9">
        <f t="shared" si="39"/>
        <v>113.78999999999999</v>
      </c>
    </row>
    <row r="3330" spans="1:4" x14ac:dyDescent="0.25">
      <c r="A3330" s="7">
        <v>43323</v>
      </c>
      <c r="B3330" s="8">
        <v>115.01</v>
      </c>
      <c r="C3330" s="9">
        <v>30.63</v>
      </c>
      <c r="D3330" s="9">
        <f t="shared" si="39"/>
        <v>145.64000000000001</v>
      </c>
    </row>
    <row r="3331" spans="1:4" x14ac:dyDescent="0.25">
      <c r="A3331" s="7">
        <v>43324</v>
      </c>
      <c r="B3331" s="8">
        <v>129.57</v>
      </c>
      <c r="C3331" s="9">
        <v>30.67</v>
      </c>
      <c r="D3331" s="9">
        <f t="shared" si="39"/>
        <v>160.24</v>
      </c>
    </row>
    <row r="3332" spans="1:4" x14ac:dyDescent="0.25">
      <c r="A3332" s="7">
        <v>43325</v>
      </c>
      <c r="B3332" s="8">
        <v>89.12</v>
      </c>
      <c r="C3332" s="9">
        <v>30.37</v>
      </c>
      <c r="D3332" s="9">
        <f t="shared" si="39"/>
        <v>119.49000000000001</v>
      </c>
    </row>
    <row r="3333" spans="1:4" x14ac:dyDescent="0.25">
      <c r="A3333" s="7">
        <v>43326</v>
      </c>
      <c r="B3333" s="8">
        <v>119.92</v>
      </c>
      <c r="C3333" s="9">
        <v>30.81</v>
      </c>
      <c r="D3333" s="9">
        <f t="shared" si="39"/>
        <v>150.72999999999999</v>
      </c>
    </row>
    <row r="3334" spans="1:4" x14ac:dyDescent="0.25">
      <c r="A3334" s="7">
        <v>43327</v>
      </c>
      <c r="B3334" s="8">
        <v>114.37</v>
      </c>
      <c r="C3334" s="9">
        <v>30.07</v>
      </c>
      <c r="D3334" s="9">
        <f t="shared" si="39"/>
        <v>144.44</v>
      </c>
    </row>
    <row r="3335" spans="1:4" x14ac:dyDescent="0.25">
      <c r="A3335" s="7">
        <v>43328</v>
      </c>
      <c r="B3335" s="8">
        <v>89.12</v>
      </c>
      <c r="C3335" s="9">
        <v>30.75</v>
      </c>
      <c r="D3335" s="9">
        <f t="shared" si="39"/>
        <v>119.87</v>
      </c>
    </row>
    <row r="3336" spans="1:4" x14ac:dyDescent="0.25">
      <c r="A3336" s="7">
        <v>43329</v>
      </c>
      <c r="B3336" s="8">
        <v>96.98</v>
      </c>
      <c r="C3336" s="9">
        <v>30.93</v>
      </c>
      <c r="D3336" s="9">
        <f t="shared" si="39"/>
        <v>127.91</v>
      </c>
    </row>
    <row r="3337" spans="1:4" x14ac:dyDescent="0.25">
      <c r="A3337" s="7">
        <v>43330</v>
      </c>
      <c r="B3337" s="8">
        <v>112.14</v>
      </c>
      <c r="C3337" s="9">
        <v>31.07</v>
      </c>
      <c r="D3337" s="9">
        <f t="shared" si="39"/>
        <v>143.21</v>
      </c>
    </row>
    <row r="3338" spans="1:4" x14ac:dyDescent="0.25">
      <c r="A3338" s="7">
        <v>43331</v>
      </c>
      <c r="B3338" s="8">
        <v>130</v>
      </c>
      <c r="C3338" s="9">
        <v>30.87</v>
      </c>
      <c r="D3338" s="9">
        <f t="shared" si="39"/>
        <v>160.87</v>
      </c>
    </row>
    <row r="3339" spans="1:4" x14ac:dyDescent="0.25">
      <c r="A3339" s="7">
        <v>43332</v>
      </c>
      <c r="B3339" s="8">
        <v>98.58</v>
      </c>
      <c r="C3339" s="9">
        <v>30.74</v>
      </c>
      <c r="D3339" s="9">
        <f t="shared" si="39"/>
        <v>129.32</v>
      </c>
    </row>
    <row r="3340" spans="1:4" x14ac:dyDescent="0.25">
      <c r="A3340" s="7">
        <v>43333</v>
      </c>
      <c r="B3340" s="8">
        <v>129.57</v>
      </c>
      <c r="C3340" s="9">
        <v>30.28</v>
      </c>
      <c r="D3340" s="9">
        <f t="shared" si="39"/>
        <v>159.85</v>
      </c>
    </row>
    <row r="3341" spans="1:4" x14ac:dyDescent="0.25">
      <c r="A3341" s="7">
        <v>43334</v>
      </c>
      <c r="B3341" s="8">
        <v>111.87</v>
      </c>
      <c r="C3341" s="9">
        <v>25.77</v>
      </c>
      <c r="D3341" s="9">
        <f t="shared" si="39"/>
        <v>137.64000000000001</v>
      </c>
    </row>
    <row r="3342" spans="1:4" x14ac:dyDescent="0.25">
      <c r="A3342" s="7">
        <v>43335</v>
      </c>
      <c r="B3342" s="8">
        <v>101.26</v>
      </c>
      <c r="C3342" s="9">
        <v>30.38</v>
      </c>
      <c r="D3342" s="9">
        <f t="shared" si="39"/>
        <v>131.64000000000001</v>
      </c>
    </row>
    <row r="3343" spans="1:4" x14ac:dyDescent="0.25">
      <c r="A3343" s="7">
        <v>43336</v>
      </c>
      <c r="B3343" s="8">
        <v>89.92</v>
      </c>
      <c r="C3343" s="9">
        <v>30.14</v>
      </c>
      <c r="D3343" s="9">
        <f t="shared" si="39"/>
        <v>120.06</v>
      </c>
    </row>
    <row r="3344" spans="1:4" x14ac:dyDescent="0.25">
      <c r="A3344" s="7">
        <v>43337</v>
      </c>
      <c r="B3344" s="8">
        <v>128.93</v>
      </c>
      <c r="C3344" s="9">
        <v>30.65</v>
      </c>
      <c r="D3344" s="9">
        <f t="shared" si="39"/>
        <v>159.58000000000001</v>
      </c>
    </row>
    <row r="3345" spans="1:4" x14ac:dyDescent="0.25">
      <c r="A3345" s="7">
        <v>43338</v>
      </c>
      <c r="B3345" s="8">
        <v>135.34</v>
      </c>
      <c r="C3345" s="9">
        <v>30.81</v>
      </c>
      <c r="D3345" s="9">
        <f t="shared" si="39"/>
        <v>166.15</v>
      </c>
    </row>
    <row r="3346" spans="1:4" x14ac:dyDescent="0.25">
      <c r="A3346" s="7">
        <v>43339</v>
      </c>
      <c r="B3346" s="8">
        <v>100.06</v>
      </c>
      <c r="C3346" s="9">
        <v>31.1</v>
      </c>
      <c r="D3346" s="9">
        <f t="shared" si="39"/>
        <v>131.16</v>
      </c>
    </row>
    <row r="3347" spans="1:4" x14ac:dyDescent="0.25">
      <c r="A3347" s="7">
        <v>43340</v>
      </c>
      <c r="B3347" s="8">
        <v>126.06</v>
      </c>
      <c r="C3347" s="9">
        <v>30.81</v>
      </c>
      <c r="D3347" s="9">
        <f t="shared" si="39"/>
        <v>156.87</v>
      </c>
    </row>
    <row r="3348" spans="1:4" x14ac:dyDescent="0.25">
      <c r="A3348" s="7">
        <v>43341</v>
      </c>
      <c r="B3348" s="8">
        <v>125.92</v>
      </c>
      <c r="C3348" s="9">
        <v>30.38</v>
      </c>
      <c r="D3348" s="9">
        <f t="shared" si="39"/>
        <v>156.30000000000001</v>
      </c>
    </row>
    <row r="3349" spans="1:4" x14ac:dyDescent="0.25">
      <c r="A3349" s="7">
        <v>43342</v>
      </c>
      <c r="B3349" s="8">
        <v>94.93</v>
      </c>
      <c r="C3349" s="9">
        <v>30.74</v>
      </c>
      <c r="D3349" s="9">
        <f t="shared" si="39"/>
        <v>125.67</v>
      </c>
    </row>
    <row r="3350" spans="1:4" x14ac:dyDescent="0.25">
      <c r="A3350" s="7">
        <v>43343</v>
      </c>
      <c r="B3350" s="8">
        <v>90.46</v>
      </c>
      <c r="C3350" s="9">
        <v>30.62</v>
      </c>
      <c r="D3350" s="9">
        <f t="shared" si="39"/>
        <v>121.08</v>
      </c>
    </row>
    <row r="3351" spans="1:4" x14ac:dyDescent="0.25">
      <c r="A3351" s="7">
        <v>43344</v>
      </c>
      <c r="B3351" s="8">
        <v>127.58</v>
      </c>
      <c r="C3351" s="9">
        <v>31.04</v>
      </c>
      <c r="D3351" s="9">
        <f t="shared" si="39"/>
        <v>158.62</v>
      </c>
    </row>
    <row r="3352" spans="1:4" x14ac:dyDescent="0.25">
      <c r="A3352" s="7">
        <v>43345</v>
      </c>
      <c r="B3352" s="8">
        <v>132.63999999999999</v>
      </c>
      <c r="C3352" s="9">
        <v>30.87</v>
      </c>
      <c r="D3352" s="9">
        <f t="shared" si="39"/>
        <v>163.51</v>
      </c>
    </row>
    <row r="3353" spans="1:4" x14ac:dyDescent="0.25">
      <c r="A3353" s="7">
        <v>43346</v>
      </c>
      <c r="B3353" s="8">
        <v>109.38</v>
      </c>
      <c r="C3353" s="9">
        <v>30.49</v>
      </c>
      <c r="D3353" s="9">
        <f t="shared" si="39"/>
        <v>139.87</v>
      </c>
    </row>
    <row r="3354" spans="1:4" x14ac:dyDescent="0.25">
      <c r="A3354" s="7">
        <v>43347</v>
      </c>
      <c r="B3354" s="8">
        <v>131.38</v>
      </c>
      <c r="C3354" s="9">
        <v>30.23</v>
      </c>
      <c r="D3354" s="9">
        <f t="shared" si="39"/>
        <v>161.60999999999999</v>
      </c>
    </row>
    <row r="3355" spans="1:4" x14ac:dyDescent="0.25">
      <c r="A3355" s="7">
        <v>43348</v>
      </c>
      <c r="B3355" s="8">
        <v>126.78</v>
      </c>
      <c r="C3355" s="9">
        <v>31.01</v>
      </c>
      <c r="D3355" s="9">
        <f t="shared" si="39"/>
        <v>157.79</v>
      </c>
    </row>
    <row r="3356" spans="1:4" x14ac:dyDescent="0.25">
      <c r="A3356" s="7">
        <v>43349</v>
      </c>
      <c r="B3356" s="8">
        <v>104.77</v>
      </c>
      <c r="C3356" s="9">
        <v>30.31</v>
      </c>
      <c r="D3356" s="9">
        <f t="shared" si="39"/>
        <v>135.07999999999998</v>
      </c>
    </row>
    <row r="3357" spans="1:4" x14ac:dyDescent="0.25">
      <c r="A3357" s="7">
        <v>43350</v>
      </c>
      <c r="B3357" s="8">
        <v>96.37</v>
      </c>
      <c r="C3357" s="9">
        <v>31.04</v>
      </c>
      <c r="D3357" s="9">
        <f t="shared" si="39"/>
        <v>127.41</v>
      </c>
    </row>
    <row r="3358" spans="1:4" x14ac:dyDescent="0.25">
      <c r="A3358" s="7">
        <v>43351</v>
      </c>
      <c r="B3358" s="8">
        <v>130.94</v>
      </c>
      <c r="C3358" s="9">
        <v>30.96</v>
      </c>
      <c r="D3358" s="9">
        <f t="shared" si="39"/>
        <v>161.9</v>
      </c>
    </row>
    <row r="3359" spans="1:4" x14ac:dyDescent="0.25">
      <c r="A3359" s="7">
        <v>43352</v>
      </c>
      <c r="B3359" s="8">
        <v>140.24</v>
      </c>
      <c r="C3359" s="9">
        <v>30.77</v>
      </c>
      <c r="D3359" s="9">
        <f t="shared" si="39"/>
        <v>171.01000000000002</v>
      </c>
    </row>
    <row r="3360" spans="1:4" x14ac:dyDescent="0.25">
      <c r="A3360" s="7">
        <v>43353</v>
      </c>
      <c r="B3360" s="8">
        <v>104.53</v>
      </c>
      <c r="C3360" s="9">
        <v>30.81</v>
      </c>
      <c r="D3360" s="9">
        <f t="shared" si="39"/>
        <v>135.34</v>
      </c>
    </row>
    <row r="3361" spans="1:4" x14ac:dyDescent="0.25">
      <c r="A3361" s="7">
        <v>43354</v>
      </c>
      <c r="B3361" s="8">
        <v>134.21</v>
      </c>
      <c r="C3361" s="9">
        <v>30.97</v>
      </c>
      <c r="D3361" s="9">
        <f t="shared" si="39"/>
        <v>165.18</v>
      </c>
    </row>
    <row r="3362" spans="1:4" x14ac:dyDescent="0.25">
      <c r="A3362" s="7">
        <v>43355</v>
      </c>
      <c r="B3362" s="8">
        <v>120.94</v>
      </c>
      <c r="C3362" s="9">
        <v>30.52</v>
      </c>
      <c r="D3362" s="9">
        <f t="shared" si="39"/>
        <v>151.46</v>
      </c>
    </row>
    <row r="3363" spans="1:4" x14ac:dyDescent="0.25">
      <c r="A3363" s="7">
        <v>43356</v>
      </c>
      <c r="B3363" s="8">
        <v>99.73</v>
      </c>
      <c r="C3363" s="9">
        <v>30.56</v>
      </c>
      <c r="D3363" s="9">
        <f t="shared" si="39"/>
        <v>130.29</v>
      </c>
    </row>
    <row r="3364" spans="1:4" x14ac:dyDescent="0.25">
      <c r="A3364" s="7">
        <v>43357</v>
      </c>
      <c r="B3364" s="8">
        <v>97.97</v>
      </c>
      <c r="C3364" s="9">
        <v>30.51</v>
      </c>
      <c r="D3364" s="9">
        <f t="shared" si="39"/>
        <v>128.47999999999999</v>
      </c>
    </row>
    <row r="3365" spans="1:4" x14ac:dyDescent="0.25">
      <c r="A3365" s="7">
        <v>43358</v>
      </c>
      <c r="B3365" s="8">
        <v>127.15</v>
      </c>
      <c r="C3365" s="9">
        <v>30.58</v>
      </c>
      <c r="D3365" s="9">
        <f t="shared" si="39"/>
        <v>157.73000000000002</v>
      </c>
    </row>
    <row r="3366" spans="1:4" x14ac:dyDescent="0.25">
      <c r="A3366" s="7">
        <v>43359</v>
      </c>
      <c r="B3366" s="8">
        <v>151.22999999999999</v>
      </c>
      <c r="C3366" s="9">
        <v>30.6</v>
      </c>
      <c r="D3366" s="9">
        <f t="shared" si="39"/>
        <v>181.82999999999998</v>
      </c>
    </row>
    <row r="3367" spans="1:4" x14ac:dyDescent="0.25">
      <c r="A3367" s="7">
        <v>43360</v>
      </c>
      <c r="B3367" s="8">
        <v>102.66</v>
      </c>
      <c r="C3367" s="9">
        <v>30.59</v>
      </c>
      <c r="D3367" s="9">
        <f t="shared" si="39"/>
        <v>133.25</v>
      </c>
    </row>
    <row r="3368" spans="1:4" x14ac:dyDescent="0.25">
      <c r="A3368" s="7">
        <v>43361</v>
      </c>
      <c r="B3368" s="8">
        <v>102.06</v>
      </c>
      <c r="C3368" s="9">
        <v>30.61</v>
      </c>
      <c r="D3368" s="9">
        <f t="shared" si="39"/>
        <v>132.67000000000002</v>
      </c>
    </row>
    <row r="3369" spans="1:4" x14ac:dyDescent="0.25">
      <c r="A3369" s="7">
        <v>43362</v>
      </c>
      <c r="B3369" s="8">
        <v>123.2</v>
      </c>
      <c r="C3369" s="9">
        <v>30.59</v>
      </c>
      <c r="D3369" s="9">
        <v>153.79</v>
      </c>
    </row>
    <row r="3370" spans="1:4" x14ac:dyDescent="0.25">
      <c r="A3370" s="7">
        <v>43363</v>
      </c>
      <c r="B3370" s="8">
        <v>101.66</v>
      </c>
      <c r="C3370" s="9">
        <v>30.39</v>
      </c>
      <c r="D3370" s="9">
        <v>132.05000000000001</v>
      </c>
    </row>
    <row r="3371" spans="1:4" x14ac:dyDescent="0.25">
      <c r="A3371" s="7">
        <v>43364</v>
      </c>
      <c r="B3371" s="8">
        <v>98.94</v>
      </c>
      <c r="C3371" s="9">
        <v>30.36</v>
      </c>
      <c r="D3371" s="9">
        <v>129.30000000000001</v>
      </c>
    </row>
    <row r="3372" spans="1:4" x14ac:dyDescent="0.25">
      <c r="A3372" s="7">
        <v>43365</v>
      </c>
      <c r="B3372" s="8">
        <v>124.54</v>
      </c>
      <c r="C3372" s="9">
        <v>30.26</v>
      </c>
      <c r="D3372" s="9">
        <v>154.80000000000001</v>
      </c>
    </row>
    <row r="3373" spans="1:4" x14ac:dyDescent="0.25">
      <c r="A3373" s="7">
        <v>43366</v>
      </c>
      <c r="B3373" s="8">
        <v>137.49</v>
      </c>
      <c r="C3373" s="9">
        <v>30.59</v>
      </c>
      <c r="D3373" s="9">
        <v>168.08</v>
      </c>
    </row>
    <row r="3374" spans="1:4" x14ac:dyDescent="0.25">
      <c r="A3374" s="7">
        <v>43367</v>
      </c>
      <c r="B3374" s="8">
        <v>104.26</v>
      </c>
      <c r="C3374" s="9">
        <v>30.81</v>
      </c>
      <c r="D3374" s="9">
        <v>135.07</v>
      </c>
    </row>
    <row r="3375" spans="1:4" x14ac:dyDescent="0.25">
      <c r="A3375" s="7">
        <v>43368</v>
      </c>
      <c r="B3375" s="8">
        <v>145.57</v>
      </c>
      <c r="C3375" s="9">
        <v>30.19</v>
      </c>
      <c r="D3375" s="9">
        <v>175.76</v>
      </c>
    </row>
    <row r="3376" spans="1:4" x14ac:dyDescent="0.25">
      <c r="A3376" s="7">
        <v>43369</v>
      </c>
      <c r="B3376" s="8">
        <v>132.29</v>
      </c>
      <c r="C3376" s="9">
        <v>30.77</v>
      </c>
      <c r="D3376" s="9">
        <v>163.06</v>
      </c>
    </row>
    <row r="3377" spans="1:4" x14ac:dyDescent="0.25">
      <c r="A3377" s="7">
        <v>43370</v>
      </c>
      <c r="B3377" s="8">
        <v>107.07</v>
      </c>
      <c r="C3377" s="9">
        <v>30.8</v>
      </c>
      <c r="D3377" s="9">
        <v>137.87</v>
      </c>
    </row>
    <row r="3378" spans="1:4" x14ac:dyDescent="0.25">
      <c r="A3378" s="7">
        <v>43371</v>
      </c>
      <c r="B3378" s="8">
        <v>95.97</v>
      </c>
      <c r="C3378" s="9">
        <v>30.85</v>
      </c>
      <c r="D3378" s="9">
        <v>126.82</v>
      </c>
    </row>
    <row r="3379" spans="1:4" x14ac:dyDescent="0.25">
      <c r="A3379" s="7">
        <v>43372</v>
      </c>
      <c r="B3379" s="8">
        <v>136.75</v>
      </c>
      <c r="C3379" s="9">
        <v>30.91</v>
      </c>
      <c r="D3379" s="9">
        <v>167.66</v>
      </c>
    </row>
    <row r="3380" spans="1:4" x14ac:dyDescent="0.25">
      <c r="A3380" s="7">
        <v>43373</v>
      </c>
      <c r="B3380" s="8">
        <v>141.18</v>
      </c>
      <c r="C3380" s="9">
        <v>30.98</v>
      </c>
      <c r="D3380" s="9">
        <v>172.16</v>
      </c>
    </row>
    <row r="3381" spans="1:4" x14ac:dyDescent="0.25">
      <c r="A3381" s="7">
        <v>43374</v>
      </c>
      <c r="B3381" s="8">
        <v>123.31</v>
      </c>
      <c r="C3381" s="9">
        <v>30.8</v>
      </c>
      <c r="D3381" s="9">
        <v>154.11000000000001</v>
      </c>
    </row>
    <row r="3382" spans="1:4" x14ac:dyDescent="0.25">
      <c r="A3382" s="7">
        <v>43375</v>
      </c>
      <c r="B3382" s="8">
        <v>140.72</v>
      </c>
      <c r="C3382" s="9">
        <v>30.94</v>
      </c>
      <c r="D3382" s="9">
        <v>171.66</v>
      </c>
    </row>
    <row r="3383" spans="1:4" x14ac:dyDescent="0.25">
      <c r="A3383" s="7">
        <v>43376</v>
      </c>
      <c r="B3383" s="8">
        <v>138.22</v>
      </c>
      <c r="C3383" s="9">
        <v>31.01</v>
      </c>
      <c r="D3383" s="9">
        <v>169.23</v>
      </c>
    </row>
    <row r="3384" spans="1:4" x14ac:dyDescent="0.25">
      <c r="A3384" s="7">
        <v>43377</v>
      </c>
      <c r="B3384" s="8">
        <v>111.74</v>
      </c>
      <c r="C3384" s="9">
        <v>31.91</v>
      </c>
      <c r="D3384" s="9">
        <v>143.65</v>
      </c>
    </row>
    <row r="3385" spans="1:4" x14ac:dyDescent="0.25">
      <c r="A3385" s="7">
        <v>43378</v>
      </c>
      <c r="B3385" s="8">
        <v>105.97</v>
      </c>
      <c r="C3385" s="9">
        <v>31.02</v>
      </c>
      <c r="D3385" s="9">
        <v>136.99</v>
      </c>
    </row>
    <row r="3386" spans="1:4" x14ac:dyDescent="0.25">
      <c r="A3386" s="7">
        <v>43379</v>
      </c>
      <c r="B3386" s="8">
        <v>134.43</v>
      </c>
      <c r="C3386" s="9">
        <v>30.75</v>
      </c>
      <c r="D3386" s="9">
        <v>165.18</v>
      </c>
    </row>
    <row r="3387" spans="1:4" x14ac:dyDescent="0.25">
      <c r="A3387" s="7">
        <v>43380</v>
      </c>
      <c r="B3387" s="8">
        <v>156.34</v>
      </c>
      <c r="C3387" s="9">
        <v>30.95</v>
      </c>
      <c r="D3387" s="9">
        <v>187.29</v>
      </c>
    </row>
    <row r="3388" spans="1:4" x14ac:dyDescent="0.25">
      <c r="A3388" s="7">
        <v>43381</v>
      </c>
      <c r="B3388" s="8">
        <v>100.32</v>
      </c>
      <c r="C3388" s="9">
        <v>30.96</v>
      </c>
      <c r="D3388" s="9">
        <v>131.28</v>
      </c>
    </row>
    <row r="3389" spans="1:4" x14ac:dyDescent="0.25">
      <c r="A3389" s="7">
        <v>43382</v>
      </c>
      <c r="B3389" s="8">
        <v>161.76</v>
      </c>
      <c r="C3389" s="9">
        <v>30.86</v>
      </c>
      <c r="D3389" s="9">
        <v>192.62</v>
      </c>
    </row>
    <row r="3390" spans="1:4" x14ac:dyDescent="0.25">
      <c r="A3390" s="7">
        <v>43383</v>
      </c>
      <c r="B3390" s="8">
        <v>142.93</v>
      </c>
      <c r="C3390" s="9">
        <v>30.83</v>
      </c>
      <c r="D3390" s="9">
        <v>173.76</v>
      </c>
    </row>
    <row r="3391" spans="1:4" x14ac:dyDescent="0.25">
      <c r="A3391" s="7">
        <v>43384</v>
      </c>
      <c r="B3391" s="8">
        <v>117.87</v>
      </c>
      <c r="C3391" s="9">
        <v>30.71</v>
      </c>
      <c r="D3391" s="9">
        <v>148.58000000000001</v>
      </c>
    </row>
    <row r="3392" spans="1:4" x14ac:dyDescent="0.25">
      <c r="A3392" s="7">
        <v>43385</v>
      </c>
      <c r="B3392" s="8">
        <v>88.02</v>
      </c>
      <c r="C3392" s="9">
        <v>30.71</v>
      </c>
      <c r="D3392" s="9">
        <v>118.72999999999999</v>
      </c>
    </row>
    <row r="3393" spans="1:4" x14ac:dyDescent="0.25">
      <c r="A3393" s="7">
        <v>43386</v>
      </c>
      <c r="B3393" s="8">
        <v>70.77</v>
      </c>
      <c r="C3393" s="9">
        <v>30.62</v>
      </c>
      <c r="D3393" s="9">
        <v>101.39</v>
      </c>
    </row>
    <row r="3394" spans="1:4" x14ac:dyDescent="0.25">
      <c r="A3394" s="7">
        <v>43387</v>
      </c>
      <c r="B3394" s="8">
        <v>91.02</v>
      </c>
      <c r="C3394" s="9">
        <v>30.71</v>
      </c>
      <c r="D3394" s="9">
        <v>121.72999999999999</v>
      </c>
    </row>
    <row r="3395" spans="1:4" x14ac:dyDescent="0.25">
      <c r="A3395" s="7">
        <v>43388</v>
      </c>
      <c r="B3395" s="8">
        <v>81.819999999999993</v>
      </c>
      <c r="C3395" s="9">
        <v>30.29</v>
      </c>
      <c r="D3395" s="9">
        <v>112.10999999999999</v>
      </c>
    </row>
    <row r="3396" spans="1:4" x14ac:dyDescent="0.25">
      <c r="A3396" s="7">
        <v>43389</v>
      </c>
      <c r="B3396" s="8">
        <v>109.31</v>
      </c>
      <c r="C3396" s="9">
        <v>30.26</v>
      </c>
      <c r="D3396" s="9">
        <v>139.57</v>
      </c>
    </row>
    <row r="3397" spans="1:4" x14ac:dyDescent="0.25">
      <c r="A3397" s="7">
        <v>43390</v>
      </c>
      <c r="B3397" s="8">
        <v>107.92</v>
      </c>
      <c r="C3397" s="9">
        <v>30.65</v>
      </c>
      <c r="D3397" s="9">
        <v>138.57</v>
      </c>
    </row>
    <row r="3398" spans="1:4" x14ac:dyDescent="0.25">
      <c r="A3398" s="7">
        <v>43391</v>
      </c>
      <c r="B3398" s="8">
        <v>75.09</v>
      </c>
      <c r="C3398" s="9">
        <v>30.52</v>
      </c>
      <c r="D3398" s="9">
        <v>105.61</v>
      </c>
    </row>
    <row r="3399" spans="1:4" x14ac:dyDescent="0.25">
      <c r="A3399" s="7">
        <v>43392</v>
      </c>
      <c r="B3399" s="8">
        <v>78.239999999999995</v>
      </c>
      <c r="C3399" s="9">
        <v>30.58</v>
      </c>
      <c r="D3399" s="9">
        <v>108.82</v>
      </c>
    </row>
    <row r="3400" spans="1:4" x14ac:dyDescent="0.25">
      <c r="A3400" s="7">
        <v>43393</v>
      </c>
      <c r="B3400" s="8">
        <v>100.43</v>
      </c>
      <c r="C3400" s="9">
        <v>30.42</v>
      </c>
      <c r="D3400" s="9">
        <v>130.85000000000002</v>
      </c>
    </row>
    <row r="3401" spans="1:4" x14ac:dyDescent="0.25">
      <c r="A3401" s="7">
        <v>43394</v>
      </c>
      <c r="B3401" s="8">
        <v>121.7</v>
      </c>
      <c r="C3401" s="9">
        <v>30.54</v>
      </c>
      <c r="D3401" s="9">
        <v>152.24</v>
      </c>
    </row>
    <row r="3402" spans="1:4" x14ac:dyDescent="0.25">
      <c r="A3402" s="7">
        <v>43395</v>
      </c>
      <c r="B3402" s="8">
        <v>94.44</v>
      </c>
      <c r="C3402" s="9">
        <v>30.53</v>
      </c>
      <c r="D3402" s="9">
        <v>124.97</v>
      </c>
    </row>
    <row r="3403" spans="1:4" x14ac:dyDescent="0.25">
      <c r="A3403" s="7">
        <v>43396</v>
      </c>
      <c r="B3403" s="8">
        <v>113.04</v>
      </c>
      <c r="C3403" s="9">
        <v>30.58</v>
      </c>
      <c r="D3403" s="9">
        <v>143.62</v>
      </c>
    </row>
    <row r="3404" spans="1:4" x14ac:dyDescent="0.25">
      <c r="A3404" s="7">
        <v>43397</v>
      </c>
      <c r="B3404" s="8">
        <v>147.74</v>
      </c>
      <c r="C3404" s="9">
        <v>30.49</v>
      </c>
      <c r="D3404" s="9">
        <v>178.23000000000002</v>
      </c>
    </row>
    <row r="3405" spans="1:4" x14ac:dyDescent="0.25">
      <c r="A3405" s="7">
        <v>43398</v>
      </c>
      <c r="B3405" s="8">
        <v>95.2</v>
      </c>
      <c r="C3405" s="9">
        <v>30.37</v>
      </c>
      <c r="D3405" s="9">
        <v>125.57000000000001</v>
      </c>
    </row>
    <row r="3406" spans="1:4" x14ac:dyDescent="0.25">
      <c r="A3406" s="7">
        <v>43399</v>
      </c>
      <c r="B3406" s="8">
        <v>94.75</v>
      </c>
      <c r="C3406" s="9">
        <v>30.51</v>
      </c>
      <c r="D3406" s="9">
        <v>125.26</v>
      </c>
    </row>
    <row r="3407" spans="1:4" x14ac:dyDescent="0.25">
      <c r="A3407" s="7">
        <v>43400</v>
      </c>
      <c r="B3407" s="8">
        <v>130</v>
      </c>
      <c r="C3407" s="9">
        <v>30.5</v>
      </c>
      <c r="D3407" s="9">
        <v>160.5</v>
      </c>
    </row>
    <row r="3408" spans="1:4" x14ac:dyDescent="0.25">
      <c r="A3408" s="7">
        <v>43401</v>
      </c>
      <c r="B3408" s="8">
        <v>143.84</v>
      </c>
      <c r="C3408" s="9">
        <v>30.49</v>
      </c>
      <c r="D3408" s="9">
        <v>174.33</v>
      </c>
    </row>
    <row r="3409" spans="1:4" x14ac:dyDescent="0.25">
      <c r="A3409" s="7">
        <v>43402</v>
      </c>
      <c r="B3409" s="8">
        <v>109.92</v>
      </c>
      <c r="C3409" s="9">
        <v>29.7</v>
      </c>
      <c r="D3409" s="9">
        <v>139.62</v>
      </c>
    </row>
    <row r="3410" spans="1:4" x14ac:dyDescent="0.25">
      <c r="A3410" s="7">
        <v>43403</v>
      </c>
      <c r="B3410" s="8">
        <v>130.43</v>
      </c>
      <c r="C3410" s="9">
        <v>30.57</v>
      </c>
      <c r="D3410" s="9">
        <v>161</v>
      </c>
    </row>
    <row r="3411" spans="1:4" x14ac:dyDescent="0.25">
      <c r="A3411" s="7">
        <v>43404</v>
      </c>
      <c r="B3411" s="8">
        <v>139.76</v>
      </c>
      <c r="C3411" s="9">
        <v>29.07</v>
      </c>
      <c r="D3411" s="9">
        <v>168.82999999999998</v>
      </c>
    </row>
    <row r="3412" spans="1:4" x14ac:dyDescent="0.25">
      <c r="A3412" s="7">
        <v>43405</v>
      </c>
      <c r="B3412" s="8">
        <v>103.52</v>
      </c>
      <c r="C3412" s="9">
        <v>30.6</v>
      </c>
      <c r="D3412" s="9">
        <v>134.12</v>
      </c>
    </row>
    <row r="3413" spans="1:4" x14ac:dyDescent="0.25">
      <c r="A3413" s="7">
        <v>43406</v>
      </c>
      <c r="B3413" s="8">
        <v>98.98</v>
      </c>
      <c r="C3413" s="9">
        <v>30.25</v>
      </c>
      <c r="D3413" s="9">
        <v>129.23000000000002</v>
      </c>
    </row>
    <row r="3414" spans="1:4" x14ac:dyDescent="0.25">
      <c r="A3414" s="7">
        <v>43407</v>
      </c>
      <c r="B3414" s="8">
        <v>137.16999999999999</v>
      </c>
      <c r="C3414" s="9">
        <v>30.74</v>
      </c>
      <c r="D3414" s="9">
        <v>167.91</v>
      </c>
    </row>
    <row r="3415" spans="1:4" x14ac:dyDescent="0.25">
      <c r="A3415" s="7">
        <v>43408</v>
      </c>
      <c r="B3415" s="8">
        <v>141.28</v>
      </c>
      <c r="C3415" s="9">
        <v>30.65</v>
      </c>
      <c r="D3415" s="9">
        <v>171.93</v>
      </c>
    </row>
    <row r="3416" spans="1:4" x14ac:dyDescent="0.25">
      <c r="A3416" s="7">
        <v>43409</v>
      </c>
      <c r="B3416" s="8">
        <v>117.26</v>
      </c>
      <c r="C3416" s="9">
        <v>30.55</v>
      </c>
      <c r="D3416" s="9">
        <v>147.81</v>
      </c>
    </row>
    <row r="3417" spans="1:4" x14ac:dyDescent="0.25">
      <c r="A3417" s="7">
        <v>43410</v>
      </c>
      <c r="B3417" s="8">
        <v>143.86000000000001</v>
      </c>
      <c r="C3417" s="9">
        <v>30.16</v>
      </c>
      <c r="D3417" s="9">
        <v>174.02</v>
      </c>
    </row>
    <row r="3418" spans="1:4" x14ac:dyDescent="0.25">
      <c r="A3418" s="7">
        <v>43411</v>
      </c>
      <c r="B3418" s="8">
        <v>145.01</v>
      </c>
      <c r="C3418" s="9">
        <v>30.69</v>
      </c>
      <c r="D3418" s="9">
        <v>175.7</v>
      </c>
    </row>
    <row r="3419" spans="1:4" x14ac:dyDescent="0.25">
      <c r="A3419" s="7">
        <v>43412</v>
      </c>
      <c r="B3419" s="8">
        <v>115.86</v>
      </c>
      <c r="C3419" s="9">
        <v>30.73</v>
      </c>
      <c r="D3419" s="9">
        <v>146.59</v>
      </c>
    </row>
    <row r="3420" spans="1:4" x14ac:dyDescent="0.25">
      <c r="A3420" s="7">
        <v>43413</v>
      </c>
      <c r="B3420" s="8">
        <v>91.2</v>
      </c>
      <c r="C3420" s="9">
        <v>30.59</v>
      </c>
      <c r="D3420" s="9">
        <v>121.79</v>
      </c>
    </row>
    <row r="3421" spans="1:4" x14ac:dyDescent="0.25">
      <c r="A3421" s="7">
        <v>43414</v>
      </c>
      <c r="B3421" s="8">
        <v>125.86</v>
      </c>
      <c r="C3421" s="9">
        <v>31.72</v>
      </c>
      <c r="D3421" s="9">
        <v>157.57999999999998</v>
      </c>
    </row>
    <row r="3422" spans="1:4" x14ac:dyDescent="0.25">
      <c r="A3422" s="7">
        <v>43415</v>
      </c>
      <c r="B3422" s="8">
        <v>135.9</v>
      </c>
      <c r="C3422" s="9">
        <v>31.42</v>
      </c>
      <c r="D3422" s="9">
        <v>167.32</v>
      </c>
    </row>
    <row r="3423" spans="1:4" x14ac:dyDescent="0.25">
      <c r="A3423" s="7">
        <v>43416</v>
      </c>
      <c r="B3423" s="8">
        <v>123.41</v>
      </c>
      <c r="C3423" s="9">
        <v>30.51</v>
      </c>
      <c r="D3423" s="9">
        <v>153.91999999999999</v>
      </c>
    </row>
    <row r="3424" spans="1:4" x14ac:dyDescent="0.25">
      <c r="A3424" s="7">
        <v>43417</v>
      </c>
      <c r="B3424" s="8">
        <v>121.65</v>
      </c>
      <c r="C3424" s="9">
        <v>30.13</v>
      </c>
      <c r="D3424" s="9">
        <v>151.78</v>
      </c>
    </row>
    <row r="3425" spans="1:4" x14ac:dyDescent="0.25">
      <c r="A3425" s="7">
        <v>43418</v>
      </c>
      <c r="B3425" s="8">
        <v>146.91</v>
      </c>
      <c r="C3425" s="9">
        <v>30.07</v>
      </c>
      <c r="D3425" s="9">
        <v>176.98</v>
      </c>
    </row>
    <row r="3426" spans="1:4" x14ac:dyDescent="0.25">
      <c r="A3426" s="7">
        <v>43419</v>
      </c>
      <c r="B3426" s="8">
        <v>121.95</v>
      </c>
      <c r="C3426" s="9">
        <v>30.76</v>
      </c>
      <c r="D3426" s="9">
        <v>152.71</v>
      </c>
    </row>
    <row r="3427" spans="1:4" x14ac:dyDescent="0.25">
      <c r="A3427" s="7">
        <v>43420</v>
      </c>
      <c r="B3427" s="8">
        <v>126.77</v>
      </c>
      <c r="C3427" s="9">
        <v>30.38</v>
      </c>
      <c r="D3427" s="9">
        <v>157.15</v>
      </c>
    </row>
    <row r="3428" spans="1:4" x14ac:dyDescent="0.25">
      <c r="A3428" s="7">
        <v>43421</v>
      </c>
      <c r="B3428" s="8">
        <v>146.41</v>
      </c>
      <c r="C3428" s="9">
        <v>30.42</v>
      </c>
      <c r="D3428" s="9">
        <v>176.82999999999998</v>
      </c>
    </row>
    <row r="3429" spans="1:4" x14ac:dyDescent="0.25">
      <c r="A3429" s="7">
        <v>43422</v>
      </c>
      <c r="B3429" s="8">
        <v>152.01</v>
      </c>
      <c r="C3429" s="9">
        <v>31.63</v>
      </c>
      <c r="D3429" s="9">
        <v>183.64</v>
      </c>
    </row>
    <row r="3430" spans="1:4" x14ac:dyDescent="0.25">
      <c r="A3430" s="7">
        <v>43423</v>
      </c>
      <c r="B3430" s="8">
        <v>127.28</v>
      </c>
      <c r="C3430" s="9">
        <v>30.74</v>
      </c>
      <c r="D3430" s="9">
        <v>158.02000000000001</v>
      </c>
    </row>
    <row r="3431" spans="1:4" x14ac:dyDescent="0.25">
      <c r="A3431" s="7">
        <v>43424</v>
      </c>
      <c r="B3431" s="8">
        <v>116.48</v>
      </c>
      <c r="C3431" s="9">
        <v>30.58</v>
      </c>
      <c r="D3431" s="9">
        <v>147.06</v>
      </c>
    </row>
    <row r="3432" spans="1:4" x14ac:dyDescent="0.25">
      <c r="A3432" s="7">
        <v>43425</v>
      </c>
      <c r="B3432" s="8">
        <v>161.38</v>
      </c>
      <c r="C3432" s="9">
        <v>30.91</v>
      </c>
      <c r="D3432" s="9">
        <v>192.29</v>
      </c>
    </row>
    <row r="3433" spans="1:4" x14ac:dyDescent="0.25">
      <c r="A3433" s="7">
        <v>43426</v>
      </c>
      <c r="B3433" s="8">
        <v>109.1</v>
      </c>
      <c r="C3433" s="9">
        <v>30.53</v>
      </c>
      <c r="D3433" s="9">
        <v>139.63</v>
      </c>
    </row>
    <row r="3434" spans="1:4" x14ac:dyDescent="0.25">
      <c r="A3434" s="7">
        <v>43427</v>
      </c>
      <c r="B3434" s="8">
        <v>104.6</v>
      </c>
      <c r="C3434" s="9">
        <v>30.53</v>
      </c>
      <c r="D3434" s="9">
        <v>135.13</v>
      </c>
    </row>
    <row r="3435" spans="1:4" x14ac:dyDescent="0.25">
      <c r="A3435" s="7">
        <v>43428</v>
      </c>
      <c r="B3435" s="8">
        <v>142.88999999999999</v>
      </c>
      <c r="C3435" s="9">
        <v>30.64</v>
      </c>
      <c r="D3435" s="9">
        <v>173.52999999999997</v>
      </c>
    </row>
    <row r="3436" spans="1:4" x14ac:dyDescent="0.25">
      <c r="A3436" s="7">
        <v>43429</v>
      </c>
      <c r="B3436" s="8">
        <v>154.58000000000001</v>
      </c>
      <c r="C3436" s="9">
        <v>30.69</v>
      </c>
      <c r="D3436" s="9">
        <v>185.27</v>
      </c>
    </row>
    <row r="3437" spans="1:4" x14ac:dyDescent="0.25">
      <c r="A3437" s="7">
        <v>43430</v>
      </c>
      <c r="B3437" s="8">
        <v>135.84</v>
      </c>
      <c r="C3437" s="9">
        <v>30.63</v>
      </c>
      <c r="D3437" s="9">
        <v>166.47</v>
      </c>
    </row>
    <row r="3438" spans="1:4" x14ac:dyDescent="0.25">
      <c r="A3438" s="7">
        <v>43431</v>
      </c>
      <c r="B3438" s="8">
        <v>164.69</v>
      </c>
      <c r="C3438" s="9">
        <v>28.96</v>
      </c>
      <c r="D3438" s="9">
        <v>193.65</v>
      </c>
    </row>
    <row r="3439" spans="1:4" x14ac:dyDescent="0.25">
      <c r="A3439" s="7">
        <v>43432</v>
      </c>
      <c r="B3439" s="8">
        <v>116.13</v>
      </c>
      <c r="C3439" s="9">
        <v>30.56</v>
      </c>
      <c r="D3439" s="9">
        <v>146.69</v>
      </c>
    </row>
    <row r="3440" spans="1:4" x14ac:dyDescent="0.25">
      <c r="A3440" s="7">
        <v>43433</v>
      </c>
      <c r="B3440" s="8">
        <v>86.14</v>
      </c>
      <c r="C3440" s="9">
        <v>30.75</v>
      </c>
      <c r="D3440" s="9">
        <v>116.89</v>
      </c>
    </row>
    <row r="3441" spans="1:4" x14ac:dyDescent="0.25">
      <c r="A3441" s="7">
        <v>43434</v>
      </c>
      <c r="B3441" s="8">
        <v>109.34</v>
      </c>
      <c r="C3441" s="9">
        <v>30.52</v>
      </c>
      <c r="D3441" s="9">
        <v>139.86000000000001</v>
      </c>
    </row>
    <row r="3442" spans="1:4" x14ac:dyDescent="0.25">
      <c r="A3442" s="7">
        <v>43435</v>
      </c>
      <c r="B3442" s="8">
        <v>131.86000000000001</v>
      </c>
      <c r="C3442" s="9">
        <v>30.05</v>
      </c>
      <c r="D3442" s="9">
        <v>161.91000000000003</v>
      </c>
    </row>
    <row r="3443" spans="1:4" x14ac:dyDescent="0.25">
      <c r="A3443" s="7">
        <v>43436</v>
      </c>
      <c r="B3443" s="8">
        <v>162.06</v>
      </c>
      <c r="C3443" s="9">
        <v>30.03</v>
      </c>
      <c r="D3443" s="9">
        <v>192.09</v>
      </c>
    </row>
    <row r="3444" spans="1:4" x14ac:dyDescent="0.25">
      <c r="A3444" s="7">
        <v>43437</v>
      </c>
      <c r="B3444" s="8">
        <v>115.98</v>
      </c>
      <c r="C3444" s="9">
        <v>30.4</v>
      </c>
      <c r="D3444" s="9">
        <v>146.38</v>
      </c>
    </row>
    <row r="3445" spans="1:4" x14ac:dyDescent="0.25">
      <c r="A3445" s="7">
        <v>43438</v>
      </c>
      <c r="B3445" s="8">
        <v>124.77</v>
      </c>
      <c r="C3445" s="9">
        <v>29.18</v>
      </c>
      <c r="D3445" s="9">
        <v>153.94999999999999</v>
      </c>
    </row>
    <row r="3446" spans="1:4" x14ac:dyDescent="0.25">
      <c r="A3446" s="7">
        <v>43439</v>
      </c>
      <c r="B3446" s="8">
        <v>151.71</v>
      </c>
      <c r="C3446" s="9">
        <v>29.98</v>
      </c>
      <c r="D3446" s="9">
        <v>181.69</v>
      </c>
    </row>
    <row r="3447" spans="1:4" x14ac:dyDescent="0.25">
      <c r="A3447" s="7">
        <v>43440</v>
      </c>
      <c r="B3447" s="8">
        <v>79.55</v>
      </c>
      <c r="C3447" s="9">
        <v>31.03</v>
      </c>
      <c r="D3447" s="9">
        <v>110.58</v>
      </c>
    </row>
    <row r="3448" spans="1:4" x14ac:dyDescent="0.25">
      <c r="A3448" s="7">
        <v>43441</v>
      </c>
      <c r="B3448" s="8">
        <v>65.099999999999994</v>
      </c>
      <c r="C3448" s="9">
        <v>30.29</v>
      </c>
      <c r="D3448" s="9">
        <v>95.389999999999986</v>
      </c>
    </row>
    <row r="3449" spans="1:4" x14ac:dyDescent="0.25">
      <c r="A3449" s="7">
        <v>43442</v>
      </c>
      <c r="B3449" s="8">
        <v>76.849999999999994</v>
      </c>
      <c r="C3449" s="9">
        <v>27.61</v>
      </c>
      <c r="D3449" s="9">
        <v>104.46</v>
      </c>
    </row>
    <row r="3450" spans="1:4" x14ac:dyDescent="0.25">
      <c r="A3450" s="7">
        <v>43443</v>
      </c>
      <c r="B3450" s="8">
        <v>84.32</v>
      </c>
      <c r="C3450" s="9">
        <v>25.93</v>
      </c>
      <c r="D3450" s="9">
        <v>110.25</v>
      </c>
    </row>
    <row r="3451" spans="1:4" x14ac:dyDescent="0.25">
      <c r="A3451" s="7">
        <v>43444</v>
      </c>
      <c r="B3451" s="8">
        <v>51.47</v>
      </c>
      <c r="C3451" s="9">
        <v>24.4</v>
      </c>
      <c r="D3451" s="9">
        <v>75.87</v>
      </c>
    </row>
    <row r="3452" spans="1:4" x14ac:dyDescent="0.25">
      <c r="A3452" s="7">
        <v>43445</v>
      </c>
      <c r="B3452" s="8">
        <v>71.569999999999993</v>
      </c>
      <c r="C3452" s="9">
        <v>21.3</v>
      </c>
      <c r="D3452" s="9">
        <v>92.86999999999999</v>
      </c>
    </row>
    <row r="3453" spans="1:4" x14ac:dyDescent="0.25">
      <c r="A3453" s="7">
        <v>43446</v>
      </c>
      <c r="B3453" s="8">
        <v>80.89</v>
      </c>
      <c r="C3453" s="9">
        <v>10.14</v>
      </c>
      <c r="D3453" s="9">
        <v>91.03</v>
      </c>
    </row>
    <row r="3454" spans="1:4" x14ac:dyDescent="0.25">
      <c r="A3454" s="7">
        <v>43447</v>
      </c>
      <c r="B3454" s="8">
        <v>72.17</v>
      </c>
      <c r="C3454" s="9">
        <v>7</v>
      </c>
      <c r="D3454" s="9">
        <v>79.17</v>
      </c>
    </row>
    <row r="3455" spans="1:4" x14ac:dyDescent="0.25">
      <c r="A3455" s="7">
        <v>43448</v>
      </c>
      <c r="B3455" s="8">
        <v>69.290000000000006</v>
      </c>
      <c r="C3455" s="9">
        <v>6.9</v>
      </c>
      <c r="D3455" s="9">
        <v>76.190000000000012</v>
      </c>
    </row>
    <row r="3456" spans="1:4" x14ac:dyDescent="0.25">
      <c r="A3456" s="7">
        <v>43449</v>
      </c>
      <c r="B3456" s="8">
        <v>89.81</v>
      </c>
      <c r="C3456" s="9">
        <v>6.96</v>
      </c>
      <c r="D3456" s="9">
        <v>96.77</v>
      </c>
    </row>
    <row r="3457" spans="1:4" x14ac:dyDescent="0.25">
      <c r="A3457" s="7">
        <v>43450</v>
      </c>
      <c r="B3457" s="8">
        <v>79.94</v>
      </c>
      <c r="C3457" s="9">
        <v>6.92</v>
      </c>
      <c r="D3457" s="9">
        <v>86.86</v>
      </c>
    </row>
    <row r="3458" spans="1:4" x14ac:dyDescent="0.25">
      <c r="A3458" s="7">
        <v>43451</v>
      </c>
      <c r="B3458" s="8">
        <v>58.38</v>
      </c>
      <c r="C3458" s="9">
        <v>6.83</v>
      </c>
      <c r="D3458" s="9">
        <v>65.210000000000008</v>
      </c>
    </row>
    <row r="3459" spans="1:4" x14ac:dyDescent="0.25">
      <c r="A3459" s="7">
        <v>43452</v>
      </c>
      <c r="B3459" s="8">
        <v>90.14</v>
      </c>
      <c r="C3459" s="9">
        <v>12.42</v>
      </c>
      <c r="D3459" s="9">
        <v>102.56</v>
      </c>
    </row>
    <row r="3460" spans="1:4" x14ac:dyDescent="0.25">
      <c r="A3460" s="7">
        <v>43453</v>
      </c>
      <c r="B3460" s="8">
        <v>71.42</v>
      </c>
      <c r="C3460" s="9">
        <v>19.34</v>
      </c>
      <c r="D3460" s="9">
        <v>90.76</v>
      </c>
    </row>
    <row r="3461" spans="1:4" x14ac:dyDescent="0.25">
      <c r="A3461" s="7">
        <v>43454</v>
      </c>
      <c r="B3461" s="8">
        <v>84.45</v>
      </c>
      <c r="C3461" s="9">
        <v>21.42</v>
      </c>
      <c r="D3461" s="9">
        <v>105.87</v>
      </c>
    </row>
    <row r="3462" spans="1:4" x14ac:dyDescent="0.25">
      <c r="A3462" s="7">
        <v>43455</v>
      </c>
      <c r="B3462" s="8">
        <v>81.84</v>
      </c>
      <c r="C3462" s="9">
        <v>21.6</v>
      </c>
      <c r="D3462" s="9">
        <v>103.44</v>
      </c>
    </row>
    <row r="3463" spans="1:4" x14ac:dyDescent="0.25">
      <c r="A3463" s="7">
        <v>43456</v>
      </c>
      <c r="B3463" s="8">
        <v>80.31</v>
      </c>
      <c r="C3463" s="9">
        <v>21.62</v>
      </c>
      <c r="D3463" s="9">
        <v>101.93</v>
      </c>
    </row>
    <row r="3464" spans="1:4" x14ac:dyDescent="0.25">
      <c r="A3464" s="7">
        <v>43457</v>
      </c>
      <c r="B3464" s="8">
        <v>90.77</v>
      </c>
      <c r="C3464" s="9">
        <v>21.6</v>
      </c>
      <c r="D3464" s="9">
        <v>112.37</v>
      </c>
    </row>
    <row r="3465" spans="1:4" x14ac:dyDescent="0.25">
      <c r="A3465" s="7">
        <v>43458</v>
      </c>
      <c r="B3465" s="8">
        <v>68.209999999999994</v>
      </c>
      <c r="C3465" s="9">
        <v>21.6</v>
      </c>
      <c r="D3465" s="9">
        <v>89.81</v>
      </c>
    </row>
    <row r="3466" spans="1:4" x14ac:dyDescent="0.25">
      <c r="A3466" s="7">
        <v>43459</v>
      </c>
      <c r="B3466" s="8">
        <v>71.62</v>
      </c>
      <c r="C3466" s="9">
        <v>21.5</v>
      </c>
      <c r="D3466" s="9">
        <v>93.12</v>
      </c>
    </row>
    <row r="3467" spans="1:4" x14ac:dyDescent="0.25">
      <c r="A3467" s="7">
        <v>43460</v>
      </c>
      <c r="B3467" s="8">
        <v>89.77</v>
      </c>
      <c r="C3467" s="9">
        <v>21.49</v>
      </c>
      <c r="D3467" s="9">
        <v>111.25999999999999</v>
      </c>
    </row>
    <row r="3468" spans="1:4" x14ac:dyDescent="0.25">
      <c r="A3468" s="7">
        <v>43461</v>
      </c>
      <c r="B3468" s="8">
        <v>66.62</v>
      </c>
      <c r="C3468" s="9">
        <v>22.12</v>
      </c>
      <c r="D3468" s="9">
        <v>88.740000000000009</v>
      </c>
    </row>
    <row r="3469" spans="1:4" x14ac:dyDescent="0.25">
      <c r="A3469" s="7">
        <v>43462</v>
      </c>
      <c r="B3469" s="8">
        <v>86.47</v>
      </c>
      <c r="C3469" s="9">
        <v>21.97</v>
      </c>
      <c r="D3469" s="9">
        <v>108.44</v>
      </c>
    </row>
    <row r="3470" spans="1:4" x14ac:dyDescent="0.25">
      <c r="A3470" s="7">
        <v>43463</v>
      </c>
      <c r="B3470" s="8">
        <v>112.76</v>
      </c>
      <c r="C3470" s="9">
        <v>21.84</v>
      </c>
      <c r="D3470" s="9">
        <v>134.6</v>
      </c>
    </row>
    <row r="3471" spans="1:4" x14ac:dyDescent="0.25">
      <c r="A3471" s="7">
        <v>43464</v>
      </c>
      <c r="B3471" s="8">
        <v>113.36</v>
      </c>
      <c r="C3471" s="9">
        <v>21.9</v>
      </c>
      <c r="D3471" s="9">
        <v>135.26</v>
      </c>
    </row>
    <row r="3472" spans="1:4" x14ac:dyDescent="0.25">
      <c r="A3472" s="7">
        <v>43465</v>
      </c>
      <c r="B3472" s="8">
        <v>85.588999999999999</v>
      </c>
      <c r="C3472" s="9">
        <v>21.986999999999998</v>
      </c>
      <c r="D3472" s="9">
        <v>107.57599999999999</v>
      </c>
    </row>
    <row r="3473" spans="1:4" x14ac:dyDescent="0.25">
      <c r="A3473" s="7">
        <v>43466</v>
      </c>
      <c r="B3473" s="8">
        <v>97.89</v>
      </c>
      <c r="C3473" s="9">
        <v>22.05</v>
      </c>
      <c r="D3473" s="9">
        <v>119.94</v>
      </c>
    </row>
    <row r="3474" spans="1:4" x14ac:dyDescent="0.25">
      <c r="A3474" s="7">
        <v>43467</v>
      </c>
      <c r="B3474" s="8">
        <v>109.41</v>
      </c>
      <c r="C3474" s="9">
        <v>22.01</v>
      </c>
      <c r="D3474" s="9">
        <v>131.41999999999999</v>
      </c>
    </row>
    <row r="3475" spans="1:4" x14ac:dyDescent="0.25">
      <c r="A3475" s="7">
        <v>43468</v>
      </c>
      <c r="B3475" s="8">
        <v>103.49</v>
      </c>
      <c r="C3475" s="9">
        <v>21.91</v>
      </c>
      <c r="D3475" s="9">
        <v>125.39999999999999</v>
      </c>
    </row>
    <row r="3476" spans="1:4" x14ac:dyDescent="0.25">
      <c r="A3476" s="7">
        <v>43469</v>
      </c>
      <c r="B3476" s="8">
        <v>98.45</v>
      </c>
      <c r="C3476" s="9">
        <v>22.04</v>
      </c>
      <c r="D3476" s="9">
        <v>120.49000000000001</v>
      </c>
    </row>
    <row r="3477" spans="1:4" x14ac:dyDescent="0.25">
      <c r="A3477" s="7">
        <v>43470</v>
      </c>
      <c r="B3477" s="8">
        <v>101.7</v>
      </c>
      <c r="C3477" s="9">
        <v>21.84</v>
      </c>
      <c r="D3477" s="9">
        <v>123.54</v>
      </c>
    </row>
    <row r="3478" spans="1:4" x14ac:dyDescent="0.25">
      <c r="A3478" s="7">
        <v>43471</v>
      </c>
      <c r="B3478" s="8">
        <v>133.47</v>
      </c>
      <c r="C3478" s="9">
        <v>22.03</v>
      </c>
      <c r="D3478" s="9">
        <v>155.5</v>
      </c>
    </row>
    <row r="3479" spans="1:4" x14ac:dyDescent="0.25">
      <c r="A3479" s="7">
        <v>43472</v>
      </c>
      <c r="B3479" s="8">
        <v>106.67</v>
      </c>
      <c r="C3479" s="9">
        <v>22.06</v>
      </c>
      <c r="D3479" s="9">
        <v>128.72999999999999</v>
      </c>
    </row>
    <row r="3480" spans="1:4" x14ac:dyDescent="0.25">
      <c r="A3480" s="7">
        <v>43473</v>
      </c>
      <c r="B3480" s="8">
        <v>106.4</v>
      </c>
      <c r="C3480" s="9">
        <v>21.85</v>
      </c>
      <c r="D3480" s="9">
        <v>128.25</v>
      </c>
    </row>
    <row r="3481" spans="1:4" x14ac:dyDescent="0.25">
      <c r="A3481" s="7">
        <v>43474</v>
      </c>
      <c r="B3481" s="8">
        <v>135.07</v>
      </c>
      <c r="C3481" s="9">
        <v>25.89</v>
      </c>
      <c r="D3481" s="9">
        <v>160.95999999999998</v>
      </c>
    </row>
    <row r="3482" spans="1:4" x14ac:dyDescent="0.25">
      <c r="A3482" s="7">
        <v>43475</v>
      </c>
      <c r="B3482" s="8">
        <v>77.099999999999994</v>
      </c>
      <c r="C3482" s="9">
        <v>26.65</v>
      </c>
      <c r="D3482" s="9">
        <v>103.75</v>
      </c>
    </row>
    <row r="3483" spans="1:4" x14ac:dyDescent="0.25">
      <c r="A3483" s="7">
        <v>43476</v>
      </c>
      <c r="B3483" s="8">
        <v>56.61</v>
      </c>
      <c r="C3483" s="9">
        <v>26.37</v>
      </c>
      <c r="D3483" s="9">
        <v>82.98</v>
      </c>
    </row>
    <row r="3484" spans="1:4" x14ac:dyDescent="0.25">
      <c r="A3484" s="7">
        <v>43477</v>
      </c>
      <c r="B3484" s="8">
        <v>79.78</v>
      </c>
      <c r="C3484" s="9">
        <v>26.37</v>
      </c>
      <c r="D3484" s="9">
        <v>106.15</v>
      </c>
    </row>
    <row r="3485" spans="1:4" x14ac:dyDescent="0.25">
      <c r="A3485" s="7">
        <v>43478</v>
      </c>
      <c r="B3485" s="8">
        <v>106.58</v>
      </c>
      <c r="C3485" s="9">
        <v>26.21</v>
      </c>
      <c r="D3485" s="9">
        <v>132.79</v>
      </c>
    </row>
    <row r="3486" spans="1:4" x14ac:dyDescent="0.25">
      <c r="A3486" s="7">
        <v>43479</v>
      </c>
      <c r="B3486" s="8">
        <v>76.209999999999994</v>
      </c>
      <c r="C3486" s="9">
        <v>26.38</v>
      </c>
      <c r="D3486" s="9">
        <v>102.58999999999999</v>
      </c>
    </row>
    <row r="3487" spans="1:4" x14ac:dyDescent="0.25">
      <c r="A3487" s="7">
        <v>43480</v>
      </c>
      <c r="B3487" s="8">
        <v>105.62</v>
      </c>
      <c r="C3487" s="9">
        <v>29.26</v>
      </c>
      <c r="D3487" s="9">
        <v>134.88</v>
      </c>
    </row>
    <row r="3488" spans="1:4" x14ac:dyDescent="0.25">
      <c r="A3488" s="7">
        <v>43481</v>
      </c>
      <c r="B3488" s="8">
        <v>118.48</v>
      </c>
      <c r="C3488" s="9">
        <v>22.23</v>
      </c>
      <c r="D3488" s="9">
        <v>140.71</v>
      </c>
    </row>
    <row r="3489" spans="1:4" x14ac:dyDescent="0.25">
      <c r="A3489" s="7">
        <v>43482</v>
      </c>
      <c r="B3489" s="8">
        <v>92.35</v>
      </c>
      <c r="C3489" s="9">
        <v>22.06</v>
      </c>
      <c r="D3489" s="9">
        <v>114.41</v>
      </c>
    </row>
    <row r="3490" spans="1:4" x14ac:dyDescent="0.25">
      <c r="A3490" s="7">
        <v>43483</v>
      </c>
      <c r="B3490" s="8">
        <v>78.59</v>
      </c>
      <c r="C3490" s="9">
        <v>26.35</v>
      </c>
      <c r="D3490" s="9">
        <v>104.94</v>
      </c>
    </row>
    <row r="3491" spans="1:4" x14ac:dyDescent="0.25">
      <c r="A3491" s="7">
        <v>43484</v>
      </c>
      <c r="B3491" s="8">
        <v>117.15</v>
      </c>
      <c r="C3491" s="9">
        <v>26.46</v>
      </c>
      <c r="D3491" s="9">
        <v>143.61000000000001</v>
      </c>
    </row>
    <row r="3492" spans="1:4" x14ac:dyDescent="0.25">
      <c r="A3492" s="7">
        <v>43485</v>
      </c>
      <c r="B3492" s="8">
        <v>113.74</v>
      </c>
      <c r="C3492" s="9">
        <v>26.36</v>
      </c>
      <c r="D3492" s="9">
        <v>140.1</v>
      </c>
    </row>
    <row r="3493" spans="1:4" x14ac:dyDescent="0.25">
      <c r="A3493" s="7">
        <v>43486</v>
      </c>
      <c r="B3493" s="8">
        <v>111.76</v>
      </c>
      <c r="C3493" s="9">
        <v>26.54</v>
      </c>
      <c r="D3493" s="9">
        <v>138.30000000000001</v>
      </c>
    </row>
    <row r="3494" spans="1:4" x14ac:dyDescent="0.25">
      <c r="A3494" s="7">
        <v>43487</v>
      </c>
      <c r="B3494" s="8">
        <v>116.11</v>
      </c>
      <c r="C3494" s="9">
        <v>26.75</v>
      </c>
      <c r="D3494" s="9">
        <v>142.86000000000001</v>
      </c>
    </row>
    <row r="3495" spans="1:4" x14ac:dyDescent="0.25">
      <c r="A3495" s="7">
        <v>43488</v>
      </c>
      <c r="B3495" s="8">
        <v>118.48</v>
      </c>
      <c r="C3495" s="9">
        <v>26.42</v>
      </c>
      <c r="D3495" s="9">
        <v>144.9</v>
      </c>
    </row>
    <row r="3496" spans="1:4" x14ac:dyDescent="0.25">
      <c r="A3496" s="7">
        <v>43489</v>
      </c>
      <c r="B3496" s="8">
        <v>100.48</v>
      </c>
      <c r="C3496" s="9">
        <v>25.56</v>
      </c>
      <c r="D3496" s="9">
        <v>126.04</v>
      </c>
    </row>
    <row r="3497" spans="1:4" x14ac:dyDescent="0.25">
      <c r="A3497" s="7">
        <v>43490</v>
      </c>
      <c r="B3497" s="8">
        <v>87.66</v>
      </c>
      <c r="C3497" s="9">
        <v>26.62</v>
      </c>
      <c r="D3497" s="9">
        <v>114.28</v>
      </c>
    </row>
    <row r="3498" spans="1:4" x14ac:dyDescent="0.25">
      <c r="A3498" s="7">
        <v>43491</v>
      </c>
      <c r="B3498" s="8">
        <v>73.94</v>
      </c>
      <c r="C3498" s="9">
        <v>26.37</v>
      </c>
      <c r="D3498" s="9">
        <v>100.31</v>
      </c>
    </row>
    <row r="3499" spans="1:4" x14ac:dyDescent="0.25">
      <c r="A3499" s="7">
        <v>43492</v>
      </c>
      <c r="B3499" s="8">
        <v>60.11</v>
      </c>
      <c r="C3499" s="9">
        <v>26.58</v>
      </c>
      <c r="D3499" s="9">
        <v>86.69</v>
      </c>
    </row>
    <row r="3500" spans="1:4" x14ac:dyDescent="0.25">
      <c r="A3500" s="7">
        <v>43493</v>
      </c>
      <c r="B3500" s="8">
        <v>55.47</v>
      </c>
      <c r="C3500" s="9">
        <v>26.59</v>
      </c>
      <c r="D3500" s="9">
        <v>82.06</v>
      </c>
    </row>
    <row r="3501" spans="1:4" x14ac:dyDescent="0.25">
      <c r="A3501" s="7">
        <v>43494</v>
      </c>
      <c r="B3501" s="8">
        <v>59.26</v>
      </c>
      <c r="C3501" s="9">
        <v>24.5</v>
      </c>
      <c r="D3501" s="9">
        <v>83.759999999999991</v>
      </c>
    </row>
    <row r="3502" spans="1:4" x14ac:dyDescent="0.25">
      <c r="A3502" s="7">
        <v>43495</v>
      </c>
      <c r="B3502" s="8">
        <v>60.78</v>
      </c>
      <c r="C3502" s="9">
        <v>25.64</v>
      </c>
      <c r="D3502" s="9">
        <v>86.42</v>
      </c>
    </row>
    <row r="3503" spans="1:4" x14ac:dyDescent="0.25">
      <c r="A3503" s="7">
        <v>43496</v>
      </c>
      <c r="B3503" s="8">
        <v>52.77</v>
      </c>
      <c r="C3503" s="9">
        <v>24.08</v>
      </c>
      <c r="D3503" s="9">
        <v>76.849999999999994</v>
      </c>
    </row>
    <row r="3504" spans="1:4" x14ac:dyDescent="0.25">
      <c r="A3504" s="7">
        <v>43497</v>
      </c>
      <c r="B3504" s="8">
        <v>43.49</v>
      </c>
      <c r="C3504" s="9">
        <v>26.39</v>
      </c>
      <c r="D3504" s="9">
        <v>69.88</v>
      </c>
    </row>
    <row r="3505" spans="1:4" x14ac:dyDescent="0.25">
      <c r="A3505" s="7">
        <v>43498</v>
      </c>
      <c r="B3505" s="8">
        <v>67.599999999999994</v>
      </c>
      <c r="C3505" s="9">
        <v>16</v>
      </c>
      <c r="D3505" s="9">
        <v>83.6</v>
      </c>
    </row>
    <row r="3506" spans="1:4" x14ac:dyDescent="0.25">
      <c r="A3506" s="7">
        <v>43499</v>
      </c>
      <c r="B3506" s="8">
        <v>77.069999999999993</v>
      </c>
      <c r="C3506" s="9">
        <v>17.98</v>
      </c>
      <c r="D3506" s="9">
        <v>95.05</v>
      </c>
    </row>
    <row r="3507" spans="1:4" x14ac:dyDescent="0.25">
      <c r="A3507" s="7">
        <v>43500</v>
      </c>
      <c r="B3507" s="8">
        <v>125.26</v>
      </c>
      <c r="C3507" s="9">
        <v>15.18</v>
      </c>
      <c r="D3507" s="9">
        <v>140.44</v>
      </c>
    </row>
    <row r="3508" spans="1:4" x14ac:dyDescent="0.25">
      <c r="A3508" s="7">
        <v>43501</v>
      </c>
      <c r="B3508" s="8">
        <v>140.96</v>
      </c>
      <c r="C3508" s="9">
        <v>0</v>
      </c>
      <c r="D3508" s="9">
        <v>140.96</v>
      </c>
    </row>
    <row r="3509" spans="1:4" x14ac:dyDescent="0.25">
      <c r="A3509" s="7">
        <v>43502</v>
      </c>
      <c r="B3509" s="8">
        <v>154.27000000000001</v>
      </c>
      <c r="C3509" s="9">
        <v>0</v>
      </c>
      <c r="D3509" s="9">
        <v>154.27000000000001</v>
      </c>
    </row>
    <row r="3510" spans="1:4" x14ac:dyDescent="0.25">
      <c r="A3510" s="7">
        <v>43503</v>
      </c>
      <c r="B3510" s="8">
        <v>133.9</v>
      </c>
      <c r="C3510" s="9">
        <v>0</v>
      </c>
      <c r="D3510" s="9">
        <v>133.9</v>
      </c>
    </row>
    <row r="3511" spans="1:4" x14ac:dyDescent="0.25">
      <c r="A3511" s="7">
        <v>43504</v>
      </c>
      <c r="B3511" s="8">
        <v>166.88</v>
      </c>
      <c r="C3511" s="9">
        <v>0</v>
      </c>
      <c r="D3511" s="9">
        <v>166.88</v>
      </c>
    </row>
    <row r="3512" spans="1:4" x14ac:dyDescent="0.25">
      <c r="A3512" s="7">
        <v>43505</v>
      </c>
      <c r="B3512" s="8">
        <v>149.36000000000001</v>
      </c>
      <c r="C3512" s="9">
        <v>11.42</v>
      </c>
      <c r="D3512" s="9">
        <v>160.78</v>
      </c>
    </row>
    <row r="3513" spans="1:4" x14ac:dyDescent="0.25">
      <c r="A3513" s="7">
        <v>43506</v>
      </c>
      <c r="B3513" s="8">
        <v>176.27</v>
      </c>
      <c r="C3513" s="9">
        <v>17.71</v>
      </c>
      <c r="D3513" s="9">
        <v>193.98000000000002</v>
      </c>
    </row>
    <row r="3514" spans="1:4" x14ac:dyDescent="0.25">
      <c r="A3514" s="7">
        <v>43507</v>
      </c>
      <c r="B3514" s="8">
        <v>176.26</v>
      </c>
      <c r="C3514" s="9">
        <v>17.84</v>
      </c>
      <c r="D3514" s="9">
        <v>194.1</v>
      </c>
    </row>
    <row r="3515" spans="1:4" x14ac:dyDescent="0.25">
      <c r="A3515" s="7">
        <v>43508</v>
      </c>
      <c r="B3515" s="8">
        <v>164.21</v>
      </c>
      <c r="C3515" s="9">
        <v>18.03</v>
      </c>
      <c r="D3515" s="9">
        <v>182.24</v>
      </c>
    </row>
    <row r="3516" spans="1:4" x14ac:dyDescent="0.25">
      <c r="A3516" s="7">
        <v>43509</v>
      </c>
      <c r="B3516" s="8">
        <v>147.28</v>
      </c>
      <c r="C3516" s="9">
        <v>19.100000000000001</v>
      </c>
      <c r="D3516" s="9">
        <v>166.38</v>
      </c>
    </row>
    <row r="3517" spans="1:4" x14ac:dyDescent="0.25">
      <c r="A3517" s="7">
        <v>43510</v>
      </c>
      <c r="B3517" s="8">
        <v>154.44999999999999</v>
      </c>
      <c r="C3517" s="9">
        <v>19.440000000000001</v>
      </c>
      <c r="D3517" s="9">
        <v>173.89</v>
      </c>
    </row>
    <row r="3518" spans="1:4" x14ac:dyDescent="0.25">
      <c r="A3518" s="7">
        <v>43511</v>
      </c>
      <c r="B3518" s="8">
        <v>96.66</v>
      </c>
      <c r="C3518" s="9">
        <v>22.31</v>
      </c>
      <c r="D3518" s="9">
        <v>118.97</v>
      </c>
    </row>
    <row r="3519" spans="1:4" x14ac:dyDescent="0.25">
      <c r="A3519" s="7">
        <v>43512</v>
      </c>
      <c r="B3519" s="8">
        <v>74.77</v>
      </c>
      <c r="C3519" s="9">
        <v>22.09</v>
      </c>
      <c r="D3519" s="9">
        <v>96.86</v>
      </c>
    </row>
    <row r="3520" spans="1:4" x14ac:dyDescent="0.25">
      <c r="A3520" s="7">
        <v>43513</v>
      </c>
      <c r="B3520" s="8">
        <v>101.68</v>
      </c>
      <c r="C3520" s="9">
        <v>22.03</v>
      </c>
      <c r="D3520" s="9">
        <v>123.71000000000001</v>
      </c>
    </row>
    <row r="3521" spans="1:4" x14ac:dyDescent="0.25">
      <c r="A3521" s="7">
        <v>43514</v>
      </c>
      <c r="B3521" s="8">
        <v>64.08</v>
      </c>
      <c r="C3521" s="9">
        <v>21.8</v>
      </c>
      <c r="D3521" s="9">
        <v>85.88</v>
      </c>
    </row>
    <row r="3522" spans="1:4" x14ac:dyDescent="0.25">
      <c r="A3522" s="7">
        <v>43515</v>
      </c>
      <c r="B3522" s="8">
        <v>107.453</v>
      </c>
      <c r="C3522" s="9">
        <v>21.693630073014599</v>
      </c>
      <c r="D3522" s="9">
        <v>129.14663007301459</v>
      </c>
    </row>
    <row r="3523" spans="1:4" x14ac:dyDescent="0.25">
      <c r="A3523" s="7">
        <v>43516</v>
      </c>
      <c r="B3523" s="8">
        <v>110.33499999999999</v>
      </c>
      <c r="C3523" s="9">
        <v>1.6777186110717099</v>
      </c>
      <c r="D3523" s="9">
        <v>112.0127186110717</v>
      </c>
    </row>
    <row r="3524" spans="1:4" x14ac:dyDescent="0.25">
      <c r="A3524" s="7">
        <v>43517</v>
      </c>
      <c r="B3524" s="8">
        <v>105.23699999999999</v>
      </c>
      <c r="C3524" s="9">
        <v>19.346328826904202</v>
      </c>
      <c r="D3524" s="9">
        <v>124.58332882690419</v>
      </c>
    </row>
    <row r="3525" spans="1:4" x14ac:dyDescent="0.25">
      <c r="A3525" s="7">
        <v>43518</v>
      </c>
      <c r="B3525" s="8">
        <v>110.762</v>
      </c>
      <c r="C3525" s="9">
        <v>22.294534722289999</v>
      </c>
      <c r="D3525" s="9">
        <v>133.05653472229</v>
      </c>
    </row>
    <row r="3526" spans="1:4" x14ac:dyDescent="0.25">
      <c r="A3526" s="7">
        <v>43519</v>
      </c>
      <c r="B3526" s="8">
        <v>106.586</v>
      </c>
      <c r="C3526" s="9">
        <v>22.453741819152899</v>
      </c>
      <c r="D3526" s="9">
        <v>129.03974181915291</v>
      </c>
    </row>
    <row r="3527" spans="1:4" x14ac:dyDescent="0.25">
      <c r="A3527" s="7">
        <v>43520</v>
      </c>
      <c r="B3527" s="8">
        <v>80.938000000000002</v>
      </c>
      <c r="C3527" s="9">
        <v>22.245374845275801</v>
      </c>
      <c r="D3527" s="9">
        <v>103.18337484527581</v>
      </c>
    </row>
    <row r="3528" spans="1:4" x14ac:dyDescent="0.25">
      <c r="A3528" s="7">
        <v>43521</v>
      </c>
      <c r="B3528" s="8">
        <v>90.884</v>
      </c>
      <c r="C3528" s="9">
        <v>22.953288202514699</v>
      </c>
      <c r="D3528" s="9">
        <v>113.8372882025147</v>
      </c>
    </row>
    <row r="3529" spans="1:4" x14ac:dyDescent="0.25">
      <c r="A3529" s="7">
        <v>43522</v>
      </c>
      <c r="B3529" s="8">
        <v>93.71</v>
      </c>
      <c r="C3529" s="9">
        <v>22.769815997717298</v>
      </c>
      <c r="D3529" s="9">
        <v>116.4798159977173</v>
      </c>
    </row>
    <row r="3530" spans="1:4" x14ac:dyDescent="0.25">
      <c r="A3530" s="7">
        <v>43523</v>
      </c>
      <c r="B3530" s="8">
        <v>96.236999999999995</v>
      </c>
      <c r="C3530" s="9">
        <v>26.354501950378499</v>
      </c>
      <c r="D3530" s="9">
        <v>122.5915019503785</v>
      </c>
    </row>
    <row r="3531" spans="1:4" x14ac:dyDescent="0.25">
      <c r="A3531" s="7">
        <v>43524</v>
      </c>
      <c r="B3531" s="8">
        <v>110.658</v>
      </c>
      <c r="C3531" s="9">
        <v>26.341999999999999</v>
      </c>
      <c r="D3531" s="9">
        <v>137</v>
      </c>
    </row>
    <row r="3532" spans="1:4" x14ac:dyDescent="0.25">
      <c r="A3532" s="7">
        <v>43525</v>
      </c>
      <c r="B3532" s="8">
        <v>80.088459374999999</v>
      </c>
      <c r="C3532" s="9">
        <v>26.536383555908198</v>
      </c>
      <c r="D3532" s="9">
        <v>106.6248429309082</v>
      </c>
    </row>
    <row r="3533" spans="1:4" x14ac:dyDescent="0.25">
      <c r="A3533" s="7">
        <v>43526</v>
      </c>
      <c r="B3533" s="8">
        <v>92.526478125000011</v>
      </c>
      <c r="C3533" s="9">
        <v>26.9659778796387</v>
      </c>
      <c r="D3533" s="9">
        <v>119.49245600463871</v>
      </c>
    </row>
    <row r="3534" spans="1:4" x14ac:dyDescent="0.25">
      <c r="A3534" s="7">
        <v>43527</v>
      </c>
      <c r="B3534" s="8">
        <v>108.18849843749999</v>
      </c>
      <c r="C3534" s="9">
        <v>27.181881301574599</v>
      </c>
      <c r="D3534" s="9">
        <v>135.37037973907459</v>
      </c>
    </row>
    <row r="3535" spans="1:4" x14ac:dyDescent="0.25">
      <c r="A3535" s="7">
        <v>43528</v>
      </c>
      <c r="B3535" s="8">
        <v>92.836425000000006</v>
      </c>
      <c r="C3535" s="9">
        <v>26.941544551391601</v>
      </c>
      <c r="D3535" s="9">
        <v>119.77796955139161</v>
      </c>
    </row>
    <row r="3536" spans="1:4" x14ac:dyDescent="0.25">
      <c r="A3536" s="7">
        <v>43529</v>
      </c>
      <c r="B3536" s="8">
        <v>115.6100203125</v>
      </c>
      <c r="C3536" s="9">
        <v>25.895895126403701</v>
      </c>
      <c r="D3536" s="9">
        <v>141.50591543890368</v>
      </c>
    </row>
    <row r="3537" spans="1:4" x14ac:dyDescent="0.25">
      <c r="A3537" s="7">
        <v>43530</v>
      </c>
      <c r="B3537" s="8">
        <v>120.7598296875</v>
      </c>
      <c r="C3537" s="9">
        <v>22.381710663953299</v>
      </c>
      <c r="D3537" s="9">
        <v>143.1415403514533</v>
      </c>
    </row>
    <row r="3538" spans="1:4" x14ac:dyDescent="0.25">
      <c r="A3538" s="7">
        <v>43531</v>
      </c>
      <c r="B3538" s="8">
        <v>75.490312499999987</v>
      </c>
      <c r="C3538" s="9">
        <v>26.299782727661199</v>
      </c>
      <c r="D3538" s="9">
        <v>101.79009522766118</v>
      </c>
    </row>
    <row r="3539" spans="1:4" x14ac:dyDescent="0.25">
      <c r="A3539" s="7">
        <v>43532</v>
      </c>
      <c r="B3539" s="8">
        <v>55.49</v>
      </c>
      <c r="C3539" s="9">
        <v>26.39</v>
      </c>
      <c r="D3539" s="9">
        <v>81.88</v>
      </c>
    </row>
    <row r="3540" spans="1:4" x14ac:dyDescent="0.25">
      <c r="A3540" s="7">
        <v>43533</v>
      </c>
      <c r="B3540" s="8">
        <v>82.02</v>
      </c>
      <c r="C3540" s="9">
        <v>26.36</v>
      </c>
      <c r="D3540" s="9">
        <v>108.38</v>
      </c>
    </row>
    <row r="3541" spans="1:4" x14ac:dyDescent="0.25">
      <c r="A3541" s="7">
        <v>43534</v>
      </c>
      <c r="B3541" s="8">
        <v>91.04</v>
      </c>
      <c r="C3541" s="9">
        <v>26.36</v>
      </c>
      <c r="D3541" s="9">
        <v>117.4</v>
      </c>
    </row>
    <row r="3542" spans="1:4" x14ac:dyDescent="0.25">
      <c r="A3542" s="7">
        <v>43535</v>
      </c>
      <c r="B3542" s="8">
        <v>84.96</v>
      </c>
      <c r="C3542" s="9">
        <v>26.37</v>
      </c>
      <c r="D3542" s="9">
        <v>111.33</v>
      </c>
    </row>
    <row r="3543" spans="1:4" x14ac:dyDescent="0.25">
      <c r="A3543" s="7">
        <v>43536</v>
      </c>
      <c r="B3543" s="8">
        <v>95.52</v>
      </c>
      <c r="C3543" s="9">
        <v>26.32</v>
      </c>
      <c r="D3543" s="9">
        <v>121.84</v>
      </c>
    </row>
    <row r="3544" spans="1:4" x14ac:dyDescent="0.25">
      <c r="A3544" s="7">
        <v>43537</v>
      </c>
      <c r="B3544" s="8">
        <v>107.63</v>
      </c>
      <c r="C3544" s="9">
        <v>25.94</v>
      </c>
      <c r="D3544" s="9">
        <v>133.57</v>
      </c>
    </row>
    <row r="3545" spans="1:4" x14ac:dyDescent="0.25">
      <c r="A3545" s="7">
        <v>43538</v>
      </c>
      <c r="B3545" s="8">
        <v>116.54</v>
      </c>
      <c r="C3545" s="9">
        <v>26.34</v>
      </c>
      <c r="D3545" s="9">
        <v>142.88</v>
      </c>
    </row>
    <row r="3546" spans="1:4" x14ac:dyDescent="0.25">
      <c r="A3546" s="7">
        <v>43539</v>
      </c>
      <c r="B3546" s="8">
        <v>87.94</v>
      </c>
      <c r="C3546" s="9">
        <v>26.37</v>
      </c>
      <c r="D3546" s="9">
        <v>114.31</v>
      </c>
    </row>
    <row r="3547" spans="1:4" x14ac:dyDescent="0.25">
      <c r="A3547" s="7">
        <v>43540</v>
      </c>
      <c r="B3547" s="8">
        <v>100.14</v>
      </c>
      <c r="C3547" s="9">
        <v>26.4</v>
      </c>
      <c r="D3547" s="9">
        <v>126.53999999999999</v>
      </c>
    </row>
    <row r="3548" spans="1:4" x14ac:dyDescent="0.25">
      <c r="A3548" s="7">
        <v>43541</v>
      </c>
      <c r="B3548" s="8">
        <v>82.86</v>
      </c>
      <c r="C3548" s="9">
        <v>26.04</v>
      </c>
      <c r="D3548" s="9">
        <v>108.9</v>
      </c>
    </row>
    <row r="3549" spans="1:4" x14ac:dyDescent="0.25">
      <c r="A3549" s="7">
        <v>43542</v>
      </c>
      <c r="B3549" s="8">
        <v>70.78</v>
      </c>
      <c r="C3549" s="9">
        <v>26.53</v>
      </c>
      <c r="D3549" s="9">
        <v>97.31</v>
      </c>
    </row>
    <row r="3550" spans="1:4" x14ac:dyDescent="0.25">
      <c r="A3550" s="7">
        <v>43543</v>
      </c>
      <c r="B3550" s="8">
        <v>93.97</v>
      </c>
      <c r="C3550" s="9">
        <v>26.37</v>
      </c>
      <c r="D3550" s="9">
        <v>120.34</v>
      </c>
    </row>
    <row r="3551" spans="1:4" x14ac:dyDescent="0.25">
      <c r="A3551" s="7">
        <v>43544</v>
      </c>
      <c r="B3551" s="8">
        <v>76.760000000000005</v>
      </c>
      <c r="C3551" s="9">
        <v>26.39</v>
      </c>
      <c r="D3551" s="9">
        <v>103.15</v>
      </c>
    </row>
    <row r="3552" spans="1:4" x14ac:dyDescent="0.25">
      <c r="A3552" s="7">
        <v>43545</v>
      </c>
      <c r="B3552" s="8">
        <v>63.88</v>
      </c>
      <c r="C3552" s="9">
        <v>26.24</v>
      </c>
      <c r="D3552" s="9">
        <v>90.12</v>
      </c>
    </row>
    <row r="3553" spans="1:4" x14ac:dyDescent="0.25">
      <c r="A3553" s="7">
        <v>43546</v>
      </c>
      <c r="B3553" s="8">
        <v>53.74</v>
      </c>
      <c r="C3553" s="9">
        <v>25.95</v>
      </c>
      <c r="D3553" s="9">
        <v>79.69</v>
      </c>
    </row>
    <row r="3554" spans="1:4" x14ac:dyDescent="0.25">
      <c r="A3554" s="7">
        <v>43547</v>
      </c>
      <c r="B3554" s="8">
        <v>58.13</v>
      </c>
      <c r="C3554" s="9">
        <v>25.76</v>
      </c>
      <c r="D3554" s="9">
        <v>83.89</v>
      </c>
    </row>
    <row r="3555" spans="1:4" x14ac:dyDescent="0.25">
      <c r="A3555" s="7">
        <v>43548</v>
      </c>
      <c r="B3555" s="8">
        <v>93.86</v>
      </c>
      <c r="C3555" s="9">
        <v>25.81</v>
      </c>
      <c r="D3555" s="9">
        <v>119.67</v>
      </c>
    </row>
    <row r="3556" spans="1:4" x14ac:dyDescent="0.25">
      <c r="A3556" s="7">
        <v>43549</v>
      </c>
      <c r="B3556" s="8">
        <v>76.680000000000007</v>
      </c>
      <c r="C3556" s="9">
        <v>26.722999999999999</v>
      </c>
      <c r="D3556" s="9">
        <v>103.40300000000001</v>
      </c>
    </row>
    <row r="3557" spans="1:4" x14ac:dyDescent="0.25">
      <c r="A3557" s="7">
        <v>43550</v>
      </c>
      <c r="B3557" s="8">
        <v>73.453000000000003</v>
      </c>
      <c r="C3557" s="9">
        <v>26.646000000000001</v>
      </c>
      <c r="D3557" s="9">
        <v>100.099</v>
      </c>
    </row>
    <row r="3558" spans="1:4" x14ac:dyDescent="0.25">
      <c r="A3558" s="7">
        <v>43551</v>
      </c>
      <c r="B3558" s="8">
        <v>80.215000000000003</v>
      </c>
      <c r="C3558" s="9">
        <v>26.641999999999999</v>
      </c>
      <c r="D3558" s="9">
        <v>106.857</v>
      </c>
    </row>
    <row r="3559" spans="1:4" x14ac:dyDescent="0.25">
      <c r="A3559" s="7">
        <v>43552</v>
      </c>
      <c r="B3559" s="8">
        <v>50.933999999999997</v>
      </c>
      <c r="C3559" s="9">
        <v>26.273</v>
      </c>
      <c r="D3559" s="9">
        <v>77.206999999999994</v>
      </c>
    </row>
    <row r="3560" spans="1:4" x14ac:dyDescent="0.25">
      <c r="A3560" s="7">
        <v>43553</v>
      </c>
      <c r="B3560" s="8">
        <v>62.558</v>
      </c>
      <c r="C3560" s="9">
        <v>26.559000000000001</v>
      </c>
      <c r="D3560" s="9">
        <v>89.117000000000004</v>
      </c>
    </row>
    <row r="3561" spans="1:4" x14ac:dyDescent="0.25">
      <c r="A3561" s="7">
        <v>43554</v>
      </c>
      <c r="B3561" s="8">
        <v>61.932000000000002</v>
      </c>
      <c r="C3561" s="9">
        <v>26.597000000000001</v>
      </c>
      <c r="D3561" s="9">
        <v>88.528999999999996</v>
      </c>
    </row>
    <row r="3562" spans="1:4" x14ac:dyDescent="0.25">
      <c r="A3562" s="7">
        <v>43555</v>
      </c>
      <c r="B3562" s="8">
        <v>59.469000000000001</v>
      </c>
      <c r="C3562" s="9">
        <v>26.66</v>
      </c>
      <c r="D3562" s="9">
        <v>86.129000000000005</v>
      </c>
    </row>
    <row r="3563" spans="1:4" x14ac:dyDescent="0.25">
      <c r="A3563" s="7">
        <v>43556</v>
      </c>
      <c r="B3563" s="8">
        <v>38.94</v>
      </c>
      <c r="C3563" s="9">
        <v>26.75</v>
      </c>
      <c r="D3563" s="9">
        <v>65.69</v>
      </c>
    </row>
    <row r="3564" spans="1:4" x14ac:dyDescent="0.25">
      <c r="A3564" s="7">
        <v>43557</v>
      </c>
      <c r="B3564" s="8">
        <v>75.36</v>
      </c>
      <c r="C3564" s="9">
        <v>26.62</v>
      </c>
      <c r="D3564" s="9">
        <v>101.98</v>
      </c>
    </row>
    <row r="3565" spans="1:4" x14ac:dyDescent="0.25">
      <c r="A3565" s="7">
        <v>43558</v>
      </c>
      <c r="B3565" s="8">
        <v>63.25</v>
      </c>
      <c r="C3565" s="9">
        <v>26.53</v>
      </c>
      <c r="D3565" s="9">
        <v>89.78</v>
      </c>
    </row>
    <row r="3566" spans="1:4" x14ac:dyDescent="0.25">
      <c r="A3566" s="7">
        <v>43559</v>
      </c>
      <c r="B3566" s="8">
        <v>73.64</v>
      </c>
      <c r="C3566" s="9">
        <v>21.8</v>
      </c>
      <c r="D3566" s="9">
        <v>95.44</v>
      </c>
    </row>
    <row r="3567" spans="1:4" x14ac:dyDescent="0.25">
      <c r="A3567" s="7">
        <v>43560</v>
      </c>
      <c r="B3567" s="8">
        <v>63.08</v>
      </c>
      <c r="C3567" s="9">
        <v>26.72</v>
      </c>
      <c r="D3567" s="9">
        <v>89.8</v>
      </c>
    </row>
    <row r="3568" spans="1:4" x14ac:dyDescent="0.25">
      <c r="A3568" s="7">
        <v>43561</v>
      </c>
      <c r="B3568" s="8">
        <v>61.61</v>
      </c>
      <c r="C3568" s="9">
        <v>26.24</v>
      </c>
      <c r="D3568" s="9">
        <v>87.85</v>
      </c>
    </row>
    <row r="3569" spans="1:4" x14ac:dyDescent="0.25">
      <c r="A3569" s="7">
        <v>43562</v>
      </c>
      <c r="B3569" s="8">
        <v>54.4</v>
      </c>
      <c r="C3569" s="9">
        <v>26.13</v>
      </c>
      <c r="D3569" s="9">
        <v>80.53</v>
      </c>
    </row>
    <row r="3570" spans="1:4" x14ac:dyDescent="0.25">
      <c r="A3570" s="7">
        <v>43563</v>
      </c>
      <c r="B3570" s="8">
        <v>73.150000000000006</v>
      </c>
      <c r="C3570" s="9">
        <v>26.49</v>
      </c>
      <c r="D3570" s="9">
        <v>99.64</v>
      </c>
    </row>
    <row r="3571" spans="1:4" x14ac:dyDescent="0.25">
      <c r="A3571" s="7">
        <v>43564</v>
      </c>
      <c r="B3571" s="8">
        <v>82.18</v>
      </c>
      <c r="C3571" s="9">
        <v>26.32</v>
      </c>
      <c r="D3571" s="9">
        <v>108.5</v>
      </c>
    </row>
    <row r="3572" spans="1:4" x14ac:dyDescent="0.25">
      <c r="A3572" s="7">
        <v>43565</v>
      </c>
      <c r="B3572" s="8">
        <v>91.14</v>
      </c>
      <c r="C3572" s="9">
        <v>26.71</v>
      </c>
      <c r="D3572" s="9">
        <v>117.85</v>
      </c>
    </row>
    <row r="3573" spans="1:4" x14ac:dyDescent="0.25">
      <c r="A3573" s="7">
        <v>43566</v>
      </c>
      <c r="B3573" s="8">
        <v>87.26</v>
      </c>
      <c r="C3573" s="9">
        <v>26.37</v>
      </c>
      <c r="D3573" s="9">
        <v>113.63000000000001</v>
      </c>
    </row>
    <row r="3574" spans="1:4" x14ac:dyDescent="0.25">
      <c r="A3574" s="7">
        <v>43567</v>
      </c>
      <c r="B3574" s="8">
        <v>75.36</v>
      </c>
      <c r="C3574" s="9">
        <v>26.34</v>
      </c>
      <c r="D3574" s="9">
        <v>101.7</v>
      </c>
    </row>
    <row r="3575" spans="1:4" x14ac:dyDescent="0.25">
      <c r="A3575" s="7">
        <v>43568</v>
      </c>
      <c r="B3575" s="8">
        <v>86.38</v>
      </c>
      <c r="C3575" s="9">
        <v>25.92</v>
      </c>
      <c r="D3575" s="9">
        <v>112.3</v>
      </c>
    </row>
    <row r="3576" spans="1:4" x14ac:dyDescent="0.25">
      <c r="A3576" s="7">
        <v>43569</v>
      </c>
      <c r="B3576" s="8">
        <v>90.4</v>
      </c>
      <c r="C3576" s="9">
        <v>26.03</v>
      </c>
      <c r="D3576" s="9">
        <v>116.43</v>
      </c>
    </row>
    <row r="3577" spans="1:4" x14ac:dyDescent="0.25">
      <c r="A3577" s="7">
        <v>43570</v>
      </c>
      <c r="B3577" s="8">
        <v>85.05</v>
      </c>
      <c r="C3577" s="9">
        <v>26.55</v>
      </c>
      <c r="D3577" s="9">
        <v>111.6</v>
      </c>
    </row>
    <row r="3578" spans="1:4" x14ac:dyDescent="0.25">
      <c r="A3578" s="7">
        <v>43571</v>
      </c>
      <c r="B3578" s="8">
        <v>99.18</v>
      </c>
      <c r="C3578" s="9">
        <v>26.34</v>
      </c>
      <c r="D3578" s="9">
        <v>125.52000000000001</v>
      </c>
    </row>
    <row r="3579" spans="1:4" x14ac:dyDescent="0.25">
      <c r="A3579" s="7">
        <v>43572</v>
      </c>
      <c r="B3579" s="8">
        <v>102.08</v>
      </c>
      <c r="C3579" s="9">
        <v>26.11</v>
      </c>
      <c r="D3579" s="9">
        <v>128.19</v>
      </c>
    </row>
    <row r="3580" spans="1:4" x14ac:dyDescent="0.25">
      <c r="A3580" s="7">
        <v>43573</v>
      </c>
      <c r="B3580" s="8">
        <v>104.53</v>
      </c>
      <c r="C3580" s="9">
        <v>26.39</v>
      </c>
      <c r="D3580" s="9">
        <v>130.92000000000002</v>
      </c>
    </row>
    <row r="3581" spans="1:4" x14ac:dyDescent="0.25">
      <c r="A3581" s="7">
        <v>43574</v>
      </c>
      <c r="B3581" s="8">
        <v>81.099999999999994</v>
      </c>
      <c r="C3581" s="9">
        <v>26.51</v>
      </c>
      <c r="D3581" s="9">
        <v>107.61</v>
      </c>
    </row>
    <row r="3582" spans="1:4" x14ac:dyDescent="0.25">
      <c r="A3582" s="7">
        <v>43575</v>
      </c>
      <c r="B3582" s="8">
        <v>92.58</v>
      </c>
      <c r="C3582" s="9">
        <v>26.37</v>
      </c>
      <c r="D3582" s="9">
        <v>118.95</v>
      </c>
    </row>
    <row r="3583" spans="1:4" x14ac:dyDescent="0.25">
      <c r="A3583" s="7">
        <v>43576</v>
      </c>
      <c r="B3583" s="8">
        <v>99.06</v>
      </c>
      <c r="C3583" s="9">
        <v>26.36</v>
      </c>
      <c r="D3583" s="9">
        <v>125.42</v>
      </c>
    </row>
    <row r="3584" spans="1:4" x14ac:dyDescent="0.25">
      <c r="A3584" s="7">
        <v>43577</v>
      </c>
      <c r="B3584" s="8">
        <v>101.77</v>
      </c>
      <c r="C3584" s="9">
        <v>26.36</v>
      </c>
      <c r="D3584" s="9">
        <v>128.13</v>
      </c>
    </row>
    <row r="3585" spans="1:4" x14ac:dyDescent="0.25">
      <c r="A3585" s="7">
        <v>43578</v>
      </c>
      <c r="B3585" s="8">
        <v>91.33</v>
      </c>
      <c r="C3585" s="9">
        <v>26.37</v>
      </c>
      <c r="D3585" s="9">
        <v>117.7</v>
      </c>
    </row>
    <row r="3586" spans="1:4" x14ac:dyDescent="0.25">
      <c r="A3586" s="7">
        <v>43579</v>
      </c>
      <c r="B3586" s="8">
        <v>94.33</v>
      </c>
      <c r="C3586" s="9">
        <v>26.36</v>
      </c>
      <c r="D3586" s="9">
        <v>120.69</v>
      </c>
    </row>
    <row r="3587" spans="1:4" x14ac:dyDescent="0.25">
      <c r="A3587" s="7">
        <v>43580</v>
      </c>
      <c r="B3587" s="8">
        <v>77.7</v>
      </c>
      <c r="C3587" s="9">
        <v>26.37</v>
      </c>
      <c r="D3587" s="9">
        <v>104.07000000000001</v>
      </c>
    </row>
    <row r="3588" spans="1:4" x14ac:dyDescent="0.25">
      <c r="A3588" s="7">
        <v>43581</v>
      </c>
      <c r="B3588" s="8">
        <v>78.010000000000005</v>
      </c>
      <c r="C3588" s="9">
        <v>26.31</v>
      </c>
      <c r="D3588" s="9">
        <v>104.32000000000001</v>
      </c>
    </row>
    <row r="3589" spans="1:4" x14ac:dyDescent="0.25">
      <c r="A3589" s="7">
        <v>43582</v>
      </c>
      <c r="B3589" s="8">
        <v>90.66</v>
      </c>
      <c r="C3589" s="9">
        <v>26.28</v>
      </c>
      <c r="D3589" s="9">
        <v>116.94</v>
      </c>
    </row>
    <row r="3590" spans="1:4" x14ac:dyDescent="0.25">
      <c r="A3590" s="7">
        <v>43583</v>
      </c>
      <c r="B3590" s="8">
        <v>90.81</v>
      </c>
      <c r="C3590" s="9">
        <v>26.28</v>
      </c>
      <c r="D3590" s="9">
        <v>117.09</v>
      </c>
    </row>
    <row r="3591" spans="1:4" x14ac:dyDescent="0.25">
      <c r="A3591" s="7">
        <v>43584</v>
      </c>
      <c r="B3591" s="8">
        <v>86.91</v>
      </c>
      <c r="C3591" s="9">
        <v>26.34</v>
      </c>
      <c r="D3591" s="9">
        <v>113.25</v>
      </c>
    </row>
    <row r="3592" spans="1:4" x14ac:dyDescent="0.25">
      <c r="A3592" s="7">
        <v>43585</v>
      </c>
      <c r="B3592" s="8">
        <v>92.25</v>
      </c>
      <c r="C3592" s="9">
        <v>26.33</v>
      </c>
      <c r="D3592" s="9">
        <v>118.58</v>
      </c>
    </row>
    <row r="3593" spans="1:4" x14ac:dyDescent="0.25">
      <c r="A3593" s="7">
        <v>43586</v>
      </c>
      <c r="B3593" s="8">
        <v>107.33</v>
      </c>
      <c r="C3593" s="9">
        <v>26.33</v>
      </c>
      <c r="D3593" s="9">
        <v>133.66</v>
      </c>
    </row>
    <row r="3594" spans="1:4" x14ac:dyDescent="0.25">
      <c r="A3594" s="7">
        <v>43587</v>
      </c>
      <c r="B3594" s="8">
        <v>90.94</v>
      </c>
      <c r="C3594" s="9">
        <v>26.22</v>
      </c>
      <c r="D3594" s="9">
        <v>117.16</v>
      </c>
    </row>
    <row r="3595" spans="1:4" x14ac:dyDescent="0.25">
      <c r="A3595" s="7">
        <v>43588</v>
      </c>
      <c r="B3595" s="8">
        <v>97.08</v>
      </c>
      <c r="C3595" s="9">
        <v>26.57</v>
      </c>
      <c r="D3595" s="9">
        <v>123.65</v>
      </c>
    </row>
    <row r="3596" spans="1:4" x14ac:dyDescent="0.25">
      <c r="A3596" s="7">
        <v>43589</v>
      </c>
      <c r="B3596" s="8">
        <v>91.37</v>
      </c>
      <c r="C3596" s="9">
        <v>26.69</v>
      </c>
      <c r="D3596" s="9">
        <v>118.06</v>
      </c>
    </row>
    <row r="3597" spans="1:4" x14ac:dyDescent="0.25">
      <c r="A3597" s="7">
        <v>43590</v>
      </c>
      <c r="B3597" s="8">
        <v>107.98</v>
      </c>
      <c r="C3597" s="9">
        <v>26.75</v>
      </c>
      <c r="D3597" s="9">
        <v>134.73000000000002</v>
      </c>
    </row>
    <row r="3598" spans="1:4" x14ac:dyDescent="0.25">
      <c r="A3598" s="7">
        <v>43591</v>
      </c>
      <c r="B3598" s="8">
        <v>108.77</v>
      </c>
      <c r="C3598" s="9">
        <v>26.78</v>
      </c>
      <c r="D3598" s="9">
        <v>135.55000000000001</v>
      </c>
    </row>
    <row r="3599" spans="1:4" x14ac:dyDescent="0.25">
      <c r="A3599" s="7">
        <v>43592</v>
      </c>
      <c r="B3599" s="8">
        <v>107.02</v>
      </c>
      <c r="C3599" s="9">
        <v>26.33</v>
      </c>
      <c r="D3599" s="9">
        <v>133.35</v>
      </c>
    </row>
    <row r="3600" spans="1:4" x14ac:dyDescent="0.25">
      <c r="A3600" s="7">
        <v>43593</v>
      </c>
      <c r="B3600" s="8">
        <v>100.16</v>
      </c>
      <c r="C3600" s="9">
        <v>30.03</v>
      </c>
      <c r="D3600" s="9">
        <v>130.19</v>
      </c>
    </row>
    <row r="3601" spans="1:4" x14ac:dyDescent="0.25">
      <c r="A3601" s="7">
        <v>43594</v>
      </c>
      <c r="B3601" s="8">
        <v>96.45</v>
      </c>
      <c r="C3601" s="9">
        <v>30.65</v>
      </c>
      <c r="D3601" s="9">
        <v>127.1</v>
      </c>
    </row>
    <row r="3602" spans="1:4" x14ac:dyDescent="0.25">
      <c r="A3602" s="7">
        <v>43595</v>
      </c>
      <c r="B3602" s="8">
        <v>85.14</v>
      </c>
      <c r="C3602" s="9">
        <v>30.48</v>
      </c>
      <c r="D3602" s="9">
        <v>115.62</v>
      </c>
    </row>
    <row r="3603" spans="1:4" x14ac:dyDescent="0.25">
      <c r="A3603" s="7">
        <v>43596</v>
      </c>
      <c r="B3603" s="8">
        <v>104.85</v>
      </c>
      <c r="C3603" s="9">
        <v>26.4</v>
      </c>
      <c r="D3603" s="9">
        <v>131.25</v>
      </c>
    </row>
    <row r="3604" spans="1:4" x14ac:dyDescent="0.25">
      <c r="A3604" s="7">
        <v>43597</v>
      </c>
      <c r="B3604" s="8">
        <v>119.13</v>
      </c>
      <c r="C3604" s="9">
        <v>26.32</v>
      </c>
      <c r="D3604" s="9">
        <v>145.44999999999999</v>
      </c>
    </row>
    <row r="3605" spans="1:4" x14ac:dyDescent="0.25">
      <c r="A3605" s="7">
        <v>43598</v>
      </c>
      <c r="B3605" s="8">
        <v>97.43</v>
      </c>
      <c r="C3605" s="9">
        <v>26.32</v>
      </c>
      <c r="D3605" s="9">
        <v>123.75</v>
      </c>
    </row>
    <row r="3606" spans="1:4" x14ac:dyDescent="0.25">
      <c r="A3606" s="7">
        <v>43599</v>
      </c>
      <c r="B3606" s="8">
        <v>108.19</v>
      </c>
      <c r="C3606" s="9">
        <v>33.46</v>
      </c>
      <c r="D3606" s="9">
        <v>141.65</v>
      </c>
    </row>
    <row r="3607" spans="1:4" x14ac:dyDescent="0.25">
      <c r="A3607" s="7">
        <v>43600</v>
      </c>
      <c r="B3607" s="8">
        <v>102.95</v>
      </c>
      <c r="C3607" s="9">
        <v>40.44</v>
      </c>
      <c r="D3607" s="9">
        <v>143.38999999999999</v>
      </c>
    </row>
    <row r="3608" spans="1:4" x14ac:dyDescent="0.25">
      <c r="A3608" s="7">
        <v>43601</v>
      </c>
      <c r="B3608" s="8">
        <v>85.9</v>
      </c>
      <c r="C3608" s="9">
        <v>40.590000000000003</v>
      </c>
      <c r="D3608" s="9">
        <v>126.49000000000001</v>
      </c>
    </row>
    <row r="3609" spans="1:4" x14ac:dyDescent="0.25">
      <c r="A3609" s="7">
        <v>43602</v>
      </c>
      <c r="B3609" s="8">
        <v>83.36</v>
      </c>
      <c r="C3609" s="9">
        <v>40.1</v>
      </c>
      <c r="D3609" s="9">
        <v>123.46000000000001</v>
      </c>
    </row>
    <row r="3610" spans="1:4" x14ac:dyDescent="0.25">
      <c r="A3610" s="7">
        <v>43603</v>
      </c>
      <c r="B3610" s="8">
        <v>87.56</v>
      </c>
      <c r="C3610" s="9">
        <v>40.47</v>
      </c>
      <c r="D3610" s="9">
        <v>128.03</v>
      </c>
    </row>
    <row r="3611" spans="1:4" x14ac:dyDescent="0.25">
      <c r="A3611" s="7">
        <v>43604</v>
      </c>
      <c r="B3611" s="8">
        <v>123.77</v>
      </c>
      <c r="C3611" s="9">
        <v>40.18</v>
      </c>
      <c r="D3611" s="9">
        <v>163.95</v>
      </c>
    </row>
    <row r="3612" spans="1:4" x14ac:dyDescent="0.25">
      <c r="A3612" s="7">
        <v>43605</v>
      </c>
      <c r="B3612" s="8">
        <v>65.040000000000006</v>
      </c>
      <c r="C3612" s="9">
        <v>40.6</v>
      </c>
      <c r="D3612" s="9">
        <v>105.64000000000001</v>
      </c>
    </row>
    <row r="3613" spans="1:4" x14ac:dyDescent="0.25">
      <c r="A3613" s="7">
        <v>43606</v>
      </c>
      <c r="B3613" s="8">
        <v>71.13</v>
      </c>
      <c r="C3613" s="9">
        <v>40.6</v>
      </c>
      <c r="D3613" s="9">
        <v>111.72999999999999</v>
      </c>
    </row>
    <row r="3614" spans="1:4" x14ac:dyDescent="0.25">
      <c r="A3614" s="7">
        <v>43607</v>
      </c>
      <c r="B3614" s="8">
        <v>98.95</v>
      </c>
      <c r="C3614" s="9">
        <v>40.64</v>
      </c>
      <c r="D3614" s="9">
        <v>139.59</v>
      </c>
    </row>
    <row r="3615" spans="1:4" x14ac:dyDescent="0.25">
      <c r="A3615" s="7">
        <v>43608</v>
      </c>
      <c r="B3615" s="8">
        <v>91.18</v>
      </c>
      <c r="C3615" s="9">
        <v>37.79</v>
      </c>
      <c r="D3615" s="9">
        <v>128.97</v>
      </c>
    </row>
    <row r="3616" spans="1:4" x14ac:dyDescent="0.25">
      <c r="A3616" s="7">
        <v>43609</v>
      </c>
      <c r="B3616" s="8">
        <v>95.35</v>
      </c>
      <c r="C3616" s="9">
        <v>27.67</v>
      </c>
      <c r="D3616" s="9">
        <v>123.02</v>
      </c>
    </row>
    <row r="3617" spans="1:4" x14ac:dyDescent="0.25">
      <c r="A3617" s="7">
        <v>43610</v>
      </c>
      <c r="B3617" s="8">
        <v>95.11</v>
      </c>
      <c r="C3617" s="9">
        <v>34.119999999999997</v>
      </c>
      <c r="D3617" s="9">
        <v>129.22999999999999</v>
      </c>
    </row>
    <row r="3618" spans="1:4" x14ac:dyDescent="0.25">
      <c r="A3618" s="7">
        <v>43611</v>
      </c>
      <c r="B3618" s="8">
        <v>97.48</v>
      </c>
      <c r="C3618" s="9">
        <v>35.630000000000003</v>
      </c>
      <c r="D3618" s="9">
        <v>133.11000000000001</v>
      </c>
    </row>
    <row r="3619" spans="1:4" x14ac:dyDescent="0.25">
      <c r="A3619" s="7">
        <v>43612</v>
      </c>
      <c r="B3619" s="8">
        <v>52.21</v>
      </c>
      <c r="C3619" s="9">
        <v>35.21</v>
      </c>
      <c r="D3619" s="9">
        <v>87.42</v>
      </c>
    </row>
    <row r="3620" spans="1:4" x14ac:dyDescent="0.25">
      <c r="A3620" s="7">
        <v>43613</v>
      </c>
      <c r="B3620" s="8">
        <v>96.91</v>
      </c>
      <c r="C3620" s="9">
        <v>35.409999999999997</v>
      </c>
      <c r="D3620" s="9">
        <v>132.32</v>
      </c>
    </row>
    <row r="3621" spans="1:4" x14ac:dyDescent="0.25">
      <c r="A3621" s="7">
        <v>43614</v>
      </c>
      <c r="B3621" s="8">
        <v>103.74</v>
      </c>
      <c r="C3621" s="9">
        <v>31.19</v>
      </c>
      <c r="D3621" s="9">
        <v>134.93</v>
      </c>
    </row>
    <row r="3622" spans="1:4" x14ac:dyDescent="0.25">
      <c r="A3622" s="7">
        <v>43615</v>
      </c>
      <c r="B3622" s="8">
        <v>95.15</v>
      </c>
      <c r="C3622" s="9">
        <v>30.65</v>
      </c>
      <c r="D3622" s="9">
        <v>125.80000000000001</v>
      </c>
    </row>
    <row r="3623" spans="1:4" x14ac:dyDescent="0.25">
      <c r="A3623" s="7">
        <v>43616</v>
      </c>
      <c r="B3623" s="8">
        <v>57.41</v>
      </c>
      <c r="C3623" s="9">
        <v>30.69</v>
      </c>
      <c r="D3623" s="9">
        <v>88.1</v>
      </c>
    </row>
    <row r="3624" spans="1:4" x14ac:dyDescent="0.25">
      <c r="A3624" s="7">
        <v>43617</v>
      </c>
      <c r="B3624" s="8">
        <v>59.19</v>
      </c>
      <c r="C3624" s="9">
        <v>30.75</v>
      </c>
      <c r="D3624" s="9">
        <v>89.94</v>
      </c>
    </row>
    <row r="3625" spans="1:4" x14ac:dyDescent="0.25">
      <c r="A3625" s="7">
        <v>43618</v>
      </c>
      <c r="B3625" s="8">
        <v>88.39</v>
      </c>
      <c r="C3625" s="9">
        <v>30.51</v>
      </c>
      <c r="D3625" s="9">
        <v>118.9</v>
      </c>
    </row>
    <row r="3626" spans="1:4" x14ac:dyDescent="0.25">
      <c r="A3626" s="7">
        <v>43619</v>
      </c>
      <c r="B3626" s="8">
        <v>80.7</v>
      </c>
      <c r="C3626" s="9">
        <v>20.79</v>
      </c>
      <c r="D3626" s="9">
        <v>101.49000000000001</v>
      </c>
    </row>
    <row r="3627" spans="1:4" x14ac:dyDescent="0.25">
      <c r="A3627" s="7">
        <v>43620</v>
      </c>
      <c r="B3627" s="8">
        <v>110.27</v>
      </c>
      <c r="C3627" s="9">
        <v>7.31</v>
      </c>
      <c r="D3627" s="9">
        <v>117.58</v>
      </c>
    </row>
    <row r="3628" spans="1:4" x14ac:dyDescent="0.25">
      <c r="A3628" s="7">
        <v>43621</v>
      </c>
      <c r="B3628" s="8">
        <v>116.38</v>
      </c>
      <c r="C3628" s="9">
        <v>0.83</v>
      </c>
      <c r="D3628" s="9">
        <v>117.21</v>
      </c>
    </row>
    <row r="3629" spans="1:4" x14ac:dyDescent="0.25">
      <c r="A3629" s="7">
        <v>43622</v>
      </c>
      <c r="B3629" s="8">
        <v>115.12</v>
      </c>
      <c r="C3629" s="9">
        <v>0</v>
      </c>
      <c r="D3629" s="9">
        <v>115.12</v>
      </c>
    </row>
    <row r="3630" spans="1:4" x14ac:dyDescent="0.25">
      <c r="A3630" s="7">
        <v>43623</v>
      </c>
      <c r="B3630" s="8">
        <v>111.25</v>
      </c>
      <c r="C3630" s="9">
        <v>0</v>
      </c>
      <c r="D3630" s="9">
        <v>111.25</v>
      </c>
    </row>
    <row r="3631" spans="1:4" x14ac:dyDescent="0.25">
      <c r="A3631" s="7">
        <v>43624</v>
      </c>
      <c r="B3631" s="8">
        <v>111.77</v>
      </c>
      <c r="C3631" s="9">
        <v>0</v>
      </c>
      <c r="D3631" s="9">
        <v>111.77</v>
      </c>
    </row>
    <row r="3632" spans="1:4" x14ac:dyDescent="0.25">
      <c r="A3632" s="7">
        <v>43625</v>
      </c>
      <c r="B3632" s="8">
        <v>123.74</v>
      </c>
      <c r="C3632" s="9">
        <v>0</v>
      </c>
      <c r="D3632" s="9">
        <v>123.74</v>
      </c>
    </row>
    <row r="3633" spans="1:4" x14ac:dyDescent="0.25">
      <c r="A3633" s="7">
        <v>43626</v>
      </c>
      <c r="B3633" s="8">
        <v>113.32</v>
      </c>
      <c r="C3633" s="9">
        <v>0</v>
      </c>
      <c r="D3633" s="9">
        <v>113.32</v>
      </c>
    </row>
    <row r="3634" spans="1:4" x14ac:dyDescent="0.25">
      <c r="A3634" s="7">
        <v>43627</v>
      </c>
      <c r="B3634" s="8">
        <v>118.04</v>
      </c>
      <c r="C3634" s="9">
        <v>0</v>
      </c>
      <c r="D3634" s="9">
        <v>118.04</v>
      </c>
    </row>
    <row r="3635" spans="1:4" x14ac:dyDescent="0.25">
      <c r="A3635" s="7">
        <v>43628</v>
      </c>
      <c r="B3635" s="8">
        <v>127.53</v>
      </c>
      <c r="C3635" s="9">
        <v>0</v>
      </c>
      <c r="D3635" s="9">
        <v>127.53</v>
      </c>
    </row>
    <row r="3636" spans="1:4" x14ac:dyDescent="0.25">
      <c r="A3636" s="7">
        <v>43629</v>
      </c>
      <c r="B3636" s="8">
        <v>125.07</v>
      </c>
      <c r="C3636" s="9">
        <v>0</v>
      </c>
      <c r="D3636" s="9">
        <v>125.07</v>
      </c>
    </row>
    <row r="3637" spans="1:4" x14ac:dyDescent="0.25">
      <c r="A3637" s="7">
        <v>43630</v>
      </c>
      <c r="B3637" s="8">
        <v>113.63</v>
      </c>
      <c r="C3637" s="9">
        <v>0</v>
      </c>
      <c r="D3637" s="9">
        <v>113.63</v>
      </c>
    </row>
    <row r="3638" spans="1:4" x14ac:dyDescent="0.25">
      <c r="A3638" s="7">
        <v>43631</v>
      </c>
      <c r="B3638" s="8">
        <v>127.57</v>
      </c>
      <c r="C3638" s="9">
        <v>0</v>
      </c>
      <c r="D3638" s="9">
        <v>127.57</v>
      </c>
    </row>
    <row r="3639" spans="1:4" x14ac:dyDescent="0.25">
      <c r="A3639" s="7">
        <v>43632</v>
      </c>
      <c r="B3639" s="8">
        <v>130.91999999999999</v>
      </c>
      <c r="C3639" s="9">
        <v>0</v>
      </c>
      <c r="D3639" s="9">
        <v>130.91999999999999</v>
      </c>
    </row>
    <row r="3640" spans="1:4" x14ac:dyDescent="0.25">
      <c r="A3640" s="7">
        <v>43633</v>
      </c>
      <c r="B3640" s="8">
        <v>106.83</v>
      </c>
      <c r="C3640" s="9">
        <v>0</v>
      </c>
      <c r="D3640" s="9">
        <v>106.83</v>
      </c>
    </row>
    <row r="3641" spans="1:4" x14ac:dyDescent="0.25">
      <c r="A3641" s="7">
        <v>43634</v>
      </c>
      <c r="B3641" s="8">
        <v>130.72999999999999</v>
      </c>
      <c r="C3641" s="9">
        <v>0</v>
      </c>
      <c r="D3641" s="9">
        <v>130.72999999999999</v>
      </c>
    </row>
    <row r="3642" spans="1:4" x14ac:dyDescent="0.25">
      <c r="A3642" s="7">
        <v>43635</v>
      </c>
      <c r="B3642" s="8">
        <v>136.56</v>
      </c>
      <c r="C3642" s="9">
        <v>0</v>
      </c>
      <c r="D3642" s="9">
        <v>136.56</v>
      </c>
    </row>
    <row r="3643" spans="1:4" x14ac:dyDescent="0.25">
      <c r="A3643" s="7">
        <v>43636</v>
      </c>
      <c r="B3643" s="8">
        <v>121.88</v>
      </c>
      <c r="C3643" s="9">
        <v>0</v>
      </c>
      <c r="D3643" s="9">
        <v>121.88</v>
      </c>
    </row>
    <row r="3644" spans="1:4" x14ac:dyDescent="0.25">
      <c r="A3644" s="7">
        <v>43637</v>
      </c>
      <c r="B3644" s="8">
        <v>125.35</v>
      </c>
      <c r="C3644" s="9">
        <v>0</v>
      </c>
      <c r="D3644" s="9">
        <v>125.35</v>
      </c>
    </row>
    <row r="3645" spans="1:4" x14ac:dyDescent="0.25">
      <c r="A3645" s="7">
        <v>43638</v>
      </c>
      <c r="B3645" s="8">
        <v>126.18</v>
      </c>
      <c r="C3645" s="9">
        <v>0</v>
      </c>
      <c r="D3645" s="9">
        <v>126.18</v>
      </c>
    </row>
    <row r="3646" spans="1:4" x14ac:dyDescent="0.25">
      <c r="A3646" s="7">
        <v>43639</v>
      </c>
      <c r="B3646" s="8">
        <v>125.64</v>
      </c>
      <c r="C3646" s="9">
        <v>0</v>
      </c>
      <c r="D3646" s="9">
        <v>125.64</v>
      </c>
    </row>
    <row r="3647" spans="1:4" x14ac:dyDescent="0.25">
      <c r="A3647" s="7">
        <v>43640</v>
      </c>
      <c r="B3647" s="8">
        <v>118.82</v>
      </c>
      <c r="C3647" s="9">
        <v>0</v>
      </c>
      <c r="D3647" s="9">
        <v>118.82</v>
      </c>
    </row>
    <row r="3648" spans="1:4" x14ac:dyDescent="0.25">
      <c r="A3648" s="7">
        <v>43641</v>
      </c>
      <c r="B3648" s="8">
        <v>128.97</v>
      </c>
      <c r="C3648" s="9">
        <v>8.66</v>
      </c>
      <c r="D3648" s="9">
        <v>137.63</v>
      </c>
    </row>
    <row r="3649" spans="1:4" x14ac:dyDescent="0.25">
      <c r="A3649" s="7">
        <v>43642</v>
      </c>
      <c r="B3649" s="8">
        <v>114.74</v>
      </c>
      <c r="C3649" s="9">
        <v>21.63</v>
      </c>
      <c r="D3649" s="9">
        <v>136.37</v>
      </c>
    </row>
    <row r="3650" spans="1:4" x14ac:dyDescent="0.25">
      <c r="A3650" s="7">
        <v>43643</v>
      </c>
      <c r="B3650" s="8">
        <v>111.26</v>
      </c>
      <c r="C3650" s="9">
        <v>30.09</v>
      </c>
      <c r="D3650" s="9">
        <v>141.35</v>
      </c>
    </row>
    <row r="3651" spans="1:4" x14ac:dyDescent="0.25">
      <c r="A3651" s="7">
        <v>43644</v>
      </c>
      <c r="B3651" s="8">
        <v>63.58</v>
      </c>
      <c r="C3651" s="9">
        <v>30.72</v>
      </c>
      <c r="D3651" s="9">
        <v>94.3</v>
      </c>
    </row>
    <row r="3652" spans="1:4" x14ac:dyDescent="0.25">
      <c r="A3652" s="7">
        <v>43645</v>
      </c>
      <c r="B3652" s="8">
        <v>110.98</v>
      </c>
      <c r="C3652" s="9">
        <v>30.72</v>
      </c>
      <c r="D3652" s="9">
        <v>141.69999999999999</v>
      </c>
    </row>
    <row r="3653" spans="1:4" x14ac:dyDescent="0.25">
      <c r="A3653" s="7">
        <v>43646</v>
      </c>
      <c r="B3653" s="8">
        <v>102.88</v>
      </c>
      <c r="C3653" s="9">
        <v>30.72</v>
      </c>
      <c r="D3653" s="9">
        <v>133.6</v>
      </c>
    </row>
    <row r="3654" spans="1:4" x14ac:dyDescent="0.25">
      <c r="A3654" s="7">
        <v>43647</v>
      </c>
      <c r="B3654" s="8">
        <v>89.55</v>
      </c>
      <c r="C3654" s="9">
        <v>30.77</v>
      </c>
      <c r="D3654" s="9">
        <v>120.32</v>
      </c>
    </row>
    <row r="3655" spans="1:4" x14ac:dyDescent="0.25">
      <c r="A3655" s="7">
        <v>43648</v>
      </c>
      <c r="B3655" s="8">
        <v>113.75</v>
      </c>
      <c r="C3655" s="9">
        <v>30.74</v>
      </c>
      <c r="D3655" s="9">
        <v>144.49</v>
      </c>
    </row>
    <row r="3656" spans="1:4" x14ac:dyDescent="0.25">
      <c r="A3656" s="7">
        <v>43649</v>
      </c>
      <c r="B3656" s="8">
        <v>112.32</v>
      </c>
      <c r="C3656" s="9">
        <v>30.74</v>
      </c>
      <c r="D3656" s="9">
        <v>143.06</v>
      </c>
    </row>
    <row r="3657" spans="1:4" x14ac:dyDescent="0.25">
      <c r="A3657" s="7">
        <v>43650</v>
      </c>
      <c r="B3657" s="8">
        <v>85.89</v>
      </c>
      <c r="C3657" s="9">
        <v>30.77</v>
      </c>
      <c r="D3657" s="9">
        <v>116.66</v>
      </c>
    </row>
    <row r="3658" spans="1:4" x14ac:dyDescent="0.25">
      <c r="A3658" s="7">
        <v>43651</v>
      </c>
      <c r="B3658" s="8">
        <v>64.900000000000006</v>
      </c>
      <c r="C3658" s="9">
        <v>30.82</v>
      </c>
      <c r="D3658" s="9">
        <v>95.72</v>
      </c>
    </row>
    <row r="3659" spans="1:4" x14ac:dyDescent="0.25">
      <c r="A3659" s="7">
        <v>43652</v>
      </c>
      <c r="B3659" s="8">
        <v>97.2</v>
      </c>
      <c r="C3659" s="9">
        <v>30.77</v>
      </c>
      <c r="D3659" s="9">
        <v>127.97</v>
      </c>
    </row>
    <row r="3660" spans="1:4" x14ac:dyDescent="0.25">
      <c r="A3660" s="7">
        <v>43653</v>
      </c>
      <c r="B3660" s="8">
        <v>88.95</v>
      </c>
      <c r="C3660" s="9">
        <v>28.04</v>
      </c>
      <c r="D3660" s="9">
        <v>116.99000000000001</v>
      </c>
    </row>
    <row r="3661" spans="1:4" x14ac:dyDescent="0.25">
      <c r="A3661" s="7">
        <v>43654</v>
      </c>
      <c r="B3661" s="8">
        <v>61.13</v>
      </c>
      <c r="C3661" s="9">
        <v>19.37</v>
      </c>
      <c r="D3661" s="9">
        <v>80.5</v>
      </c>
    </row>
    <row r="3662" spans="1:4" x14ac:dyDescent="0.25">
      <c r="A3662" s="7">
        <v>43655</v>
      </c>
      <c r="B3662" s="8">
        <v>106.65</v>
      </c>
      <c r="C3662" s="9">
        <v>30.39</v>
      </c>
      <c r="D3662" s="9">
        <v>137.04000000000002</v>
      </c>
    </row>
    <row r="3663" spans="1:4" x14ac:dyDescent="0.25">
      <c r="A3663" s="7">
        <v>43656</v>
      </c>
      <c r="B3663" s="8">
        <v>79.89</v>
      </c>
      <c r="C3663" s="9">
        <v>30.29</v>
      </c>
      <c r="D3663" s="9">
        <v>110.18</v>
      </c>
    </row>
    <row r="3664" spans="1:4" x14ac:dyDescent="0.25">
      <c r="A3664" s="7">
        <v>43657</v>
      </c>
      <c r="B3664" s="8">
        <v>70.3</v>
      </c>
      <c r="C3664" s="9">
        <v>30.34</v>
      </c>
      <c r="D3664" s="9">
        <v>100.64</v>
      </c>
    </row>
    <row r="3665" spans="1:4" x14ac:dyDescent="0.25">
      <c r="A3665" s="7">
        <v>43658</v>
      </c>
      <c r="B3665" s="8">
        <v>77.03</v>
      </c>
      <c r="C3665" s="9">
        <v>30.94</v>
      </c>
      <c r="D3665" s="9">
        <v>107.97</v>
      </c>
    </row>
    <row r="3666" spans="1:4" x14ac:dyDescent="0.25">
      <c r="A3666" s="7">
        <v>43659</v>
      </c>
      <c r="B3666" s="8">
        <v>102.87</v>
      </c>
      <c r="C3666" s="9">
        <v>30.51</v>
      </c>
      <c r="D3666" s="9">
        <v>133.38</v>
      </c>
    </row>
    <row r="3667" spans="1:4" x14ac:dyDescent="0.25">
      <c r="A3667" s="7">
        <v>43660</v>
      </c>
      <c r="B3667" s="8">
        <v>104.83</v>
      </c>
      <c r="C3667" s="9">
        <v>30.72</v>
      </c>
      <c r="D3667" s="9">
        <v>135.55000000000001</v>
      </c>
    </row>
    <row r="3668" spans="1:4" x14ac:dyDescent="0.25">
      <c r="A3668" s="7">
        <v>43661</v>
      </c>
      <c r="B3668" s="8">
        <v>73.63</v>
      </c>
      <c r="C3668" s="9">
        <v>30.8</v>
      </c>
      <c r="D3668" s="9">
        <v>104.42999999999999</v>
      </c>
    </row>
    <row r="3669" spans="1:4" x14ac:dyDescent="0.25">
      <c r="A3669" s="7">
        <v>43662</v>
      </c>
      <c r="B3669" s="8">
        <v>97.82</v>
      </c>
      <c r="C3669" s="9">
        <v>30.72</v>
      </c>
      <c r="D3669" s="9">
        <v>128.54</v>
      </c>
    </row>
    <row r="3670" spans="1:4" x14ac:dyDescent="0.25">
      <c r="A3670" s="7">
        <v>43663</v>
      </c>
      <c r="B3670" s="8">
        <v>107.45</v>
      </c>
      <c r="C3670" s="9">
        <v>30.84</v>
      </c>
      <c r="D3670" s="9">
        <v>138.29</v>
      </c>
    </row>
    <row r="3671" spans="1:4" x14ac:dyDescent="0.25">
      <c r="A3671" s="7">
        <v>43664</v>
      </c>
      <c r="B3671" s="8">
        <v>101.82</v>
      </c>
      <c r="C3671" s="9">
        <v>30.86</v>
      </c>
      <c r="D3671" s="9">
        <v>132.68</v>
      </c>
    </row>
    <row r="3672" spans="1:4" x14ac:dyDescent="0.25">
      <c r="A3672" s="7">
        <v>43665</v>
      </c>
      <c r="B3672" s="8">
        <v>77.84</v>
      </c>
      <c r="C3672" s="9">
        <v>30.82</v>
      </c>
      <c r="D3672" s="9">
        <v>108.66</v>
      </c>
    </row>
    <row r="3673" spans="1:4" x14ac:dyDescent="0.25">
      <c r="A3673" s="7">
        <v>43666</v>
      </c>
      <c r="B3673" s="8">
        <v>112.41</v>
      </c>
      <c r="C3673" s="9">
        <v>25.49</v>
      </c>
      <c r="D3673" s="9">
        <v>137.9</v>
      </c>
    </row>
    <row r="3674" spans="1:4" x14ac:dyDescent="0.25">
      <c r="A3674" s="7">
        <v>43667</v>
      </c>
      <c r="B3674" s="8">
        <v>121.66</v>
      </c>
      <c r="C3674" s="9">
        <v>30.58</v>
      </c>
      <c r="D3674" s="9">
        <v>152.24</v>
      </c>
    </row>
    <row r="3675" spans="1:4" x14ac:dyDescent="0.25">
      <c r="A3675" s="7">
        <v>43668</v>
      </c>
      <c r="B3675" s="8">
        <v>85.13</v>
      </c>
      <c r="C3675" s="9">
        <v>29.9</v>
      </c>
      <c r="D3675" s="9">
        <v>115.03</v>
      </c>
    </row>
    <row r="3676" spans="1:4" x14ac:dyDescent="0.25">
      <c r="A3676" s="7">
        <v>43669</v>
      </c>
      <c r="B3676" s="8">
        <v>110.73</v>
      </c>
      <c r="C3676" s="9">
        <v>29.63</v>
      </c>
      <c r="D3676" s="9">
        <v>140.36000000000001</v>
      </c>
    </row>
    <row r="3677" spans="1:4" x14ac:dyDescent="0.25">
      <c r="A3677" s="7">
        <v>43670</v>
      </c>
      <c r="B3677" s="8">
        <v>109.99</v>
      </c>
      <c r="C3677" s="9">
        <v>31.72</v>
      </c>
      <c r="D3677" s="9">
        <v>141.70999999999998</v>
      </c>
    </row>
    <row r="3678" spans="1:4" x14ac:dyDescent="0.25">
      <c r="A3678" s="7">
        <v>43671</v>
      </c>
      <c r="B3678" s="8">
        <v>74.84</v>
      </c>
      <c r="C3678" s="9">
        <v>39.229999999999997</v>
      </c>
      <c r="D3678" s="9">
        <v>114.07</v>
      </c>
    </row>
    <row r="3679" spans="1:4" x14ac:dyDescent="0.25">
      <c r="A3679" s="7">
        <v>43672</v>
      </c>
      <c r="B3679" s="8">
        <v>99.24</v>
      </c>
      <c r="C3679" s="9">
        <v>30.66</v>
      </c>
      <c r="D3679" s="9">
        <v>129.9</v>
      </c>
    </row>
    <row r="3680" spans="1:4" x14ac:dyDescent="0.25">
      <c r="A3680" s="7">
        <v>43673</v>
      </c>
      <c r="B3680" s="8">
        <v>105.15</v>
      </c>
      <c r="C3680" s="9">
        <v>30.73</v>
      </c>
      <c r="D3680" s="9">
        <v>135.88</v>
      </c>
    </row>
    <row r="3681" spans="1:4" x14ac:dyDescent="0.25">
      <c r="A3681" s="7">
        <v>43674</v>
      </c>
      <c r="B3681" s="8">
        <v>114.79</v>
      </c>
      <c r="C3681" s="9">
        <v>30.73</v>
      </c>
      <c r="D3681" s="9">
        <v>145.52000000000001</v>
      </c>
    </row>
    <row r="3682" spans="1:4" x14ac:dyDescent="0.25">
      <c r="A3682" s="7">
        <v>43675</v>
      </c>
      <c r="B3682" s="8">
        <v>92.19</v>
      </c>
      <c r="C3682" s="9">
        <v>30.73</v>
      </c>
      <c r="D3682" s="9">
        <v>122.92</v>
      </c>
    </row>
    <row r="3683" spans="1:4" x14ac:dyDescent="0.25">
      <c r="A3683" s="7">
        <v>43676</v>
      </c>
      <c r="B3683" s="8">
        <v>112.76</v>
      </c>
      <c r="C3683" s="9">
        <v>30.23</v>
      </c>
      <c r="D3683" s="9">
        <v>142.99</v>
      </c>
    </row>
    <row r="3684" spans="1:4" x14ac:dyDescent="0.25">
      <c r="A3684" s="7">
        <v>43677</v>
      </c>
      <c r="B3684" s="8">
        <v>120.01</v>
      </c>
      <c r="C3684" s="9">
        <v>15.67</v>
      </c>
      <c r="D3684" s="9">
        <v>135.68</v>
      </c>
    </row>
    <row r="3685" spans="1:4" x14ac:dyDescent="0.25">
      <c r="A3685" s="7">
        <v>43678</v>
      </c>
      <c r="B3685" s="8">
        <v>115.62</v>
      </c>
      <c r="C3685" s="9">
        <v>13.96</v>
      </c>
      <c r="D3685" s="9">
        <v>129.58000000000001</v>
      </c>
    </row>
    <row r="3686" spans="1:4" x14ac:dyDescent="0.25">
      <c r="A3686" s="7">
        <v>43679</v>
      </c>
      <c r="B3686" s="8">
        <v>100.57</v>
      </c>
      <c r="C3686" s="9">
        <v>24.66</v>
      </c>
      <c r="D3686" s="9">
        <v>125.22999999999999</v>
      </c>
    </row>
    <row r="3687" spans="1:4" x14ac:dyDescent="0.25">
      <c r="A3687" s="7">
        <v>43680</v>
      </c>
      <c r="B3687" s="8">
        <v>108.38</v>
      </c>
      <c r="C3687" s="9">
        <v>30.71</v>
      </c>
      <c r="D3687" s="9">
        <v>139.09</v>
      </c>
    </row>
    <row r="3688" spans="1:4" x14ac:dyDescent="0.25">
      <c r="A3688" s="7">
        <v>43681</v>
      </c>
      <c r="B3688" s="8">
        <v>118</v>
      </c>
      <c r="C3688" s="9">
        <v>30.7</v>
      </c>
      <c r="D3688" s="9">
        <v>148.69999999999999</v>
      </c>
    </row>
    <row r="3689" spans="1:4" x14ac:dyDescent="0.25">
      <c r="A3689" s="7">
        <v>43682</v>
      </c>
      <c r="B3689" s="8">
        <v>101.5</v>
      </c>
      <c r="C3689" s="9">
        <v>30.78</v>
      </c>
      <c r="D3689" s="9">
        <v>132.28</v>
      </c>
    </row>
    <row r="3690" spans="1:4" x14ac:dyDescent="0.25">
      <c r="A3690" s="7">
        <v>43683</v>
      </c>
      <c r="B3690" s="8">
        <v>113.17</v>
      </c>
      <c r="C3690" s="9">
        <v>30.76</v>
      </c>
      <c r="D3690" s="9">
        <v>143.93</v>
      </c>
    </row>
    <row r="3691" spans="1:4" x14ac:dyDescent="0.25">
      <c r="A3691" s="7">
        <v>43684</v>
      </c>
      <c r="B3691" s="8">
        <v>106.56</v>
      </c>
      <c r="C3691" s="9">
        <v>30.72</v>
      </c>
      <c r="D3691" s="9">
        <v>137.28</v>
      </c>
    </row>
    <row r="3692" spans="1:4" x14ac:dyDescent="0.25">
      <c r="A3692" s="7">
        <v>43685</v>
      </c>
      <c r="B3692" s="8">
        <v>112.3</v>
      </c>
      <c r="C3692" s="9">
        <v>30.75</v>
      </c>
      <c r="D3692" s="9">
        <v>143.05000000000001</v>
      </c>
    </row>
    <row r="3693" spans="1:4" x14ac:dyDescent="0.25">
      <c r="A3693" s="7">
        <v>43686</v>
      </c>
      <c r="B3693" s="8">
        <v>108.72</v>
      </c>
      <c r="C3693" s="9">
        <v>30.75</v>
      </c>
      <c r="D3693" s="9">
        <v>139.47</v>
      </c>
    </row>
    <row r="3694" spans="1:4" x14ac:dyDescent="0.25">
      <c r="A3694" s="7">
        <v>43687</v>
      </c>
      <c r="B3694" s="8">
        <v>116.01</v>
      </c>
      <c r="C3694" s="9">
        <v>30.67</v>
      </c>
      <c r="D3694" s="9">
        <v>146.68</v>
      </c>
    </row>
    <row r="3695" spans="1:4" x14ac:dyDescent="0.25">
      <c r="A3695" s="7">
        <v>43688</v>
      </c>
      <c r="B3695" s="8">
        <v>127.45</v>
      </c>
      <c r="C3695" s="9">
        <v>30.6</v>
      </c>
      <c r="D3695" s="9">
        <v>158.05000000000001</v>
      </c>
    </row>
    <row r="3696" spans="1:4" x14ac:dyDescent="0.25">
      <c r="A3696" s="7">
        <v>43689</v>
      </c>
      <c r="B3696" s="8">
        <v>102.36</v>
      </c>
      <c r="C3696" s="9">
        <v>30.42</v>
      </c>
      <c r="D3696" s="9">
        <v>132.78</v>
      </c>
    </row>
    <row r="3697" spans="1:4" x14ac:dyDescent="0.25">
      <c r="A3697" s="7">
        <v>43690</v>
      </c>
      <c r="B3697" s="8">
        <v>114.59</v>
      </c>
      <c r="C3697" s="9">
        <v>31.01</v>
      </c>
      <c r="D3697" s="9">
        <v>145.6</v>
      </c>
    </row>
    <row r="3698" spans="1:4" x14ac:dyDescent="0.25">
      <c r="A3698" s="7">
        <v>43691</v>
      </c>
      <c r="B3698" s="8">
        <v>118.3</v>
      </c>
      <c r="C3698" s="9">
        <v>30.35</v>
      </c>
      <c r="D3698" s="9">
        <v>148.65</v>
      </c>
    </row>
    <row r="3699" spans="1:4" x14ac:dyDescent="0.25">
      <c r="A3699" s="7">
        <v>43692</v>
      </c>
      <c r="B3699" s="8">
        <v>103.11</v>
      </c>
      <c r="C3699" s="9">
        <v>31.29</v>
      </c>
      <c r="D3699" s="9">
        <v>134.4</v>
      </c>
    </row>
    <row r="3700" spans="1:4" x14ac:dyDescent="0.25">
      <c r="A3700" s="7">
        <v>43693</v>
      </c>
      <c r="B3700" s="8">
        <v>109.28</v>
      </c>
      <c r="C3700" s="9">
        <v>31.79</v>
      </c>
      <c r="D3700" s="9">
        <v>141.07</v>
      </c>
    </row>
    <row r="3701" spans="1:4" x14ac:dyDescent="0.25">
      <c r="A3701" s="7">
        <v>43694</v>
      </c>
      <c r="B3701" s="8">
        <v>117.88</v>
      </c>
      <c r="C3701" s="9">
        <v>30.89</v>
      </c>
      <c r="D3701" s="9">
        <v>148.76999999999998</v>
      </c>
    </row>
    <row r="3702" spans="1:4" x14ac:dyDescent="0.25">
      <c r="A3702" s="7">
        <v>43695</v>
      </c>
      <c r="B3702" s="8">
        <v>127.46</v>
      </c>
      <c r="C3702" s="9">
        <v>31.06</v>
      </c>
      <c r="D3702" s="9">
        <v>158.51999999999998</v>
      </c>
    </row>
    <row r="3703" spans="1:4" x14ac:dyDescent="0.25">
      <c r="A3703" s="7">
        <v>43696</v>
      </c>
      <c r="B3703" s="8">
        <v>104.35</v>
      </c>
      <c r="C3703" s="9">
        <v>31.11</v>
      </c>
      <c r="D3703" s="9">
        <v>135.45999999999998</v>
      </c>
    </row>
    <row r="3704" spans="1:4" x14ac:dyDescent="0.25">
      <c r="A3704" s="7">
        <v>43697</v>
      </c>
      <c r="B3704" s="8">
        <v>135.16</v>
      </c>
      <c r="C3704" s="9">
        <v>30.72</v>
      </c>
      <c r="D3704" s="9">
        <v>165.88</v>
      </c>
    </row>
    <row r="3705" spans="1:4" x14ac:dyDescent="0.25">
      <c r="A3705" s="7">
        <v>43698</v>
      </c>
      <c r="B3705" s="8">
        <v>124.86</v>
      </c>
      <c r="C3705" s="9">
        <v>30.77</v>
      </c>
      <c r="D3705" s="9">
        <v>155.63</v>
      </c>
    </row>
    <row r="3706" spans="1:4" x14ac:dyDescent="0.25">
      <c r="A3706" s="7">
        <v>43699</v>
      </c>
      <c r="B3706" s="8">
        <v>116.09</v>
      </c>
      <c r="C3706" s="9">
        <v>30.52</v>
      </c>
      <c r="D3706" s="9">
        <v>146.61000000000001</v>
      </c>
    </row>
    <row r="3707" spans="1:4" x14ac:dyDescent="0.25">
      <c r="A3707" s="7">
        <v>43700</v>
      </c>
      <c r="B3707" s="8">
        <v>116.06</v>
      </c>
      <c r="C3707" s="9">
        <v>30.69</v>
      </c>
      <c r="D3707" s="9">
        <v>146.75</v>
      </c>
    </row>
    <row r="3708" spans="1:4" x14ac:dyDescent="0.25">
      <c r="A3708" s="7">
        <v>43701</v>
      </c>
      <c r="B3708" s="8">
        <v>112.08</v>
      </c>
      <c r="C3708" s="9">
        <v>30.71</v>
      </c>
      <c r="D3708" s="9">
        <v>142.79</v>
      </c>
    </row>
    <row r="3709" spans="1:4" x14ac:dyDescent="0.25">
      <c r="A3709" s="7">
        <v>43702</v>
      </c>
      <c r="B3709" s="8">
        <v>130.49</v>
      </c>
      <c r="C3709" s="9">
        <v>30.72</v>
      </c>
      <c r="D3709" s="9">
        <v>161.21</v>
      </c>
    </row>
    <row r="3710" spans="1:4" x14ac:dyDescent="0.25">
      <c r="A3710" s="7">
        <v>43703</v>
      </c>
      <c r="B3710" s="8">
        <v>105.64</v>
      </c>
      <c r="C3710" s="9">
        <v>30.68</v>
      </c>
      <c r="D3710" s="9">
        <v>136.32</v>
      </c>
    </row>
    <row r="3711" spans="1:4" x14ac:dyDescent="0.25">
      <c r="A3711" s="7">
        <v>43704</v>
      </c>
      <c r="B3711" s="8">
        <v>132.87</v>
      </c>
      <c r="C3711" s="9">
        <v>30.51</v>
      </c>
      <c r="D3711" s="9">
        <v>163.38</v>
      </c>
    </row>
    <row r="3712" spans="1:4" x14ac:dyDescent="0.25">
      <c r="A3712" s="7">
        <v>43705</v>
      </c>
      <c r="B3712" s="8">
        <v>152.94</v>
      </c>
      <c r="C3712" s="9">
        <v>39.97</v>
      </c>
      <c r="D3712" s="9">
        <v>192.91</v>
      </c>
    </row>
    <row r="3713" spans="1:4" x14ac:dyDescent="0.25">
      <c r="A3713" s="7">
        <v>43706</v>
      </c>
      <c r="B3713" s="8">
        <v>102.12</v>
      </c>
      <c r="C3713" s="9">
        <v>39.65</v>
      </c>
      <c r="D3713" s="9">
        <v>141.77000000000001</v>
      </c>
    </row>
    <row r="3714" spans="1:4" x14ac:dyDescent="0.25">
      <c r="A3714" s="7">
        <v>43707</v>
      </c>
      <c r="B3714" s="8">
        <v>106.18</v>
      </c>
      <c r="C3714" s="9">
        <v>32.06</v>
      </c>
      <c r="D3714" s="9">
        <v>138.24</v>
      </c>
    </row>
    <row r="3715" spans="1:4" x14ac:dyDescent="0.25">
      <c r="A3715" s="7">
        <v>43708</v>
      </c>
      <c r="B3715" s="8">
        <v>127.21</v>
      </c>
      <c r="C3715" s="9">
        <v>31.42</v>
      </c>
      <c r="D3715" s="9">
        <v>158.63</v>
      </c>
    </row>
    <row r="3716" spans="1:4" x14ac:dyDescent="0.25">
      <c r="A3716" s="7">
        <v>43709</v>
      </c>
      <c r="B3716" s="8">
        <v>135.96</v>
      </c>
      <c r="C3716" s="9">
        <v>31.2</v>
      </c>
      <c r="D3716" s="9">
        <v>167.16</v>
      </c>
    </row>
    <row r="3717" spans="1:4" x14ac:dyDescent="0.25">
      <c r="A3717" s="7">
        <v>43710</v>
      </c>
      <c r="B3717" s="8">
        <v>107.2</v>
      </c>
      <c r="C3717" s="9">
        <v>30.89</v>
      </c>
      <c r="D3717" s="9">
        <v>138.09</v>
      </c>
    </row>
    <row r="3718" spans="1:4" x14ac:dyDescent="0.25">
      <c r="A3718" s="7">
        <v>43711</v>
      </c>
      <c r="B3718" s="8">
        <v>138.75</v>
      </c>
      <c r="C3718" s="9">
        <v>30.69</v>
      </c>
      <c r="D3718" s="9">
        <v>169.44</v>
      </c>
    </row>
    <row r="3719" spans="1:4" x14ac:dyDescent="0.25">
      <c r="A3719" s="7">
        <v>43712</v>
      </c>
      <c r="B3719" s="8">
        <v>129.94999999999999</v>
      </c>
      <c r="C3719" s="9">
        <v>31.4</v>
      </c>
      <c r="D3719" s="9">
        <v>161.35</v>
      </c>
    </row>
    <row r="3720" spans="1:4" x14ac:dyDescent="0.25">
      <c r="A3720" s="7">
        <v>43713</v>
      </c>
      <c r="B3720" s="8">
        <v>127.38</v>
      </c>
      <c r="C3720" s="9">
        <v>30.63</v>
      </c>
      <c r="D3720" s="9">
        <v>158.01</v>
      </c>
    </row>
    <row r="3721" spans="1:4" x14ac:dyDescent="0.25">
      <c r="A3721" s="7">
        <v>43714</v>
      </c>
      <c r="B3721" s="8">
        <v>133.72999999999999</v>
      </c>
      <c r="C3721" s="9">
        <v>30.49</v>
      </c>
      <c r="D3721" s="9">
        <v>164.22</v>
      </c>
    </row>
    <row r="3722" spans="1:4" x14ac:dyDescent="0.25">
      <c r="A3722" s="7">
        <v>43715</v>
      </c>
      <c r="B3722" s="8">
        <v>148.53</v>
      </c>
      <c r="C3722" s="9">
        <v>30.72</v>
      </c>
      <c r="D3722" s="9">
        <v>179.25</v>
      </c>
    </row>
    <row r="3723" spans="1:4" x14ac:dyDescent="0.25">
      <c r="A3723" s="7">
        <v>43716</v>
      </c>
      <c r="B3723" s="8">
        <v>130.16999999999999</v>
      </c>
      <c r="C3723" s="9">
        <v>30.66</v>
      </c>
      <c r="D3723" s="9">
        <v>160.82999999999998</v>
      </c>
    </row>
    <row r="3724" spans="1:4" x14ac:dyDescent="0.25">
      <c r="A3724" s="7">
        <v>43717</v>
      </c>
      <c r="B3724" s="8">
        <v>138.74</v>
      </c>
      <c r="C3724" s="9">
        <v>30.78</v>
      </c>
      <c r="D3724" s="9">
        <v>169.52</v>
      </c>
    </row>
    <row r="3725" spans="1:4" x14ac:dyDescent="0.25">
      <c r="A3725" s="7">
        <v>43718</v>
      </c>
      <c r="B3725" s="8">
        <v>134.43</v>
      </c>
      <c r="C3725" s="9">
        <v>38.549999999999997</v>
      </c>
      <c r="D3725" s="9">
        <v>172.98000000000002</v>
      </c>
    </row>
    <row r="3726" spans="1:4" x14ac:dyDescent="0.25">
      <c r="A3726" s="7">
        <v>43719</v>
      </c>
      <c r="B3726" s="8">
        <v>125.28</v>
      </c>
      <c r="C3726" s="9">
        <v>30.67</v>
      </c>
      <c r="D3726" s="9">
        <v>155.94999999999999</v>
      </c>
    </row>
    <row r="3727" spans="1:4" x14ac:dyDescent="0.25">
      <c r="A3727" s="7">
        <v>43720</v>
      </c>
      <c r="B3727" s="8">
        <v>142.93</v>
      </c>
      <c r="C3727" s="9">
        <v>32.44</v>
      </c>
      <c r="D3727" s="9">
        <v>175.37</v>
      </c>
    </row>
    <row r="3728" spans="1:4" x14ac:dyDescent="0.25">
      <c r="A3728" s="7">
        <v>43721</v>
      </c>
      <c r="B3728" s="8">
        <v>122.98</v>
      </c>
      <c r="C3728" s="9">
        <v>32.5</v>
      </c>
      <c r="D3728" s="9">
        <v>155.48000000000002</v>
      </c>
    </row>
    <row r="3729" spans="1:4" x14ac:dyDescent="0.25">
      <c r="A3729" s="7">
        <v>43722</v>
      </c>
      <c r="B3729" s="8">
        <v>147.85</v>
      </c>
      <c r="C3729" s="9">
        <v>31.76</v>
      </c>
      <c r="D3729" s="9">
        <v>179.60999999999999</v>
      </c>
    </row>
    <row r="3730" spans="1:4" x14ac:dyDescent="0.25">
      <c r="A3730" s="7">
        <v>43723</v>
      </c>
      <c r="B3730" s="8">
        <v>139.88</v>
      </c>
      <c r="C3730" s="9">
        <v>32.49</v>
      </c>
      <c r="D3730" s="9">
        <v>172.37</v>
      </c>
    </row>
    <row r="3731" spans="1:4" x14ac:dyDescent="0.25">
      <c r="A3731" s="7">
        <v>43724</v>
      </c>
      <c r="B3731" s="8">
        <v>127.78</v>
      </c>
      <c r="C3731" s="9">
        <v>31.33</v>
      </c>
      <c r="D3731" s="9">
        <v>159.11000000000001</v>
      </c>
    </row>
    <row r="3732" spans="1:4" x14ac:dyDescent="0.25">
      <c r="A3732" s="7">
        <v>43725</v>
      </c>
      <c r="B3732" s="8">
        <v>141.54</v>
      </c>
      <c r="C3732" s="9">
        <v>26.47</v>
      </c>
      <c r="D3732" s="9">
        <v>168.01</v>
      </c>
    </row>
    <row r="3733" spans="1:4" x14ac:dyDescent="0.25">
      <c r="A3733" s="7">
        <v>43726</v>
      </c>
      <c r="B3733" s="8">
        <v>134.16</v>
      </c>
      <c r="C3733" s="9">
        <v>30.94</v>
      </c>
      <c r="D3733" s="9">
        <v>165.1</v>
      </c>
    </row>
    <row r="3734" spans="1:4" x14ac:dyDescent="0.25">
      <c r="A3734" s="7">
        <v>43727</v>
      </c>
      <c r="B3734" s="8">
        <v>149.84</v>
      </c>
      <c r="C3734" s="9">
        <v>31.32</v>
      </c>
      <c r="D3734" s="9">
        <v>181.16</v>
      </c>
    </row>
    <row r="3735" spans="1:4" x14ac:dyDescent="0.25">
      <c r="A3735" s="7">
        <v>43728</v>
      </c>
      <c r="B3735" s="8">
        <v>128.13999999999999</v>
      </c>
      <c r="C3735" s="9">
        <v>30.9</v>
      </c>
      <c r="D3735" s="9">
        <v>159.04</v>
      </c>
    </row>
    <row r="3736" spans="1:4" x14ac:dyDescent="0.25">
      <c r="A3736" s="7">
        <v>43729</v>
      </c>
      <c r="B3736" s="8">
        <v>128.74</v>
      </c>
      <c r="C3736" s="9">
        <v>30.68</v>
      </c>
      <c r="D3736" s="9">
        <v>159.42000000000002</v>
      </c>
    </row>
    <row r="3737" spans="1:4" x14ac:dyDescent="0.25">
      <c r="A3737" s="7">
        <v>43730</v>
      </c>
      <c r="B3737" s="8">
        <v>152.03</v>
      </c>
      <c r="C3737" s="9">
        <v>31.26</v>
      </c>
      <c r="D3737" s="9">
        <v>183.29</v>
      </c>
    </row>
    <row r="3738" spans="1:4" x14ac:dyDescent="0.25">
      <c r="A3738" s="7">
        <v>43731</v>
      </c>
      <c r="B3738" s="8">
        <v>122</v>
      </c>
      <c r="C3738" s="9">
        <v>25.34</v>
      </c>
      <c r="D3738" s="9">
        <v>147.34</v>
      </c>
    </row>
    <row r="3739" spans="1:4" x14ac:dyDescent="0.25">
      <c r="A3739" s="7">
        <v>43732</v>
      </c>
      <c r="B3739" s="8">
        <v>135.13</v>
      </c>
      <c r="C3739" s="9">
        <v>25.61</v>
      </c>
      <c r="D3739" s="9">
        <v>160.74</v>
      </c>
    </row>
    <row r="3740" spans="1:4" x14ac:dyDescent="0.25">
      <c r="A3740" s="7">
        <v>43733</v>
      </c>
      <c r="B3740" s="8">
        <v>142.41</v>
      </c>
      <c r="C3740" s="9">
        <v>25.52</v>
      </c>
      <c r="D3740" s="9">
        <v>167.93</v>
      </c>
    </row>
    <row r="3741" spans="1:4" x14ac:dyDescent="0.25">
      <c r="A3741" s="7">
        <v>43734</v>
      </c>
      <c r="B3741" s="8">
        <v>142.79</v>
      </c>
      <c r="C3741" s="9">
        <v>25.21</v>
      </c>
      <c r="D3741" s="9">
        <v>168</v>
      </c>
    </row>
    <row r="3742" spans="1:4" x14ac:dyDescent="0.25">
      <c r="A3742" s="7">
        <v>43735</v>
      </c>
      <c r="B3742" s="8">
        <v>136.47</v>
      </c>
      <c r="C3742" s="9">
        <v>25.45</v>
      </c>
      <c r="D3742" s="9">
        <v>161.91999999999999</v>
      </c>
    </row>
    <row r="3743" spans="1:4" x14ac:dyDescent="0.25">
      <c r="A3743" s="7">
        <v>43736</v>
      </c>
      <c r="B3743" s="8">
        <v>137.06</v>
      </c>
      <c r="C3743" s="9">
        <v>30.68</v>
      </c>
      <c r="D3743" s="9">
        <v>167.74</v>
      </c>
    </row>
    <row r="3744" spans="1:4" x14ac:dyDescent="0.25">
      <c r="A3744" s="7">
        <v>43737</v>
      </c>
      <c r="B3744" s="8">
        <v>158.82</v>
      </c>
      <c r="C3744" s="9">
        <v>30.39</v>
      </c>
      <c r="D3744" s="9">
        <v>189.20999999999998</v>
      </c>
    </row>
    <row r="3745" spans="1:4" x14ac:dyDescent="0.25">
      <c r="A3745" s="7">
        <v>43738</v>
      </c>
      <c r="B3745" s="8">
        <v>142.05000000000001</v>
      </c>
      <c r="C3745" s="9">
        <v>30.72</v>
      </c>
      <c r="D3745" s="9">
        <v>172.77</v>
      </c>
    </row>
    <row r="3746" spans="1:4" x14ac:dyDescent="0.25">
      <c r="A3746" s="7">
        <v>43739</v>
      </c>
      <c r="B3746" s="8">
        <v>138.66999999999999</v>
      </c>
      <c r="C3746" s="9">
        <v>30.59</v>
      </c>
      <c r="D3746" s="9">
        <v>169.26</v>
      </c>
    </row>
    <row r="3747" spans="1:4" x14ac:dyDescent="0.25">
      <c r="A3747" s="7">
        <v>43740</v>
      </c>
      <c r="B3747" s="8">
        <v>159.30000000000001</v>
      </c>
      <c r="C3747" s="9">
        <v>31.21</v>
      </c>
      <c r="D3747" s="9">
        <v>190.51000000000002</v>
      </c>
    </row>
    <row r="3748" spans="1:4" x14ac:dyDescent="0.25">
      <c r="A3748" s="7">
        <v>43741</v>
      </c>
      <c r="B3748" s="8">
        <v>135.63</v>
      </c>
      <c r="C3748" s="9">
        <v>31.6</v>
      </c>
      <c r="D3748" s="9">
        <v>167.23</v>
      </c>
    </row>
    <row r="3749" spans="1:4" x14ac:dyDescent="0.25">
      <c r="A3749" s="7">
        <v>43742</v>
      </c>
      <c r="B3749" s="8">
        <v>131.24</v>
      </c>
      <c r="C3749" s="9">
        <v>32.43</v>
      </c>
      <c r="D3749" s="9">
        <v>163.67000000000002</v>
      </c>
    </row>
    <row r="3750" spans="1:4" x14ac:dyDescent="0.25">
      <c r="A3750" s="7">
        <v>43743</v>
      </c>
      <c r="B3750" s="8">
        <v>134.83000000000001</v>
      </c>
      <c r="C3750" s="9">
        <v>32.47</v>
      </c>
      <c r="D3750" s="9">
        <v>167.3</v>
      </c>
    </row>
    <row r="3751" spans="1:4" x14ac:dyDescent="0.25">
      <c r="A3751" s="7">
        <v>43744</v>
      </c>
      <c r="B3751" s="8">
        <v>150.47999999999999</v>
      </c>
      <c r="C3751" s="9">
        <v>31.87</v>
      </c>
      <c r="D3751" s="9">
        <v>182.35</v>
      </c>
    </row>
    <row r="3752" spans="1:4" x14ac:dyDescent="0.25">
      <c r="A3752" s="7">
        <v>43745</v>
      </c>
      <c r="B3752" s="8">
        <v>139.26</v>
      </c>
      <c r="C3752" s="9">
        <v>30.6</v>
      </c>
      <c r="D3752" s="9">
        <v>169.85999999999999</v>
      </c>
    </row>
    <row r="3753" spans="1:4" x14ac:dyDescent="0.25">
      <c r="A3753" s="7">
        <v>43746</v>
      </c>
      <c r="B3753" s="8">
        <v>154.04</v>
      </c>
      <c r="C3753" s="9">
        <v>30.58</v>
      </c>
      <c r="D3753" s="9">
        <v>184.62</v>
      </c>
    </row>
    <row r="3754" spans="1:4" x14ac:dyDescent="0.25">
      <c r="A3754" s="7">
        <v>43747</v>
      </c>
      <c r="B3754" s="8">
        <v>156.40235625</v>
      </c>
      <c r="C3754" s="9">
        <v>29.5163711366272</v>
      </c>
      <c r="D3754" s="9">
        <v>185.91872738662721</v>
      </c>
    </row>
    <row r="3755" spans="1:4" x14ac:dyDescent="0.25">
      <c r="A3755" s="7">
        <v>43748</v>
      </c>
      <c r="B3755" s="8">
        <v>142.532596875</v>
      </c>
      <c r="C3755" s="9">
        <v>30.244792799377301</v>
      </c>
      <c r="D3755" s="9">
        <v>172.7773896743773</v>
      </c>
    </row>
    <row r="3756" spans="1:4" x14ac:dyDescent="0.25">
      <c r="A3756" s="7">
        <v>43749</v>
      </c>
      <c r="B3756" s="8">
        <v>137.4971953125</v>
      </c>
      <c r="C3756" s="9">
        <v>30.680495483093399</v>
      </c>
      <c r="D3756" s="9">
        <v>168.17769079559341</v>
      </c>
    </row>
    <row r="3757" spans="1:4" x14ac:dyDescent="0.25">
      <c r="A3757" s="7">
        <v>43750</v>
      </c>
      <c r="B3757" s="8">
        <v>135.89629218749999</v>
      </c>
      <c r="C3757" s="9">
        <v>30.999855546569901</v>
      </c>
      <c r="D3757" s="9">
        <v>166.8961477340699</v>
      </c>
    </row>
    <row r="3758" spans="1:4" x14ac:dyDescent="0.25">
      <c r="A3758" s="7">
        <v>43751</v>
      </c>
      <c r="B3758" s="8">
        <v>165.68595468749999</v>
      </c>
      <c r="C3758" s="9">
        <v>30.720214714965898</v>
      </c>
      <c r="D3758" s="9">
        <v>196.40616940246588</v>
      </c>
    </row>
    <row r="3759" spans="1:4" x14ac:dyDescent="0.25">
      <c r="A3759" s="7">
        <v>43752</v>
      </c>
      <c r="B3759" s="8">
        <v>156.47606718750001</v>
      </c>
      <c r="C3759" s="9">
        <v>25.146695368652399</v>
      </c>
      <c r="D3759" s="9">
        <v>181.6227625561524</v>
      </c>
    </row>
    <row r="3760" spans="1:4" x14ac:dyDescent="0.25">
      <c r="A3760" s="7">
        <v>43753</v>
      </c>
      <c r="B3760" s="8">
        <v>134.85405937499999</v>
      </c>
      <c r="C3760" s="9">
        <v>25.1409766296388</v>
      </c>
      <c r="D3760" s="9">
        <v>159.99503600463879</v>
      </c>
    </row>
    <row r="3761" spans="1:4" x14ac:dyDescent="0.25">
      <c r="A3761" s="7">
        <v>43754</v>
      </c>
      <c r="B3761" s="8">
        <v>180.248203125</v>
      </c>
      <c r="C3761" s="9">
        <v>25.1143969683839</v>
      </c>
      <c r="D3761" s="9">
        <v>205.36260009338389</v>
      </c>
    </row>
    <row r="3762" spans="1:4" x14ac:dyDescent="0.25">
      <c r="A3762" s="7">
        <v>43755</v>
      </c>
      <c r="B3762" s="8">
        <v>142.58723437500001</v>
      </c>
      <c r="C3762" s="9">
        <v>22.199678545532301</v>
      </c>
      <c r="D3762" s="9">
        <v>164.7869129205323</v>
      </c>
    </row>
    <row r="3763" spans="1:4" x14ac:dyDescent="0.25">
      <c r="A3763" s="7">
        <v>43756</v>
      </c>
      <c r="B3763" s="8">
        <v>145.38215625000001</v>
      </c>
      <c r="C3763" s="9">
        <v>28.011356531067001</v>
      </c>
      <c r="D3763" s="9">
        <v>173.39351278106702</v>
      </c>
    </row>
    <row r="3764" spans="1:4" x14ac:dyDescent="0.25">
      <c r="A3764" s="7">
        <v>43757</v>
      </c>
      <c r="B3764" s="8">
        <v>163.19805937500001</v>
      </c>
      <c r="C3764" s="9">
        <v>30.558553412017801</v>
      </c>
      <c r="D3764" s="9">
        <v>193.75661278701781</v>
      </c>
    </row>
    <row r="3765" spans="1:4" x14ac:dyDescent="0.25">
      <c r="A3765" s="7">
        <v>43758</v>
      </c>
      <c r="B3765" s="8">
        <v>164.47422656250001</v>
      </c>
      <c r="C3765" s="9">
        <v>31.173556422729501</v>
      </c>
      <c r="D3765" s="9">
        <v>195.6477829852295</v>
      </c>
    </row>
    <row r="3766" spans="1:4" x14ac:dyDescent="0.25">
      <c r="A3766" s="7">
        <v>43759</v>
      </c>
      <c r="B3766" s="8">
        <v>138.8402296875</v>
      </c>
      <c r="C3766" s="9">
        <v>30.717977728271599</v>
      </c>
      <c r="D3766" s="9">
        <v>169.55820741577159</v>
      </c>
    </row>
    <row r="3767" spans="1:4" x14ac:dyDescent="0.25">
      <c r="A3767" s="7">
        <v>43760</v>
      </c>
      <c r="B3767" s="8">
        <v>156.57</v>
      </c>
      <c r="C3767" s="9">
        <v>31.09</v>
      </c>
      <c r="D3767" s="9">
        <v>187.66</v>
      </c>
    </row>
    <row r="3768" spans="1:4" x14ac:dyDescent="0.25">
      <c r="A3768" s="7">
        <v>43761</v>
      </c>
      <c r="B3768" s="8">
        <v>159.85</v>
      </c>
      <c r="C3768" s="9">
        <v>30.41</v>
      </c>
      <c r="D3768" s="9">
        <v>190.26</v>
      </c>
    </row>
    <row r="3769" spans="1:4" x14ac:dyDescent="0.25">
      <c r="A3769" s="7">
        <v>43762</v>
      </c>
      <c r="B3769" s="8">
        <v>159.54</v>
      </c>
      <c r="C3769" s="9">
        <v>30.18</v>
      </c>
      <c r="D3769" s="9">
        <v>189.72</v>
      </c>
    </row>
    <row r="3770" spans="1:4" x14ac:dyDescent="0.25">
      <c r="A3770" s="7">
        <v>43763</v>
      </c>
      <c r="B3770" s="8">
        <v>143.08000000000001</v>
      </c>
      <c r="C3770" s="9">
        <v>30.86</v>
      </c>
      <c r="D3770" s="9">
        <v>173.94</v>
      </c>
    </row>
    <row r="3771" spans="1:4" x14ac:dyDescent="0.25">
      <c r="A3771" s="7">
        <v>43764</v>
      </c>
      <c r="B3771" s="8">
        <v>152.57</v>
      </c>
      <c r="C3771" s="9">
        <v>29.93</v>
      </c>
      <c r="D3771" s="9">
        <v>182.5</v>
      </c>
    </row>
    <row r="3772" spans="1:4" x14ac:dyDescent="0.25">
      <c r="A3772" s="7">
        <v>43765</v>
      </c>
      <c r="B3772" s="8">
        <v>167.41</v>
      </c>
      <c r="C3772" s="9">
        <v>30.64</v>
      </c>
      <c r="D3772" s="9">
        <v>198.05</v>
      </c>
    </row>
    <row r="3773" spans="1:4" x14ac:dyDescent="0.25">
      <c r="A3773" s="7">
        <v>43766</v>
      </c>
      <c r="B3773" s="8">
        <v>143.85</v>
      </c>
      <c r="C3773" s="9">
        <v>30.65</v>
      </c>
      <c r="D3773" s="9">
        <v>174.5</v>
      </c>
    </row>
    <row r="3774" spans="1:4" x14ac:dyDescent="0.25">
      <c r="A3774" s="7">
        <v>43767</v>
      </c>
      <c r="B3774" s="8">
        <v>148.76</v>
      </c>
      <c r="C3774" s="9">
        <v>32.630000000000003</v>
      </c>
      <c r="D3774" s="9">
        <v>181.39</v>
      </c>
    </row>
    <row r="3775" spans="1:4" x14ac:dyDescent="0.25">
      <c r="A3775" s="7">
        <v>43768</v>
      </c>
      <c r="B3775" s="8">
        <v>162.26</v>
      </c>
      <c r="C3775" s="9">
        <v>32.450000000000003</v>
      </c>
      <c r="D3775" s="9">
        <v>194.70999999999998</v>
      </c>
    </row>
    <row r="3776" spans="1:4" x14ac:dyDescent="0.25">
      <c r="A3776" s="7">
        <v>43769</v>
      </c>
      <c r="B3776" s="8">
        <v>127.02</v>
      </c>
      <c r="C3776" s="9">
        <v>31.61</v>
      </c>
      <c r="D3776" s="9">
        <v>158.63</v>
      </c>
    </row>
    <row r="3777" spans="1:4" x14ac:dyDescent="0.25">
      <c r="A3777" s="7">
        <v>43770</v>
      </c>
      <c r="B3777" s="8">
        <v>117.01</v>
      </c>
      <c r="C3777" s="9">
        <v>31.33</v>
      </c>
      <c r="D3777" s="9">
        <v>148.34</v>
      </c>
    </row>
    <row r="3778" spans="1:4" x14ac:dyDescent="0.25">
      <c r="A3778" s="7">
        <v>43771</v>
      </c>
      <c r="B3778" s="8">
        <v>146.35</v>
      </c>
      <c r="C3778" s="9">
        <v>31.34</v>
      </c>
      <c r="D3778" s="9">
        <v>177.69</v>
      </c>
    </row>
    <row r="3779" spans="1:4" x14ac:dyDescent="0.25">
      <c r="A3779" s="7">
        <v>43772</v>
      </c>
      <c r="B3779" s="8">
        <v>162.97999999999999</v>
      </c>
      <c r="C3779" s="9">
        <v>31.35</v>
      </c>
      <c r="D3779" s="9">
        <v>194.32999999999998</v>
      </c>
    </row>
    <row r="3780" spans="1:4" x14ac:dyDescent="0.25">
      <c r="A3780" s="7">
        <v>43773</v>
      </c>
      <c r="B3780" s="8">
        <v>134.84</v>
      </c>
      <c r="C3780" s="9">
        <v>31.22</v>
      </c>
      <c r="D3780" s="9">
        <v>166.06</v>
      </c>
    </row>
    <row r="3781" spans="1:4" x14ac:dyDescent="0.25">
      <c r="A3781" s="7">
        <v>43774</v>
      </c>
      <c r="B3781" s="8">
        <v>145.29</v>
      </c>
      <c r="C3781" s="9">
        <v>31.17</v>
      </c>
      <c r="D3781" s="9">
        <v>176.45999999999998</v>
      </c>
    </row>
    <row r="3782" spans="1:4" x14ac:dyDescent="0.25">
      <c r="A3782" s="7">
        <v>43775</v>
      </c>
      <c r="B3782" s="8">
        <v>172.3</v>
      </c>
      <c r="C3782" s="9">
        <v>31.12</v>
      </c>
      <c r="D3782" s="9">
        <v>203.42000000000002</v>
      </c>
    </row>
    <row r="3783" spans="1:4" x14ac:dyDescent="0.25">
      <c r="A3783" s="7">
        <v>43776</v>
      </c>
      <c r="B3783" s="8">
        <v>162.72</v>
      </c>
      <c r="C3783" s="9">
        <v>30.97</v>
      </c>
      <c r="D3783" s="9">
        <v>193.69</v>
      </c>
    </row>
    <row r="3784" spans="1:4" x14ac:dyDescent="0.25">
      <c r="A3784" s="7">
        <v>43777</v>
      </c>
      <c r="B3784" s="8">
        <v>160.57</v>
      </c>
      <c r="C3784" s="9">
        <v>31.79</v>
      </c>
      <c r="D3784" s="9">
        <v>192.35999999999999</v>
      </c>
    </row>
    <row r="3785" spans="1:4" x14ac:dyDescent="0.25">
      <c r="A3785" s="7">
        <v>43778</v>
      </c>
      <c r="B3785" s="8">
        <v>173.64</v>
      </c>
      <c r="C3785" s="9">
        <v>32.42</v>
      </c>
      <c r="D3785" s="9">
        <v>206.06</v>
      </c>
    </row>
    <row r="3786" spans="1:4" x14ac:dyDescent="0.25">
      <c r="A3786" s="7">
        <v>43779</v>
      </c>
      <c r="B3786" s="8">
        <v>176.45</v>
      </c>
      <c r="C3786" s="9">
        <v>31.93</v>
      </c>
      <c r="D3786" s="9">
        <v>208.38</v>
      </c>
    </row>
    <row r="3787" spans="1:4" x14ac:dyDescent="0.25">
      <c r="A3787" s="7">
        <v>43780</v>
      </c>
      <c r="B3787" s="8">
        <v>165.95</v>
      </c>
      <c r="C3787" s="9">
        <v>30.95</v>
      </c>
      <c r="D3787" s="9">
        <v>196.89999999999998</v>
      </c>
    </row>
    <row r="3788" spans="1:4" x14ac:dyDescent="0.25">
      <c r="A3788" s="7">
        <v>43781</v>
      </c>
      <c r="B3788" s="8">
        <v>152.93</v>
      </c>
      <c r="C3788" s="9">
        <v>30.8</v>
      </c>
      <c r="D3788" s="9">
        <v>183.73000000000002</v>
      </c>
    </row>
    <row r="3789" spans="1:4" x14ac:dyDescent="0.25">
      <c r="A3789" s="7">
        <v>43782</v>
      </c>
      <c r="B3789" s="8">
        <v>177.54</v>
      </c>
      <c r="C3789" s="9">
        <v>31.43</v>
      </c>
      <c r="D3789" s="9">
        <v>208.97</v>
      </c>
    </row>
    <row r="3790" spans="1:4" x14ac:dyDescent="0.25">
      <c r="A3790" s="7">
        <v>43783</v>
      </c>
      <c r="B3790" s="8">
        <v>183.51</v>
      </c>
      <c r="C3790" s="9">
        <v>30.89</v>
      </c>
      <c r="D3790" s="9">
        <v>214.39999999999998</v>
      </c>
    </row>
    <row r="3791" spans="1:4" x14ac:dyDescent="0.25">
      <c r="A3791" s="7">
        <v>43784</v>
      </c>
      <c r="B3791" s="8">
        <v>165.03</v>
      </c>
      <c r="C3791" s="9">
        <v>30.79</v>
      </c>
      <c r="D3791" s="9">
        <v>195.82</v>
      </c>
    </row>
    <row r="3792" spans="1:4" x14ac:dyDescent="0.25">
      <c r="A3792" s="7">
        <v>43785</v>
      </c>
      <c r="B3792" s="8">
        <v>171.11</v>
      </c>
      <c r="C3792" s="9">
        <v>30.75</v>
      </c>
      <c r="D3792" s="9">
        <v>201.86</v>
      </c>
    </row>
    <row r="3793" spans="1:4" x14ac:dyDescent="0.25">
      <c r="A3793" s="7">
        <v>43786</v>
      </c>
      <c r="B3793" s="8">
        <v>180.96</v>
      </c>
      <c r="C3793" s="9">
        <v>30.57</v>
      </c>
      <c r="D3793" s="9">
        <v>211.53</v>
      </c>
    </row>
    <row r="3794" spans="1:4" x14ac:dyDescent="0.25">
      <c r="A3794" s="7">
        <v>43787</v>
      </c>
      <c r="B3794" s="8">
        <v>161.6</v>
      </c>
      <c r="C3794" s="9">
        <v>30.76</v>
      </c>
      <c r="D3794" s="9">
        <v>192.35999999999999</v>
      </c>
    </row>
    <row r="3795" spans="1:4" x14ac:dyDescent="0.25">
      <c r="A3795" s="7">
        <v>43788</v>
      </c>
      <c r="B3795" s="8">
        <v>162.11000000000001</v>
      </c>
      <c r="C3795" s="9">
        <v>30.69</v>
      </c>
      <c r="D3795" s="9">
        <v>192.8</v>
      </c>
    </row>
    <row r="3796" spans="1:4" x14ac:dyDescent="0.25">
      <c r="A3796" s="7">
        <v>43789</v>
      </c>
      <c r="B3796" s="8">
        <v>188.28</v>
      </c>
      <c r="C3796" s="9">
        <v>30.71</v>
      </c>
      <c r="D3796" s="9">
        <v>218.99</v>
      </c>
    </row>
    <row r="3797" spans="1:4" x14ac:dyDescent="0.25">
      <c r="A3797" s="7">
        <v>43790</v>
      </c>
      <c r="B3797" s="8">
        <v>171.45</v>
      </c>
      <c r="C3797" s="9">
        <v>30.88</v>
      </c>
      <c r="D3797" s="9">
        <v>202.32999999999998</v>
      </c>
    </row>
    <row r="3798" spans="1:4" x14ac:dyDescent="0.25">
      <c r="A3798" s="7">
        <v>43791</v>
      </c>
      <c r="B3798" s="8">
        <v>182.59</v>
      </c>
      <c r="C3798" s="9">
        <v>31.51</v>
      </c>
      <c r="D3798" s="9">
        <v>214.1</v>
      </c>
    </row>
    <row r="3799" spans="1:4" x14ac:dyDescent="0.25">
      <c r="A3799" s="7">
        <v>43792</v>
      </c>
      <c r="B3799" s="8">
        <v>175.21</v>
      </c>
      <c r="C3799" s="9">
        <v>32.4</v>
      </c>
      <c r="D3799" s="9">
        <v>207.61</v>
      </c>
    </row>
    <row r="3800" spans="1:4" x14ac:dyDescent="0.25">
      <c r="A3800" s="7">
        <v>43793</v>
      </c>
      <c r="B3800" s="8">
        <v>190.69</v>
      </c>
      <c r="C3800" s="9">
        <v>32.96</v>
      </c>
      <c r="D3800" s="9">
        <v>223.65</v>
      </c>
    </row>
    <row r="3801" spans="1:4" x14ac:dyDescent="0.25">
      <c r="A3801" s="7">
        <v>43794</v>
      </c>
      <c r="B3801" s="8">
        <v>133.77000000000001</v>
      </c>
      <c r="C3801" s="9">
        <v>34.33</v>
      </c>
      <c r="D3801" s="9">
        <v>168.10000000000002</v>
      </c>
    </row>
    <row r="3802" spans="1:4" x14ac:dyDescent="0.25">
      <c r="A3802" s="7">
        <v>43795</v>
      </c>
      <c r="B3802" s="8">
        <v>176.3</v>
      </c>
      <c r="C3802" s="9">
        <v>34.590000000000003</v>
      </c>
      <c r="D3802" s="9">
        <v>210.89000000000001</v>
      </c>
    </row>
    <row r="3803" spans="1:4" x14ac:dyDescent="0.25">
      <c r="A3803" s="7">
        <v>43796</v>
      </c>
      <c r="B3803" s="8">
        <v>177.57</v>
      </c>
      <c r="C3803" s="9">
        <v>30.95</v>
      </c>
      <c r="D3803" s="9">
        <v>208.51999999999998</v>
      </c>
    </row>
    <row r="3804" spans="1:4" x14ac:dyDescent="0.25">
      <c r="A3804" s="7">
        <v>43797</v>
      </c>
      <c r="B3804" s="8">
        <v>172.91</v>
      </c>
      <c r="C3804" s="9">
        <v>31.37</v>
      </c>
      <c r="D3804" s="9">
        <v>204.28</v>
      </c>
    </row>
    <row r="3805" spans="1:4" x14ac:dyDescent="0.25">
      <c r="A3805" s="7">
        <v>43798</v>
      </c>
      <c r="B3805" s="8">
        <v>166.72</v>
      </c>
      <c r="C3805" s="9">
        <v>32.979999999999997</v>
      </c>
      <c r="D3805" s="9">
        <v>199.7</v>
      </c>
    </row>
    <row r="3806" spans="1:4" x14ac:dyDescent="0.25">
      <c r="A3806" s="7">
        <v>43799</v>
      </c>
      <c r="B3806" s="8">
        <v>170.2</v>
      </c>
      <c r="C3806" s="9">
        <v>34.46</v>
      </c>
      <c r="D3806" s="9">
        <v>204.66</v>
      </c>
    </row>
    <row r="3807" spans="1:4" x14ac:dyDescent="0.25">
      <c r="A3807" s="7">
        <v>43800</v>
      </c>
      <c r="B3807" s="8">
        <v>181.41</v>
      </c>
      <c r="C3807" s="9">
        <v>34.06</v>
      </c>
      <c r="D3807" s="9">
        <v>215.47</v>
      </c>
    </row>
    <row r="3808" spans="1:4" x14ac:dyDescent="0.25">
      <c r="A3808" s="7">
        <v>43801</v>
      </c>
      <c r="B3808" s="8">
        <v>142.12</v>
      </c>
      <c r="C3808" s="9">
        <v>33.32</v>
      </c>
      <c r="D3808" s="9">
        <v>175.44</v>
      </c>
    </row>
    <row r="3809" spans="1:4" x14ac:dyDescent="0.25">
      <c r="A3809" s="7">
        <v>43802</v>
      </c>
      <c r="B3809" s="8">
        <v>177.66</v>
      </c>
      <c r="C3809" s="9">
        <v>32.71</v>
      </c>
      <c r="D3809" s="9">
        <v>210.37</v>
      </c>
    </row>
    <row r="3810" spans="1:4" x14ac:dyDescent="0.25">
      <c r="A3810" s="7">
        <v>43803</v>
      </c>
      <c r="B3810" s="8">
        <v>174.16</v>
      </c>
      <c r="C3810" s="9">
        <v>31.36</v>
      </c>
      <c r="D3810" s="9">
        <v>205.51999999999998</v>
      </c>
    </row>
    <row r="3811" spans="1:4" x14ac:dyDescent="0.25">
      <c r="A3811" s="7">
        <v>43804</v>
      </c>
      <c r="B3811" s="8">
        <v>186.49</v>
      </c>
      <c r="C3811" s="9">
        <v>31.84</v>
      </c>
      <c r="D3811" s="9">
        <v>218.33</v>
      </c>
    </row>
    <row r="3812" spans="1:4" x14ac:dyDescent="0.25">
      <c r="A3812" s="7">
        <v>43805</v>
      </c>
      <c r="B3812" s="8">
        <v>171.93</v>
      </c>
      <c r="C3812" s="9">
        <v>31.24</v>
      </c>
      <c r="D3812" s="9">
        <v>203.17000000000002</v>
      </c>
    </row>
    <row r="3813" spans="1:4" x14ac:dyDescent="0.25">
      <c r="A3813" s="7">
        <v>43806</v>
      </c>
      <c r="B3813" s="8">
        <v>176.36</v>
      </c>
      <c r="C3813" s="9">
        <v>31.59</v>
      </c>
      <c r="D3813" s="9">
        <v>207.95000000000002</v>
      </c>
    </row>
    <row r="3814" spans="1:4" x14ac:dyDescent="0.25">
      <c r="A3814" s="7">
        <v>43807</v>
      </c>
      <c r="B3814" s="8">
        <v>186.41</v>
      </c>
      <c r="C3814" s="9">
        <v>31.14</v>
      </c>
      <c r="D3814" s="9">
        <v>217.55</v>
      </c>
    </row>
    <row r="3815" spans="1:4" x14ac:dyDescent="0.25">
      <c r="A3815" s="7">
        <v>43808</v>
      </c>
      <c r="B3815" s="8">
        <v>172.95</v>
      </c>
      <c r="C3815" s="9">
        <v>30.72</v>
      </c>
      <c r="D3815" s="9">
        <v>203.67</v>
      </c>
    </row>
    <row r="3816" spans="1:4" x14ac:dyDescent="0.25">
      <c r="A3816" s="7">
        <v>43809</v>
      </c>
      <c r="B3816" s="8">
        <v>172.77</v>
      </c>
      <c r="C3816" s="9">
        <v>30.73</v>
      </c>
      <c r="D3816" s="9">
        <v>203.5</v>
      </c>
    </row>
    <row r="3817" spans="1:4" x14ac:dyDescent="0.25">
      <c r="A3817" s="7">
        <v>43810</v>
      </c>
      <c r="B3817" s="8">
        <v>174.59</v>
      </c>
      <c r="C3817" s="9">
        <v>30.72</v>
      </c>
      <c r="D3817" s="9">
        <v>205.31</v>
      </c>
    </row>
    <row r="3818" spans="1:4" x14ac:dyDescent="0.25">
      <c r="A3818" s="7">
        <v>43811</v>
      </c>
      <c r="B3818" s="8">
        <v>179.68</v>
      </c>
      <c r="C3818" s="9">
        <v>31.38</v>
      </c>
      <c r="D3818" s="9">
        <v>211.06</v>
      </c>
    </row>
    <row r="3819" spans="1:4" x14ac:dyDescent="0.25">
      <c r="A3819" s="7">
        <v>43812</v>
      </c>
      <c r="B3819" s="8">
        <v>184.2</v>
      </c>
      <c r="C3819" s="9">
        <v>31.59</v>
      </c>
      <c r="D3819" s="9">
        <v>215.79</v>
      </c>
    </row>
    <row r="3820" spans="1:4" x14ac:dyDescent="0.25">
      <c r="A3820" s="7">
        <v>43813</v>
      </c>
      <c r="B3820" s="8">
        <v>167.92</v>
      </c>
      <c r="C3820" s="9">
        <v>31.22</v>
      </c>
      <c r="D3820" s="9">
        <v>199.14</v>
      </c>
    </row>
    <row r="3821" spans="1:4" x14ac:dyDescent="0.25">
      <c r="A3821" s="7">
        <v>43814</v>
      </c>
      <c r="B3821" s="8">
        <v>175.28</v>
      </c>
      <c r="C3821" s="9">
        <v>31.14</v>
      </c>
      <c r="D3821" s="9">
        <v>206.42000000000002</v>
      </c>
    </row>
    <row r="3822" spans="1:4" x14ac:dyDescent="0.25">
      <c r="A3822" s="7">
        <v>43815</v>
      </c>
      <c r="B3822" s="8">
        <v>189.38</v>
      </c>
      <c r="C3822" s="9">
        <v>31.21</v>
      </c>
      <c r="D3822" s="9">
        <v>220.59</v>
      </c>
    </row>
    <row r="3823" spans="1:4" x14ac:dyDescent="0.25">
      <c r="A3823" s="7">
        <v>43816</v>
      </c>
      <c r="B3823" s="8">
        <v>173.37</v>
      </c>
      <c r="C3823" s="9">
        <v>31.41</v>
      </c>
      <c r="D3823" s="9">
        <v>204.78</v>
      </c>
    </row>
    <row r="3824" spans="1:4" x14ac:dyDescent="0.25">
      <c r="A3824" s="7">
        <v>43817</v>
      </c>
      <c r="B3824" s="8">
        <v>192.81</v>
      </c>
      <c r="C3824" s="9">
        <v>31.58</v>
      </c>
      <c r="D3824" s="9">
        <v>224.39</v>
      </c>
    </row>
    <row r="3825" spans="1:4" x14ac:dyDescent="0.25">
      <c r="A3825" s="7">
        <v>43818</v>
      </c>
      <c r="B3825" s="8">
        <v>184.39</v>
      </c>
      <c r="C3825" s="9">
        <v>31.59</v>
      </c>
      <c r="D3825" s="9">
        <v>215.98</v>
      </c>
    </row>
    <row r="3826" spans="1:4" x14ac:dyDescent="0.25">
      <c r="A3826" s="7">
        <v>43819</v>
      </c>
      <c r="B3826" s="8">
        <v>163.63999999999999</v>
      </c>
      <c r="C3826" s="9">
        <v>31.58</v>
      </c>
      <c r="D3826" s="9">
        <v>195.21999999999997</v>
      </c>
    </row>
    <row r="3827" spans="1:4" x14ac:dyDescent="0.25">
      <c r="A3827" s="7">
        <v>43820</v>
      </c>
      <c r="B3827" s="8">
        <v>169.9</v>
      </c>
      <c r="C3827" s="9">
        <v>31.57</v>
      </c>
      <c r="D3827" s="9">
        <v>201.47</v>
      </c>
    </row>
    <row r="3828" spans="1:4" x14ac:dyDescent="0.25">
      <c r="A3828" s="7">
        <v>43821</v>
      </c>
      <c r="B3828" s="8">
        <v>183.52</v>
      </c>
      <c r="C3828" s="9">
        <v>31.55</v>
      </c>
      <c r="D3828" s="9">
        <v>215.07000000000002</v>
      </c>
    </row>
    <row r="3829" spans="1:4" x14ac:dyDescent="0.25">
      <c r="A3829" s="7">
        <v>43822</v>
      </c>
      <c r="B3829" s="8">
        <v>196.43</v>
      </c>
      <c r="C3829" s="9">
        <v>31.15</v>
      </c>
      <c r="D3829" s="9">
        <v>227.58</v>
      </c>
    </row>
    <row r="3830" spans="1:4" x14ac:dyDescent="0.25">
      <c r="A3830" s="7">
        <v>43823</v>
      </c>
      <c r="B3830" s="8">
        <v>191.56</v>
      </c>
      <c r="C3830" s="9">
        <v>31.15</v>
      </c>
      <c r="D3830" s="9">
        <v>222.71</v>
      </c>
    </row>
    <row r="3831" spans="1:4" x14ac:dyDescent="0.25">
      <c r="A3831" s="7">
        <v>43824</v>
      </c>
      <c r="B3831" s="8">
        <v>181.59</v>
      </c>
      <c r="C3831" s="9">
        <v>31.15</v>
      </c>
      <c r="D3831" s="9">
        <v>212.74</v>
      </c>
    </row>
    <row r="3832" spans="1:4" x14ac:dyDescent="0.25">
      <c r="A3832" s="7">
        <v>43825</v>
      </c>
      <c r="B3832" s="8">
        <v>147.55000000000001</v>
      </c>
      <c r="C3832" s="9">
        <v>31.14</v>
      </c>
      <c r="D3832" s="9">
        <v>178.69</v>
      </c>
    </row>
    <row r="3833" spans="1:4" x14ac:dyDescent="0.25">
      <c r="A3833" s="7">
        <v>43826</v>
      </c>
      <c r="B3833" s="8">
        <v>160.21</v>
      </c>
      <c r="C3833" s="9">
        <v>31.13</v>
      </c>
      <c r="D3833" s="9">
        <v>191.34</v>
      </c>
    </row>
    <row r="3834" spans="1:4" x14ac:dyDescent="0.25">
      <c r="A3834" s="7">
        <v>43827</v>
      </c>
      <c r="B3834" s="8">
        <v>158.86000000000001</v>
      </c>
      <c r="C3834" s="9">
        <v>31.15</v>
      </c>
      <c r="D3834" s="9">
        <v>190.01000000000002</v>
      </c>
    </row>
    <row r="3835" spans="1:4" x14ac:dyDescent="0.25">
      <c r="A3835" s="7">
        <v>43828</v>
      </c>
      <c r="B3835" s="8">
        <v>170.7</v>
      </c>
      <c r="C3835" s="9">
        <v>31.14</v>
      </c>
      <c r="D3835" s="9">
        <v>201.83999999999997</v>
      </c>
    </row>
    <row r="3836" spans="1:4" x14ac:dyDescent="0.25">
      <c r="A3836" s="7">
        <v>43829</v>
      </c>
      <c r="B3836" s="8">
        <v>151.47999999999999</v>
      </c>
      <c r="C3836" s="9">
        <v>31.02</v>
      </c>
      <c r="D3836" s="9">
        <v>182.5</v>
      </c>
    </row>
    <row r="3837" spans="1:4" x14ac:dyDescent="0.25">
      <c r="A3837" s="7">
        <v>43830</v>
      </c>
      <c r="B3837" s="8">
        <v>185.44</v>
      </c>
      <c r="C3837" s="9">
        <v>30.72</v>
      </c>
      <c r="D3837" s="9">
        <v>216.16</v>
      </c>
    </row>
    <row r="3838" spans="1:4" x14ac:dyDescent="0.25">
      <c r="A3838" s="7">
        <v>43831</v>
      </c>
      <c r="B3838" s="8">
        <v>184.77</v>
      </c>
      <c r="C3838" s="9">
        <v>30.72</v>
      </c>
      <c r="D3838" s="9">
        <v>215.49</v>
      </c>
    </row>
    <row r="3839" spans="1:4" x14ac:dyDescent="0.25">
      <c r="A3839" s="7">
        <v>43832</v>
      </c>
      <c r="B3839" s="8">
        <v>184.45</v>
      </c>
      <c r="C3839" s="9">
        <v>30.9</v>
      </c>
      <c r="D3839" s="9">
        <v>215.35</v>
      </c>
    </row>
    <row r="3840" spans="1:4" x14ac:dyDescent="0.25">
      <c r="A3840" s="7">
        <v>43833</v>
      </c>
      <c r="B3840" s="8">
        <v>161.46</v>
      </c>
      <c r="C3840" s="9">
        <v>31.16</v>
      </c>
      <c r="D3840" s="9">
        <v>192.62</v>
      </c>
    </row>
    <row r="3841" spans="1:4" x14ac:dyDescent="0.25">
      <c r="A3841" s="7">
        <v>43834</v>
      </c>
      <c r="B3841" s="8">
        <v>153.94</v>
      </c>
      <c r="C3841" s="9">
        <v>33.39</v>
      </c>
      <c r="D3841" s="9">
        <v>187.32999999999998</v>
      </c>
    </row>
    <row r="3842" spans="1:4" x14ac:dyDescent="0.25">
      <c r="A3842" s="7">
        <v>43835</v>
      </c>
      <c r="B3842" s="8">
        <v>185.06</v>
      </c>
      <c r="C3842" s="9">
        <v>32.9</v>
      </c>
      <c r="D3842" s="9">
        <v>217.96</v>
      </c>
    </row>
    <row r="3843" spans="1:4" x14ac:dyDescent="0.25">
      <c r="A3843" s="7">
        <v>43836</v>
      </c>
      <c r="B3843" s="8">
        <v>164.43</v>
      </c>
      <c r="C3843" s="9">
        <v>32.14</v>
      </c>
      <c r="D3843" s="9">
        <v>196.57</v>
      </c>
    </row>
    <row r="3844" spans="1:4" x14ac:dyDescent="0.25">
      <c r="A3844" s="7">
        <v>43837</v>
      </c>
      <c r="B3844" s="8">
        <v>164.38</v>
      </c>
      <c r="C3844" s="9">
        <v>31.33</v>
      </c>
      <c r="D3844" s="9">
        <v>195.70999999999998</v>
      </c>
    </row>
    <row r="3845" spans="1:4" x14ac:dyDescent="0.25">
      <c r="A3845" s="7">
        <v>43838</v>
      </c>
      <c r="B3845" s="8">
        <v>172.75</v>
      </c>
      <c r="C3845" s="9">
        <v>31.9</v>
      </c>
      <c r="D3845" s="9">
        <v>204.65</v>
      </c>
    </row>
    <row r="3846" spans="1:4" x14ac:dyDescent="0.25">
      <c r="A3846" s="7">
        <v>43839</v>
      </c>
      <c r="B3846" s="8">
        <v>173.01</v>
      </c>
      <c r="C3846" s="9">
        <v>32.44</v>
      </c>
      <c r="D3846" s="9">
        <v>205.45</v>
      </c>
    </row>
    <row r="3847" spans="1:4" x14ac:dyDescent="0.25">
      <c r="A3847" s="7">
        <v>43840</v>
      </c>
      <c r="B3847" s="8">
        <v>158.72999999999999</v>
      </c>
      <c r="C3847" s="9">
        <v>31.71</v>
      </c>
      <c r="D3847" s="9">
        <v>190.44</v>
      </c>
    </row>
    <row r="3848" spans="1:4" x14ac:dyDescent="0.25">
      <c r="A3848" s="7">
        <v>43841</v>
      </c>
      <c r="B3848" s="8">
        <v>206.32</v>
      </c>
      <c r="C3848" s="9">
        <v>31.57</v>
      </c>
      <c r="D3848" s="9">
        <v>237.89</v>
      </c>
    </row>
    <row r="3849" spans="1:4" x14ac:dyDescent="0.25">
      <c r="A3849" s="7">
        <v>43842</v>
      </c>
      <c r="B3849" s="8">
        <v>182.58</v>
      </c>
      <c r="C3849" s="9">
        <v>31.56</v>
      </c>
      <c r="D3849" s="9">
        <v>214.14000000000001</v>
      </c>
    </row>
    <row r="3850" spans="1:4" x14ac:dyDescent="0.25">
      <c r="A3850" s="7">
        <v>43843</v>
      </c>
      <c r="B3850" s="8">
        <v>176.43</v>
      </c>
      <c r="C3850" s="9">
        <v>31.56</v>
      </c>
      <c r="D3850" s="9">
        <v>207.99</v>
      </c>
    </row>
    <row r="3851" spans="1:4" x14ac:dyDescent="0.25">
      <c r="A3851" s="7">
        <v>43844</v>
      </c>
      <c r="B3851" s="8">
        <v>173.39</v>
      </c>
      <c r="C3851" s="9">
        <v>31.55</v>
      </c>
      <c r="D3851" s="9">
        <v>204.94</v>
      </c>
    </row>
    <row r="3852" spans="1:4" x14ac:dyDescent="0.25">
      <c r="A3852" s="7">
        <v>43845</v>
      </c>
      <c r="B3852" s="8">
        <v>194.73</v>
      </c>
      <c r="C3852" s="9">
        <v>31.51</v>
      </c>
      <c r="D3852" s="9">
        <v>226.23999999999998</v>
      </c>
    </row>
    <row r="3853" spans="1:4" x14ac:dyDescent="0.25">
      <c r="A3853" s="7">
        <v>43846</v>
      </c>
      <c r="B3853" s="8">
        <v>188.67</v>
      </c>
      <c r="C3853" s="9">
        <v>31</v>
      </c>
      <c r="D3853" s="9">
        <v>219.67</v>
      </c>
    </row>
    <row r="3854" spans="1:4" x14ac:dyDescent="0.25">
      <c r="A3854" s="7">
        <v>43847</v>
      </c>
      <c r="B3854" s="8">
        <v>130.32</v>
      </c>
      <c r="C3854" s="9">
        <v>31.42</v>
      </c>
      <c r="D3854" s="9">
        <v>161.74</v>
      </c>
    </row>
    <row r="3855" spans="1:4" x14ac:dyDescent="0.25">
      <c r="A3855" s="7">
        <v>43848</v>
      </c>
      <c r="B3855" s="8">
        <v>157.53</v>
      </c>
      <c r="C3855" s="9">
        <v>31.77</v>
      </c>
      <c r="D3855" s="9">
        <v>189.3</v>
      </c>
    </row>
    <row r="3856" spans="1:4" x14ac:dyDescent="0.25">
      <c r="A3856" s="7">
        <v>43849</v>
      </c>
      <c r="B3856" s="8">
        <v>157.58000000000001</v>
      </c>
      <c r="C3856" s="9">
        <v>31.83</v>
      </c>
      <c r="D3856" s="9">
        <v>189.41000000000003</v>
      </c>
    </row>
    <row r="3857" spans="1:4" x14ac:dyDescent="0.25">
      <c r="A3857" s="7">
        <v>43850</v>
      </c>
      <c r="B3857" s="8">
        <v>147.6</v>
      </c>
      <c r="C3857" s="9">
        <v>31.67</v>
      </c>
      <c r="D3857" s="9">
        <v>179.26999999999998</v>
      </c>
    </row>
    <row r="3858" spans="1:4" x14ac:dyDescent="0.25">
      <c r="A3858" s="7">
        <v>43851</v>
      </c>
      <c r="B3858" s="8">
        <v>141.25</v>
      </c>
      <c r="C3858" s="9">
        <v>31.44</v>
      </c>
      <c r="D3858" s="9">
        <v>172.69</v>
      </c>
    </row>
    <row r="3859" spans="1:4" x14ac:dyDescent="0.25">
      <c r="A3859" s="7">
        <v>43852</v>
      </c>
      <c r="B3859" s="8">
        <v>132.76</v>
      </c>
      <c r="C3859" s="9">
        <v>31.29</v>
      </c>
      <c r="D3859" s="9">
        <v>164.04999999999998</v>
      </c>
    </row>
    <row r="3860" spans="1:4" x14ac:dyDescent="0.25">
      <c r="A3860" s="7">
        <v>43853</v>
      </c>
      <c r="B3860" s="8">
        <v>92.64</v>
      </c>
      <c r="C3860" s="9">
        <v>31.26</v>
      </c>
      <c r="D3860" s="9">
        <v>123.9</v>
      </c>
    </row>
    <row r="3861" spans="1:4" x14ac:dyDescent="0.25">
      <c r="A3861" s="7">
        <v>43854</v>
      </c>
      <c r="B3861" s="8">
        <v>113.13</v>
      </c>
      <c r="C3861" s="9">
        <v>30.31</v>
      </c>
      <c r="D3861" s="9">
        <v>143.44</v>
      </c>
    </row>
    <row r="3862" spans="1:4" x14ac:dyDescent="0.25">
      <c r="A3862" s="7">
        <v>43855</v>
      </c>
      <c r="B3862" s="8">
        <v>97.08</v>
      </c>
      <c r="C3862" s="9">
        <v>30.3</v>
      </c>
      <c r="D3862" s="9">
        <v>127.38</v>
      </c>
    </row>
    <row r="3863" spans="1:4" x14ac:dyDescent="0.25">
      <c r="A3863" s="7">
        <v>43856</v>
      </c>
      <c r="B3863" s="8">
        <v>89.45</v>
      </c>
      <c r="C3863" s="9">
        <v>30.32</v>
      </c>
      <c r="D3863" s="9">
        <v>119.77000000000001</v>
      </c>
    </row>
    <row r="3864" spans="1:4" x14ac:dyDescent="0.25">
      <c r="A3864" s="7">
        <v>43857</v>
      </c>
      <c r="B3864" s="8">
        <v>83.02</v>
      </c>
      <c r="C3864" s="9">
        <v>30.31</v>
      </c>
      <c r="D3864" s="9">
        <v>113.33</v>
      </c>
    </row>
    <row r="3865" spans="1:4" x14ac:dyDescent="0.25">
      <c r="A3865" s="7">
        <v>43858</v>
      </c>
      <c r="B3865" s="8">
        <v>75.290000000000006</v>
      </c>
      <c r="C3865" s="9">
        <v>28.08</v>
      </c>
      <c r="D3865" s="9">
        <v>103.37</v>
      </c>
    </row>
    <row r="3866" spans="1:4" x14ac:dyDescent="0.25">
      <c r="A3866" s="7">
        <v>43859</v>
      </c>
      <c r="B3866" s="8">
        <v>82.38</v>
      </c>
      <c r="C3866" s="9">
        <v>24.77</v>
      </c>
      <c r="D3866" s="9">
        <v>107.14999999999999</v>
      </c>
    </row>
    <row r="3867" spans="1:4" x14ac:dyDescent="0.25">
      <c r="A3867" s="7">
        <v>43860</v>
      </c>
      <c r="B3867" s="8">
        <v>69.760000000000005</v>
      </c>
      <c r="C3867" s="9">
        <v>30.43</v>
      </c>
      <c r="D3867" s="9">
        <v>100.19</v>
      </c>
    </row>
    <row r="3868" spans="1:4" x14ac:dyDescent="0.25">
      <c r="A3868" s="7">
        <v>43861</v>
      </c>
      <c r="B3868" s="8">
        <v>78.03</v>
      </c>
      <c r="C3868" s="9">
        <v>30.6</v>
      </c>
      <c r="D3868" s="9">
        <v>108.63</v>
      </c>
    </row>
    <row r="3869" spans="1:4" x14ac:dyDescent="0.25">
      <c r="A3869" s="7">
        <v>43862</v>
      </c>
      <c r="B3869" s="8">
        <v>76.58</v>
      </c>
      <c r="C3869" s="9">
        <v>30.45</v>
      </c>
      <c r="D3869" s="9">
        <v>107.03</v>
      </c>
    </row>
    <row r="3870" spans="1:4" x14ac:dyDescent="0.25">
      <c r="A3870" s="7">
        <v>43863</v>
      </c>
      <c r="B3870" s="8">
        <v>81.209999999999994</v>
      </c>
      <c r="C3870" s="9">
        <v>30.45</v>
      </c>
      <c r="D3870" s="9">
        <v>111.66</v>
      </c>
    </row>
    <row r="3871" spans="1:4" x14ac:dyDescent="0.25">
      <c r="A3871" s="7">
        <v>43864</v>
      </c>
      <c r="B3871" s="8">
        <v>76.23</v>
      </c>
      <c r="C3871" s="9">
        <v>30.45</v>
      </c>
      <c r="D3871" s="9">
        <v>106.68</v>
      </c>
    </row>
    <row r="3872" spans="1:4" x14ac:dyDescent="0.25">
      <c r="A3872" s="7">
        <v>43865</v>
      </c>
      <c r="B3872" s="8">
        <v>94.09</v>
      </c>
      <c r="C3872" s="9">
        <v>30.48</v>
      </c>
      <c r="D3872" s="9">
        <v>124.57000000000001</v>
      </c>
    </row>
    <row r="3873" spans="1:4" x14ac:dyDescent="0.25">
      <c r="A3873" s="7">
        <v>43866</v>
      </c>
      <c r="B3873" s="8">
        <v>97.69</v>
      </c>
      <c r="C3873" s="9">
        <v>30.5</v>
      </c>
      <c r="D3873" s="9">
        <v>128.19</v>
      </c>
    </row>
    <row r="3874" spans="1:4" x14ac:dyDescent="0.25">
      <c r="A3874" s="7">
        <v>43867</v>
      </c>
      <c r="B3874" s="8">
        <v>100.78</v>
      </c>
      <c r="C3874" s="9">
        <v>21.75</v>
      </c>
      <c r="D3874" s="9">
        <v>122.53</v>
      </c>
    </row>
    <row r="3875" spans="1:4" x14ac:dyDescent="0.25">
      <c r="A3875" s="7">
        <v>43868</v>
      </c>
      <c r="B3875" s="8">
        <v>100.26</v>
      </c>
      <c r="C3875" s="9">
        <v>21.85</v>
      </c>
      <c r="D3875" s="9">
        <v>122.11000000000001</v>
      </c>
    </row>
    <row r="3876" spans="1:4" x14ac:dyDescent="0.25">
      <c r="A3876" s="7">
        <v>43869</v>
      </c>
      <c r="B3876" s="8">
        <v>113.69</v>
      </c>
      <c r="C3876" s="9">
        <v>21.57</v>
      </c>
      <c r="D3876" s="9">
        <v>135.26</v>
      </c>
    </row>
    <row r="3877" spans="1:4" x14ac:dyDescent="0.25">
      <c r="A3877" s="7">
        <v>43870</v>
      </c>
      <c r="B3877" s="8">
        <v>132.99</v>
      </c>
      <c r="C3877" s="9">
        <v>21.91</v>
      </c>
      <c r="D3877" s="9">
        <v>154.9</v>
      </c>
    </row>
    <row r="3878" spans="1:4" x14ac:dyDescent="0.25">
      <c r="A3878" s="7">
        <v>43871</v>
      </c>
      <c r="B3878" s="8">
        <v>87.7</v>
      </c>
      <c r="C3878" s="9">
        <v>22.11</v>
      </c>
      <c r="D3878" s="9">
        <v>109.81</v>
      </c>
    </row>
    <row r="3879" spans="1:4" x14ac:dyDescent="0.25">
      <c r="A3879" s="7">
        <v>43872</v>
      </c>
      <c r="B3879" s="8">
        <v>111.43</v>
      </c>
      <c r="C3879" s="9">
        <v>22.39</v>
      </c>
      <c r="D3879" s="9">
        <v>133.82</v>
      </c>
    </row>
    <row r="3880" spans="1:4" x14ac:dyDescent="0.25">
      <c r="A3880" s="7">
        <v>43873</v>
      </c>
      <c r="B3880" s="8">
        <v>133.6</v>
      </c>
      <c r="C3880" s="9">
        <v>22.43</v>
      </c>
      <c r="D3880" s="9">
        <v>156.03</v>
      </c>
    </row>
    <row r="3881" spans="1:4" x14ac:dyDescent="0.25">
      <c r="A3881" s="7">
        <v>43874</v>
      </c>
      <c r="B3881" s="8">
        <v>152.35</v>
      </c>
      <c r="C3881" s="9">
        <v>22.58</v>
      </c>
      <c r="D3881" s="9">
        <v>174.93</v>
      </c>
    </row>
    <row r="3882" spans="1:4" x14ac:dyDescent="0.25">
      <c r="A3882" s="7">
        <v>43875</v>
      </c>
      <c r="B3882" s="8">
        <v>141.6</v>
      </c>
      <c r="C3882" s="9">
        <v>30.8</v>
      </c>
      <c r="D3882" s="9">
        <v>172.4</v>
      </c>
    </row>
    <row r="3883" spans="1:4" x14ac:dyDescent="0.25">
      <c r="A3883" s="7">
        <v>43876</v>
      </c>
      <c r="B3883" s="8">
        <v>142.57</v>
      </c>
      <c r="C3883" s="9">
        <v>30.79</v>
      </c>
      <c r="D3883" s="9">
        <v>173.35999999999999</v>
      </c>
    </row>
    <row r="3884" spans="1:4" x14ac:dyDescent="0.25">
      <c r="A3884" s="7">
        <v>43877</v>
      </c>
      <c r="B3884" s="8">
        <v>133.26</v>
      </c>
      <c r="C3884" s="9">
        <v>30.79</v>
      </c>
      <c r="D3884" s="9">
        <v>164.04999999999998</v>
      </c>
    </row>
    <row r="3885" spans="1:4" x14ac:dyDescent="0.25">
      <c r="A3885" s="7">
        <v>43878</v>
      </c>
      <c r="B3885" s="8">
        <v>106.51</v>
      </c>
      <c r="C3885" s="9">
        <v>30.8</v>
      </c>
      <c r="D3885" s="9">
        <v>137.31</v>
      </c>
    </row>
    <row r="3886" spans="1:4" x14ac:dyDescent="0.25">
      <c r="A3886" s="7">
        <v>43879</v>
      </c>
      <c r="B3886" s="8">
        <v>110.37</v>
      </c>
      <c r="C3886" s="9">
        <v>30.73</v>
      </c>
      <c r="D3886" s="9">
        <v>141.1</v>
      </c>
    </row>
    <row r="3887" spans="1:4" x14ac:dyDescent="0.25">
      <c r="A3887" s="7">
        <v>43880</v>
      </c>
      <c r="B3887" s="8">
        <v>129.16999999999999</v>
      </c>
      <c r="C3887" s="9">
        <v>30.72</v>
      </c>
      <c r="D3887" s="9">
        <v>159.88999999999999</v>
      </c>
    </row>
    <row r="3888" spans="1:4" x14ac:dyDescent="0.25">
      <c r="A3888" s="7">
        <v>43881</v>
      </c>
      <c r="B3888" s="8">
        <v>122.18</v>
      </c>
      <c r="C3888" s="9">
        <v>30.74</v>
      </c>
      <c r="D3888" s="9">
        <v>152.92000000000002</v>
      </c>
    </row>
    <row r="3889" spans="1:4" x14ac:dyDescent="0.25">
      <c r="A3889" s="7">
        <v>43882</v>
      </c>
      <c r="B3889" s="8">
        <v>124.81</v>
      </c>
      <c r="C3889" s="9">
        <v>30.76</v>
      </c>
      <c r="D3889" s="9">
        <v>155.57</v>
      </c>
    </row>
    <row r="3890" spans="1:4" x14ac:dyDescent="0.25">
      <c r="A3890" s="7">
        <v>43883</v>
      </c>
      <c r="B3890" s="8">
        <v>83.59</v>
      </c>
      <c r="C3890" s="9">
        <v>30.72</v>
      </c>
      <c r="D3890" s="9">
        <v>114.31</v>
      </c>
    </row>
    <row r="3891" spans="1:4" x14ac:dyDescent="0.25">
      <c r="A3891" s="7">
        <v>43884</v>
      </c>
      <c r="B3891" s="8">
        <v>64.319999999999993</v>
      </c>
      <c r="C3891" s="9">
        <v>30.36</v>
      </c>
      <c r="D3891" s="9">
        <v>94.679999999999993</v>
      </c>
    </row>
    <row r="3892" spans="1:4" x14ac:dyDescent="0.25">
      <c r="A3892" s="7">
        <v>43885</v>
      </c>
      <c r="B3892" s="8">
        <v>70.13</v>
      </c>
      <c r="C3892" s="9">
        <v>21.99</v>
      </c>
      <c r="D3892" s="9">
        <v>92.11999999999999</v>
      </c>
    </row>
    <row r="3893" spans="1:4" x14ac:dyDescent="0.25">
      <c r="A3893" s="7">
        <v>43886</v>
      </c>
      <c r="B3893" s="8">
        <v>73.7</v>
      </c>
      <c r="C3893" s="9">
        <v>21.85</v>
      </c>
      <c r="D3893" s="9">
        <v>95.550000000000011</v>
      </c>
    </row>
    <row r="3894" spans="1:4" x14ac:dyDescent="0.25">
      <c r="A3894" s="7">
        <v>43887</v>
      </c>
      <c r="B3894" s="8">
        <v>78.73</v>
      </c>
      <c r="C3894" s="9">
        <v>22.49</v>
      </c>
      <c r="D3894" s="9">
        <v>101.22</v>
      </c>
    </row>
    <row r="3895" spans="1:4" x14ac:dyDescent="0.25">
      <c r="A3895" s="7">
        <v>43888</v>
      </c>
      <c r="B3895" s="8">
        <v>77.34</v>
      </c>
      <c r="C3895" s="9">
        <v>22.08</v>
      </c>
      <c r="D3895" s="9">
        <v>99.42</v>
      </c>
    </row>
    <row r="3896" spans="1:4" x14ac:dyDescent="0.25">
      <c r="A3896" s="7">
        <v>43889</v>
      </c>
      <c r="B3896" s="8">
        <v>64.12</v>
      </c>
      <c r="C3896" s="9">
        <v>21.91</v>
      </c>
      <c r="D3896" s="9">
        <v>86.03</v>
      </c>
    </row>
    <row r="3897" spans="1:4" x14ac:dyDescent="0.25">
      <c r="A3897" s="7">
        <v>43890</v>
      </c>
      <c r="B3897" s="8">
        <v>71.53</v>
      </c>
      <c r="C3897" s="9">
        <v>22.28</v>
      </c>
      <c r="D3897" s="9">
        <v>93.81</v>
      </c>
    </row>
    <row r="3898" spans="1:4" x14ac:dyDescent="0.25">
      <c r="A3898" s="7">
        <v>43891</v>
      </c>
      <c r="B3898" s="8">
        <v>91.22</v>
      </c>
      <c r="C3898" s="9">
        <v>22.14</v>
      </c>
      <c r="D3898" s="9">
        <v>113.36</v>
      </c>
    </row>
    <row r="3899" spans="1:4" x14ac:dyDescent="0.25">
      <c r="A3899" s="7">
        <v>43892</v>
      </c>
      <c r="B3899" s="8">
        <v>64.040000000000006</v>
      </c>
      <c r="C3899" s="9">
        <v>22.16</v>
      </c>
      <c r="D3899" s="9">
        <v>86.2</v>
      </c>
    </row>
    <row r="3900" spans="1:4" x14ac:dyDescent="0.25">
      <c r="A3900" s="7">
        <v>43893</v>
      </c>
      <c r="B3900" s="8">
        <v>86.41</v>
      </c>
      <c r="C3900" s="9">
        <v>22.16</v>
      </c>
      <c r="D3900" s="9">
        <v>108.57</v>
      </c>
    </row>
    <row r="3901" spans="1:4" x14ac:dyDescent="0.25">
      <c r="A3901" s="7">
        <v>43894</v>
      </c>
      <c r="B3901" s="8">
        <v>84.52</v>
      </c>
      <c r="C3901" s="9">
        <v>22.1</v>
      </c>
      <c r="D3901" s="9">
        <v>106.62</v>
      </c>
    </row>
    <row r="3902" spans="1:4" x14ac:dyDescent="0.25">
      <c r="A3902" s="7">
        <v>43895</v>
      </c>
      <c r="B3902" s="8">
        <v>87.06</v>
      </c>
      <c r="C3902" s="9">
        <v>22.07</v>
      </c>
      <c r="D3902" s="9">
        <v>109.13</v>
      </c>
    </row>
    <row r="3903" spans="1:4" x14ac:dyDescent="0.25">
      <c r="A3903" s="7">
        <v>43896</v>
      </c>
      <c r="B3903" s="8">
        <v>62.17</v>
      </c>
      <c r="C3903" s="9">
        <v>22.09</v>
      </c>
      <c r="D3903" s="9">
        <v>84.26</v>
      </c>
    </row>
    <row r="3904" spans="1:4" x14ac:dyDescent="0.25">
      <c r="A3904" s="7">
        <v>43897</v>
      </c>
      <c r="B3904" s="8">
        <v>78.78</v>
      </c>
      <c r="C3904" s="9">
        <v>22.09</v>
      </c>
      <c r="D3904" s="9">
        <v>100.87</v>
      </c>
    </row>
    <row r="3905" spans="1:4" x14ac:dyDescent="0.25">
      <c r="A3905" s="7">
        <v>43898</v>
      </c>
      <c r="B3905" s="8">
        <v>109.03</v>
      </c>
      <c r="C3905" s="9">
        <v>23.97</v>
      </c>
      <c r="D3905" s="9">
        <v>133</v>
      </c>
    </row>
    <row r="3906" spans="1:4" x14ac:dyDescent="0.25">
      <c r="A3906" s="7">
        <v>43899</v>
      </c>
      <c r="B3906" s="8">
        <v>69.03</v>
      </c>
      <c r="C3906" s="9">
        <v>21.96</v>
      </c>
      <c r="D3906" s="9">
        <v>90.990000000000009</v>
      </c>
    </row>
    <row r="3907" spans="1:4" x14ac:dyDescent="0.25">
      <c r="A3907" s="7">
        <v>43900</v>
      </c>
      <c r="B3907" s="8">
        <v>71.66</v>
      </c>
      <c r="C3907" s="9">
        <v>22.06</v>
      </c>
      <c r="D3907" s="9">
        <v>93.72</v>
      </c>
    </row>
    <row r="3908" spans="1:4" x14ac:dyDescent="0.25">
      <c r="A3908" s="7">
        <v>43901</v>
      </c>
      <c r="B3908" s="8">
        <v>71.41</v>
      </c>
      <c r="C3908" s="9">
        <v>22.09</v>
      </c>
      <c r="D3908" s="9">
        <v>93.5</v>
      </c>
    </row>
    <row r="3909" spans="1:4" x14ac:dyDescent="0.25">
      <c r="A3909" s="7">
        <v>43902</v>
      </c>
      <c r="B3909" s="8">
        <v>59.57</v>
      </c>
      <c r="C3909" s="9">
        <v>22.19</v>
      </c>
      <c r="D3909" s="9">
        <v>81.760000000000005</v>
      </c>
    </row>
    <row r="3910" spans="1:4" x14ac:dyDescent="0.25">
      <c r="A3910" s="7">
        <v>43903</v>
      </c>
      <c r="B3910" s="8">
        <v>70.91</v>
      </c>
      <c r="C3910" s="9">
        <v>22.86</v>
      </c>
      <c r="D3910" s="9">
        <v>93.77</v>
      </c>
    </row>
    <row r="3911" spans="1:4" x14ac:dyDescent="0.25">
      <c r="A3911" s="7">
        <v>43904</v>
      </c>
      <c r="B3911" s="8">
        <v>76.34</v>
      </c>
      <c r="C3911" s="9">
        <v>22.52</v>
      </c>
      <c r="D3911" s="9">
        <v>98.86</v>
      </c>
    </row>
    <row r="3912" spans="1:4" x14ac:dyDescent="0.25">
      <c r="A3912" s="7">
        <v>43905</v>
      </c>
      <c r="B3912" s="8">
        <v>86.35</v>
      </c>
      <c r="C3912" s="9">
        <v>22.1</v>
      </c>
      <c r="D3912" s="9">
        <v>108.44999999999999</v>
      </c>
    </row>
    <row r="3913" spans="1:4" x14ac:dyDescent="0.25">
      <c r="A3913" s="7">
        <v>43906</v>
      </c>
      <c r="B3913" s="8">
        <v>96.02</v>
      </c>
      <c r="C3913" s="9">
        <v>22.17</v>
      </c>
      <c r="D3913" s="9">
        <v>118.19</v>
      </c>
    </row>
    <row r="3914" spans="1:4" x14ac:dyDescent="0.25">
      <c r="A3914" s="7">
        <v>43907</v>
      </c>
      <c r="B3914" s="8">
        <v>83.39</v>
      </c>
      <c r="C3914" s="9">
        <v>22.62</v>
      </c>
      <c r="D3914" s="9">
        <v>106.01</v>
      </c>
    </row>
    <row r="3915" spans="1:4" x14ac:dyDescent="0.25">
      <c r="A3915" s="7">
        <v>43908</v>
      </c>
      <c r="B3915" s="8">
        <v>111.85</v>
      </c>
      <c r="C3915" s="9">
        <v>22.51</v>
      </c>
      <c r="D3915" s="9">
        <v>134.35999999999999</v>
      </c>
    </row>
    <row r="3916" spans="1:4" x14ac:dyDescent="0.25">
      <c r="A3916" s="7">
        <v>43909</v>
      </c>
      <c r="B3916" s="8">
        <v>109.34</v>
      </c>
      <c r="C3916" s="9">
        <v>22.5</v>
      </c>
      <c r="D3916" s="9">
        <v>131.84</v>
      </c>
    </row>
    <row r="3917" spans="1:4" x14ac:dyDescent="0.25">
      <c r="A3917" s="7">
        <v>43910</v>
      </c>
      <c r="B3917" s="8">
        <v>86.87</v>
      </c>
      <c r="C3917" s="9">
        <v>22.5</v>
      </c>
      <c r="D3917" s="9">
        <v>109.37</v>
      </c>
    </row>
    <row r="3918" spans="1:4" x14ac:dyDescent="0.25">
      <c r="A3918" s="7">
        <v>43911</v>
      </c>
      <c r="B3918" s="8">
        <v>115.06</v>
      </c>
      <c r="C3918" s="9">
        <v>22.54</v>
      </c>
      <c r="D3918" s="9">
        <v>137.6</v>
      </c>
    </row>
    <row r="3919" spans="1:4" x14ac:dyDescent="0.25">
      <c r="A3919" s="7">
        <v>43912</v>
      </c>
      <c r="B3919" s="8">
        <v>104.91</v>
      </c>
      <c r="C3919" s="9">
        <v>22.51</v>
      </c>
      <c r="D3919" s="9">
        <v>127.42</v>
      </c>
    </row>
    <row r="3920" spans="1:4" x14ac:dyDescent="0.25">
      <c r="A3920" s="7">
        <v>43913</v>
      </c>
      <c r="B3920" s="8">
        <v>96.26</v>
      </c>
      <c r="C3920" s="9">
        <v>22.51</v>
      </c>
      <c r="D3920" s="9">
        <v>118.77000000000001</v>
      </c>
    </row>
    <row r="3921" spans="1:4" x14ac:dyDescent="0.25">
      <c r="A3921" s="7">
        <v>43914</v>
      </c>
      <c r="B3921" s="8">
        <v>109.4</v>
      </c>
      <c r="C3921" s="9">
        <v>22.5</v>
      </c>
      <c r="D3921" s="9">
        <v>131.9</v>
      </c>
    </row>
    <row r="3922" spans="1:4" x14ac:dyDescent="0.25">
      <c r="A3922" s="7">
        <v>43915</v>
      </c>
      <c r="B3922" s="8">
        <v>114.22</v>
      </c>
      <c r="C3922" s="9">
        <v>22.51</v>
      </c>
      <c r="D3922" s="9">
        <v>136.72999999999999</v>
      </c>
    </row>
    <row r="3923" spans="1:4" x14ac:dyDescent="0.25">
      <c r="A3923" s="7">
        <v>43916</v>
      </c>
      <c r="B3923" s="8">
        <v>108.84</v>
      </c>
      <c r="C3923" s="9">
        <v>22.62</v>
      </c>
      <c r="D3923" s="9">
        <v>131.46</v>
      </c>
    </row>
    <row r="3924" spans="1:4" x14ac:dyDescent="0.25">
      <c r="A3924" s="7">
        <v>43917</v>
      </c>
      <c r="B3924" s="8">
        <v>111.12</v>
      </c>
      <c r="C3924" s="9">
        <v>22.1</v>
      </c>
      <c r="D3924" s="9">
        <v>133.22</v>
      </c>
    </row>
    <row r="3925" spans="1:4" x14ac:dyDescent="0.25">
      <c r="A3925" s="7">
        <v>43918</v>
      </c>
      <c r="B3925" s="8">
        <v>78.91</v>
      </c>
      <c r="C3925" s="9">
        <v>22.09</v>
      </c>
      <c r="D3925" s="9">
        <v>101</v>
      </c>
    </row>
    <row r="3926" spans="1:4" x14ac:dyDescent="0.25">
      <c r="A3926" s="7">
        <v>43919</v>
      </c>
      <c r="B3926" s="8">
        <v>117.31</v>
      </c>
      <c r="C3926" s="9">
        <v>22.07</v>
      </c>
      <c r="D3926" s="9">
        <v>139.38</v>
      </c>
    </row>
    <row r="3927" spans="1:4" x14ac:dyDescent="0.25">
      <c r="A3927" s="7">
        <v>43920</v>
      </c>
      <c r="B3927" s="8">
        <v>117.9</v>
      </c>
      <c r="C3927" s="9">
        <v>22.07</v>
      </c>
      <c r="D3927" s="9">
        <v>139.97</v>
      </c>
    </row>
    <row r="3928" spans="1:4" x14ac:dyDescent="0.25">
      <c r="A3928" s="7">
        <v>43921</v>
      </c>
      <c r="B3928" s="8">
        <v>111.23</v>
      </c>
      <c r="C3928" s="9">
        <v>22.08</v>
      </c>
      <c r="D3928" s="9">
        <v>133.31</v>
      </c>
    </row>
    <row r="3929" spans="1:4" x14ac:dyDescent="0.25">
      <c r="A3929" s="7">
        <v>43922</v>
      </c>
      <c r="B3929" s="8">
        <v>120.18</v>
      </c>
      <c r="C3929" s="9">
        <v>22.16</v>
      </c>
      <c r="D3929" s="9">
        <v>142.34</v>
      </c>
    </row>
    <row r="3930" spans="1:4" x14ac:dyDescent="0.25">
      <c r="A3930" s="7">
        <v>43923</v>
      </c>
      <c r="B3930" s="8">
        <v>144.46</v>
      </c>
      <c r="C3930" s="9">
        <v>22.05</v>
      </c>
      <c r="D3930" s="9">
        <v>166.51000000000002</v>
      </c>
    </row>
    <row r="3931" spans="1:4" x14ac:dyDescent="0.25">
      <c r="A3931" s="7">
        <v>43924</v>
      </c>
      <c r="B3931" s="8">
        <v>120.6</v>
      </c>
      <c r="C3931" s="9">
        <v>30.65</v>
      </c>
      <c r="D3931" s="9">
        <v>151.25</v>
      </c>
    </row>
    <row r="3932" spans="1:4" x14ac:dyDescent="0.25">
      <c r="A3932" s="7">
        <v>43925</v>
      </c>
      <c r="B3932" s="8">
        <v>124.46</v>
      </c>
      <c r="C3932" s="9">
        <v>30.7</v>
      </c>
      <c r="D3932" s="9">
        <v>155.16</v>
      </c>
    </row>
    <row r="3933" spans="1:4" x14ac:dyDescent="0.25">
      <c r="A3933" s="7">
        <v>43926</v>
      </c>
      <c r="B3933" s="8">
        <v>104.98</v>
      </c>
      <c r="C3933" s="9">
        <v>30.74</v>
      </c>
      <c r="D3933" s="9">
        <v>135.72</v>
      </c>
    </row>
    <row r="3934" spans="1:4" x14ac:dyDescent="0.25">
      <c r="A3934" s="7">
        <v>43927</v>
      </c>
      <c r="B3934" s="8">
        <v>102.47</v>
      </c>
      <c r="C3934" s="9">
        <v>30.78</v>
      </c>
      <c r="D3934" s="9">
        <v>133.25</v>
      </c>
    </row>
    <row r="3935" spans="1:4" x14ac:dyDescent="0.25">
      <c r="A3935" s="7">
        <v>43928</v>
      </c>
      <c r="B3935" s="8">
        <v>113.18</v>
      </c>
      <c r="C3935" s="9">
        <v>31.15</v>
      </c>
      <c r="D3935" s="9">
        <v>144.33000000000001</v>
      </c>
    </row>
    <row r="3936" spans="1:4" x14ac:dyDescent="0.25">
      <c r="A3936" s="7">
        <v>43929</v>
      </c>
      <c r="B3936" s="8">
        <v>126.41</v>
      </c>
      <c r="C3936" s="9">
        <v>30.93</v>
      </c>
      <c r="D3936" s="9">
        <v>157.34</v>
      </c>
    </row>
    <row r="3937" spans="1:4" x14ac:dyDescent="0.25">
      <c r="A3937" s="7">
        <v>43930</v>
      </c>
      <c r="B3937" s="8">
        <v>120.2</v>
      </c>
      <c r="C3937" s="9">
        <v>30.68</v>
      </c>
      <c r="D3937" s="9">
        <v>150.88</v>
      </c>
    </row>
    <row r="3938" spans="1:4" x14ac:dyDescent="0.25">
      <c r="A3938" s="7">
        <v>43931</v>
      </c>
      <c r="B3938" s="8">
        <v>111.94</v>
      </c>
      <c r="C3938" s="9">
        <v>30.69</v>
      </c>
      <c r="D3938" s="9">
        <v>142.63</v>
      </c>
    </row>
    <row r="3939" spans="1:4" x14ac:dyDescent="0.25">
      <c r="A3939" s="7">
        <v>43932</v>
      </c>
      <c r="B3939" s="8">
        <v>123.5</v>
      </c>
      <c r="C3939" s="9">
        <v>30.72</v>
      </c>
      <c r="D3939" s="9">
        <v>154.22</v>
      </c>
    </row>
    <row r="3940" spans="1:4" x14ac:dyDescent="0.25">
      <c r="A3940" s="7">
        <v>43933</v>
      </c>
      <c r="B3940" s="8">
        <v>116</v>
      </c>
      <c r="C3940" s="9">
        <v>30.79</v>
      </c>
      <c r="D3940" s="9">
        <v>146.79</v>
      </c>
    </row>
    <row r="3941" spans="1:4" x14ac:dyDescent="0.25">
      <c r="A3941" s="7">
        <v>43934</v>
      </c>
      <c r="B3941" s="8">
        <v>132.13</v>
      </c>
      <c r="C3941" s="9">
        <v>30.78</v>
      </c>
      <c r="D3941" s="9">
        <v>162.91</v>
      </c>
    </row>
    <row r="3942" spans="1:4" x14ac:dyDescent="0.25">
      <c r="A3942" s="7">
        <v>43935</v>
      </c>
      <c r="B3942" s="8">
        <v>131.25</v>
      </c>
      <c r="C3942" s="9">
        <v>30.7</v>
      </c>
      <c r="D3942" s="9">
        <v>161.94999999999999</v>
      </c>
    </row>
    <row r="3943" spans="1:4" x14ac:dyDescent="0.25">
      <c r="A3943" s="7">
        <v>43936</v>
      </c>
      <c r="B3943" s="8">
        <v>118.7</v>
      </c>
      <c r="C3943" s="9">
        <v>30.7</v>
      </c>
      <c r="D3943" s="9">
        <v>149.4</v>
      </c>
    </row>
    <row r="3944" spans="1:4" x14ac:dyDescent="0.25">
      <c r="A3944" s="7">
        <v>43937</v>
      </c>
      <c r="B3944" s="8">
        <v>126.06</v>
      </c>
      <c r="C3944" s="9">
        <v>30.7</v>
      </c>
      <c r="D3944" s="9">
        <v>156.76</v>
      </c>
    </row>
    <row r="3945" spans="1:4" x14ac:dyDescent="0.25">
      <c r="A3945" s="7">
        <v>43938</v>
      </c>
      <c r="B3945" s="8">
        <v>125.25</v>
      </c>
      <c r="C3945" s="9">
        <v>30.69</v>
      </c>
      <c r="D3945" s="9">
        <v>155.94</v>
      </c>
    </row>
    <row r="3946" spans="1:4" x14ac:dyDescent="0.25">
      <c r="A3946" s="7">
        <v>43939</v>
      </c>
      <c r="B3946" s="8">
        <v>87.43</v>
      </c>
      <c r="C3946" s="9">
        <v>30.71</v>
      </c>
      <c r="D3946" s="9">
        <v>118.14000000000001</v>
      </c>
    </row>
    <row r="3947" spans="1:4" x14ac:dyDescent="0.25">
      <c r="A3947" s="7">
        <v>43940</v>
      </c>
      <c r="B3947" s="8">
        <v>118.49</v>
      </c>
      <c r="C3947" s="9">
        <v>30.74</v>
      </c>
      <c r="D3947" s="9">
        <v>149.22999999999999</v>
      </c>
    </row>
    <row r="3948" spans="1:4" x14ac:dyDescent="0.25">
      <c r="A3948" s="7">
        <v>43941</v>
      </c>
      <c r="B3948" s="8">
        <v>100.96</v>
      </c>
      <c r="C3948" s="9">
        <v>30.71</v>
      </c>
      <c r="D3948" s="9">
        <v>131.66999999999999</v>
      </c>
    </row>
    <row r="3949" spans="1:4" x14ac:dyDescent="0.25">
      <c r="A3949" s="7">
        <v>43942</v>
      </c>
      <c r="B3949" s="8">
        <v>97.2</v>
      </c>
      <c r="C3949" s="9">
        <v>30.96</v>
      </c>
      <c r="D3949" s="9">
        <v>128.16</v>
      </c>
    </row>
    <row r="3950" spans="1:4" x14ac:dyDescent="0.25">
      <c r="A3950" s="7">
        <v>43943</v>
      </c>
      <c r="B3950" s="8">
        <v>141.9</v>
      </c>
      <c r="C3950" s="9">
        <v>30.75</v>
      </c>
      <c r="D3950" s="9">
        <v>172.65</v>
      </c>
    </row>
    <row r="3951" spans="1:4" x14ac:dyDescent="0.25">
      <c r="A3951" s="7">
        <v>43944</v>
      </c>
      <c r="B3951" s="8">
        <v>113.17</v>
      </c>
      <c r="C3951" s="9">
        <v>30.81</v>
      </c>
      <c r="D3951" s="9">
        <v>143.97999999999999</v>
      </c>
    </row>
    <row r="3952" spans="1:4" x14ac:dyDescent="0.25">
      <c r="A3952" s="7">
        <v>43945</v>
      </c>
      <c r="B3952" s="8">
        <v>125.3</v>
      </c>
      <c r="C3952" s="9">
        <v>30.9</v>
      </c>
      <c r="D3952" s="9">
        <v>156.19999999999999</v>
      </c>
    </row>
    <row r="3953" spans="1:4" x14ac:dyDescent="0.25">
      <c r="A3953" s="7">
        <v>43946</v>
      </c>
      <c r="B3953" s="8">
        <v>109.57</v>
      </c>
      <c r="C3953" s="9">
        <v>31</v>
      </c>
      <c r="D3953" s="9">
        <v>140.57</v>
      </c>
    </row>
    <row r="3954" spans="1:4" x14ac:dyDescent="0.25">
      <c r="A3954" s="7">
        <v>43947</v>
      </c>
      <c r="B3954" s="8">
        <v>141.91</v>
      </c>
      <c r="C3954" s="9">
        <v>31.17</v>
      </c>
      <c r="D3954" s="9">
        <v>173.07999999999998</v>
      </c>
    </row>
    <row r="3955" spans="1:4" x14ac:dyDescent="0.25">
      <c r="A3955" s="7">
        <v>43948</v>
      </c>
      <c r="B3955" s="8">
        <v>109.86</v>
      </c>
      <c r="C3955" s="9">
        <v>31.05</v>
      </c>
      <c r="D3955" s="9">
        <v>140.91</v>
      </c>
    </row>
    <row r="3956" spans="1:4" x14ac:dyDescent="0.25">
      <c r="A3956" s="7">
        <v>43949</v>
      </c>
      <c r="B3956" s="8">
        <v>132.13999999999999</v>
      </c>
      <c r="C3956" s="9">
        <v>29.77</v>
      </c>
      <c r="D3956" s="9">
        <v>161.91</v>
      </c>
    </row>
    <row r="3957" spans="1:4" x14ac:dyDescent="0.25">
      <c r="A3957" s="7">
        <v>43950</v>
      </c>
      <c r="B3957" s="8">
        <v>122.91</v>
      </c>
      <c r="C3957" s="9">
        <v>30.91</v>
      </c>
      <c r="D3957" s="9">
        <v>153.82</v>
      </c>
    </row>
    <row r="3958" spans="1:4" x14ac:dyDescent="0.25">
      <c r="A3958" s="7">
        <v>43951</v>
      </c>
      <c r="B3958" s="8">
        <v>106.37</v>
      </c>
      <c r="C3958" s="9">
        <v>30.83</v>
      </c>
      <c r="D3958" s="9">
        <v>137.19999999999999</v>
      </c>
    </row>
    <row r="3959" spans="1:4" x14ac:dyDescent="0.25">
      <c r="A3959" s="7">
        <v>43952</v>
      </c>
      <c r="B3959" s="8">
        <v>142.26</v>
      </c>
      <c r="C3959" s="9">
        <v>30.77</v>
      </c>
      <c r="D3959" s="9">
        <v>173.03</v>
      </c>
    </row>
    <row r="3960" spans="1:4" x14ac:dyDescent="0.25">
      <c r="A3960" s="7">
        <v>43953</v>
      </c>
      <c r="B3960" s="8">
        <v>131.06</v>
      </c>
      <c r="C3960" s="9">
        <v>30.7</v>
      </c>
      <c r="D3960" s="9">
        <v>161.76</v>
      </c>
    </row>
    <row r="3961" spans="1:4" x14ac:dyDescent="0.25">
      <c r="A3961" s="7">
        <v>43954</v>
      </c>
      <c r="B3961" s="8">
        <v>141.30000000000001</v>
      </c>
      <c r="C3961" s="9">
        <v>30.7</v>
      </c>
      <c r="D3961" s="9">
        <v>172</v>
      </c>
    </row>
    <row r="3962" spans="1:4" x14ac:dyDescent="0.25">
      <c r="A3962" s="7">
        <v>43955</v>
      </c>
      <c r="B3962" s="8">
        <v>123.82</v>
      </c>
      <c r="C3962" s="9">
        <v>29.87</v>
      </c>
      <c r="D3962" s="9">
        <v>153.69</v>
      </c>
    </row>
    <row r="3963" spans="1:4" x14ac:dyDescent="0.25">
      <c r="A3963" s="7">
        <v>43956</v>
      </c>
      <c r="B3963" s="8">
        <v>145.28</v>
      </c>
      <c r="C3963" s="9">
        <v>12.57</v>
      </c>
      <c r="D3963" s="9">
        <v>157.85</v>
      </c>
    </row>
    <row r="3964" spans="1:4" x14ac:dyDescent="0.25">
      <c r="A3964" s="7">
        <v>43957</v>
      </c>
      <c r="B3964" s="8">
        <v>168.68</v>
      </c>
      <c r="C3964" s="9">
        <v>13.49</v>
      </c>
      <c r="D3964" s="9">
        <v>182.17000000000002</v>
      </c>
    </row>
    <row r="3965" spans="1:4" x14ac:dyDescent="0.25">
      <c r="A3965" s="7">
        <v>43958</v>
      </c>
      <c r="B3965" s="8">
        <v>144.80000000000001</v>
      </c>
      <c r="C3965" s="9">
        <v>10.27</v>
      </c>
      <c r="D3965" s="9">
        <v>155.07000000000002</v>
      </c>
    </row>
    <row r="3966" spans="1:4" x14ac:dyDescent="0.25">
      <c r="A3966" s="7">
        <v>43959</v>
      </c>
      <c r="B3966" s="8">
        <v>126.7</v>
      </c>
      <c r="C3966" s="9">
        <v>11.82</v>
      </c>
      <c r="D3966" s="9">
        <v>138.52000000000001</v>
      </c>
    </row>
    <row r="3967" spans="1:4" x14ac:dyDescent="0.25">
      <c r="A3967" s="7">
        <v>43960</v>
      </c>
      <c r="B3967" s="8">
        <v>111.53</v>
      </c>
      <c r="C3967" s="9">
        <v>13.49</v>
      </c>
      <c r="D3967" s="9">
        <v>125.02</v>
      </c>
    </row>
    <row r="3968" spans="1:4" x14ac:dyDescent="0.25">
      <c r="A3968" s="7">
        <v>43961</v>
      </c>
      <c r="B3968" s="8">
        <v>153.06</v>
      </c>
      <c r="C3968" s="9">
        <v>13.64</v>
      </c>
      <c r="D3968" s="9">
        <v>166.7</v>
      </c>
    </row>
    <row r="3969" spans="1:4" x14ac:dyDescent="0.25">
      <c r="A3969" s="7">
        <v>43962</v>
      </c>
      <c r="B3969" s="8">
        <v>123.29</v>
      </c>
      <c r="C3969" s="9">
        <v>13.63</v>
      </c>
      <c r="D3969" s="9">
        <v>136.92000000000002</v>
      </c>
    </row>
    <row r="3970" spans="1:4" x14ac:dyDescent="0.25">
      <c r="A3970" s="7">
        <v>43963</v>
      </c>
      <c r="B3970" s="8">
        <v>149.78</v>
      </c>
      <c r="C3970" s="9">
        <v>13.64</v>
      </c>
      <c r="D3970" s="9">
        <v>163.42000000000002</v>
      </c>
    </row>
    <row r="3971" spans="1:4" x14ac:dyDescent="0.25">
      <c r="A3971" s="7">
        <v>43964</v>
      </c>
      <c r="B3971" s="8">
        <v>140.19</v>
      </c>
      <c r="C3971" s="9">
        <v>0</v>
      </c>
      <c r="D3971" s="9">
        <v>140.19</v>
      </c>
    </row>
    <row r="3972" spans="1:4" x14ac:dyDescent="0.25">
      <c r="A3972" s="7">
        <v>43965</v>
      </c>
      <c r="B3972" s="8">
        <v>144.36000000000001</v>
      </c>
      <c r="C3972" s="9">
        <v>0</v>
      </c>
      <c r="D3972" s="9">
        <v>144.36000000000001</v>
      </c>
    </row>
    <row r="3973" spans="1:4" x14ac:dyDescent="0.25">
      <c r="A3973" s="7">
        <v>43966</v>
      </c>
      <c r="B3973" s="8">
        <v>162.5</v>
      </c>
      <c r="C3973" s="9">
        <v>0</v>
      </c>
      <c r="D3973" s="9">
        <v>162.5</v>
      </c>
    </row>
    <row r="3974" spans="1:4" x14ac:dyDescent="0.25">
      <c r="A3974" s="7">
        <v>43967</v>
      </c>
      <c r="B3974" s="8">
        <v>125.4</v>
      </c>
      <c r="C3974" s="9">
        <v>0</v>
      </c>
      <c r="D3974" s="9">
        <v>125.4</v>
      </c>
    </row>
    <row r="3975" spans="1:4" x14ac:dyDescent="0.25">
      <c r="A3975" s="7">
        <v>43968</v>
      </c>
      <c r="B3975" s="8">
        <v>165.53</v>
      </c>
      <c r="C3975" s="9">
        <v>0</v>
      </c>
      <c r="D3975" s="9">
        <v>165.53</v>
      </c>
    </row>
    <row r="3976" spans="1:4" x14ac:dyDescent="0.25">
      <c r="A3976" s="7">
        <v>43969</v>
      </c>
      <c r="B3976" s="8">
        <v>130.79</v>
      </c>
      <c r="C3976" s="9">
        <v>0</v>
      </c>
      <c r="D3976" s="9">
        <v>130.79</v>
      </c>
    </row>
    <row r="3977" spans="1:4" x14ac:dyDescent="0.25">
      <c r="A3977" s="7">
        <v>43970</v>
      </c>
      <c r="B3977" s="8">
        <v>117.72</v>
      </c>
      <c r="C3977" s="9">
        <v>0</v>
      </c>
      <c r="D3977" s="9">
        <v>117.72</v>
      </c>
    </row>
    <row r="3978" spans="1:4" x14ac:dyDescent="0.25">
      <c r="A3978" s="7">
        <v>43971</v>
      </c>
      <c r="B3978" s="8">
        <v>112.88</v>
      </c>
      <c r="C3978" s="9">
        <v>0</v>
      </c>
      <c r="D3978" s="9">
        <v>112.88</v>
      </c>
    </row>
    <row r="3979" spans="1:4" x14ac:dyDescent="0.25">
      <c r="A3979" s="7">
        <v>43972</v>
      </c>
      <c r="B3979" s="8">
        <v>88.65</v>
      </c>
      <c r="C3979" s="9">
        <v>0</v>
      </c>
      <c r="D3979" s="9">
        <v>88.65</v>
      </c>
    </row>
    <row r="3980" spans="1:4" x14ac:dyDescent="0.25">
      <c r="A3980" s="7">
        <v>43973</v>
      </c>
      <c r="B3980" s="8">
        <v>95.5</v>
      </c>
      <c r="C3980" s="9">
        <v>0</v>
      </c>
      <c r="D3980" s="9">
        <v>95.5</v>
      </c>
    </row>
    <row r="3981" spans="1:4" x14ac:dyDescent="0.25">
      <c r="A3981" s="7">
        <v>43974</v>
      </c>
      <c r="B3981" s="8">
        <v>92.78</v>
      </c>
      <c r="C3981" s="9">
        <v>0</v>
      </c>
      <c r="D3981" s="9">
        <v>92.78</v>
      </c>
    </row>
    <row r="3982" spans="1:4" x14ac:dyDescent="0.25">
      <c r="A3982" s="7">
        <v>43975</v>
      </c>
      <c r="B3982" s="8">
        <v>85.51</v>
      </c>
      <c r="C3982" s="9">
        <v>0</v>
      </c>
      <c r="D3982" s="9">
        <v>85.51</v>
      </c>
    </row>
    <row r="3983" spans="1:4" x14ac:dyDescent="0.25">
      <c r="A3983" s="7">
        <v>43976</v>
      </c>
      <c r="B3983" s="8">
        <v>109.34</v>
      </c>
      <c r="C3983" s="9">
        <v>0</v>
      </c>
      <c r="D3983" s="9">
        <v>109.34</v>
      </c>
    </row>
    <row r="3984" spans="1:4" x14ac:dyDescent="0.25">
      <c r="A3984" s="7">
        <v>43977</v>
      </c>
      <c r="B3984" s="8">
        <v>106.68</v>
      </c>
      <c r="C3984" s="9">
        <v>0</v>
      </c>
      <c r="D3984" s="9">
        <v>106.68</v>
      </c>
    </row>
    <row r="3985" spans="1:4" x14ac:dyDescent="0.25">
      <c r="A3985" s="7">
        <v>43978</v>
      </c>
      <c r="B3985" s="8">
        <v>104.23</v>
      </c>
      <c r="C3985" s="9">
        <v>0</v>
      </c>
      <c r="D3985" s="9">
        <v>104.23</v>
      </c>
    </row>
    <row r="3986" spans="1:4" x14ac:dyDescent="0.25">
      <c r="A3986" s="7">
        <v>43979</v>
      </c>
      <c r="B3986" s="8">
        <v>108.58</v>
      </c>
      <c r="C3986" s="9">
        <v>0</v>
      </c>
      <c r="D3986" s="9">
        <v>108.58</v>
      </c>
    </row>
    <row r="3987" spans="1:4" x14ac:dyDescent="0.25">
      <c r="A3987" s="7">
        <v>43980</v>
      </c>
      <c r="B3987" s="8">
        <v>112.36</v>
      </c>
      <c r="C3987" s="9">
        <v>0</v>
      </c>
      <c r="D3987" s="9">
        <v>112.36</v>
      </c>
    </row>
    <row r="3988" spans="1:4" x14ac:dyDescent="0.25">
      <c r="A3988" s="7">
        <v>43981</v>
      </c>
      <c r="B3988" s="8">
        <v>126.23</v>
      </c>
      <c r="C3988" s="9">
        <v>0</v>
      </c>
      <c r="D3988" s="9">
        <v>126.23</v>
      </c>
    </row>
    <row r="3989" spans="1:4" x14ac:dyDescent="0.25">
      <c r="A3989" s="7">
        <v>43982</v>
      </c>
      <c r="B3989" s="8">
        <v>126.73</v>
      </c>
      <c r="C3989" s="9">
        <v>0</v>
      </c>
      <c r="D3989" s="9">
        <v>126.73</v>
      </c>
    </row>
    <row r="3990" spans="1:4" x14ac:dyDescent="0.25">
      <c r="A3990" s="7">
        <v>43983</v>
      </c>
      <c r="B3990" s="8">
        <v>110.58</v>
      </c>
      <c r="C3990" s="9">
        <v>0</v>
      </c>
      <c r="D3990" s="9">
        <v>110.58</v>
      </c>
    </row>
    <row r="3991" spans="1:4" x14ac:dyDescent="0.25">
      <c r="A3991" s="7">
        <v>43984</v>
      </c>
      <c r="B3991" s="8">
        <v>138.38</v>
      </c>
      <c r="C3991" s="9">
        <v>0</v>
      </c>
      <c r="D3991" s="9">
        <v>138.38</v>
      </c>
    </row>
    <row r="3992" spans="1:4" x14ac:dyDescent="0.25">
      <c r="A3992" s="7">
        <v>43985</v>
      </c>
      <c r="B3992" s="8">
        <v>137.75</v>
      </c>
      <c r="C3992" s="9">
        <v>0</v>
      </c>
      <c r="D3992" s="9">
        <v>137.75</v>
      </c>
    </row>
    <row r="3993" spans="1:4" x14ac:dyDescent="0.25">
      <c r="A3993" s="7">
        <v>43986</v>
      </c>
      <c r="B3993" s="8">
        <v>127.72</v>
      </c>
      <c r="C3993" s="9">
        <v>0</v>
      </c>
      <c r="D3993" s="9">
        <v>127.72</v>
      </c>
    </row>
    <row r="3994" spans="1:4" x14ac:dyDescent="0.25">
      <c r="A3994" s="7">
        <v>43987</v>
      </c>
      <c r="B3994" s="8">
        <v>137.72</v>
      </c>
      <c r="C3994" s="9">
        <v>0</v>
      </c>
      <c r="D3994" s="9">
        <v>137.72</v>
      </c>
    </row>
    <row r="3995" spans="1:4" x14ac:dyDescent="0.25">
      <c r="A3995" s="7">
        <v>43988</v>
      </c>
      <c r="B3995" s="8">
        <v>123.73</v>
      </c>
      <c r="C3995" s="9">
        <v>0</v>
      </c>
      <c r="D3995" s="9">
        <v>123.73</v>
      </c>
    </row>
    <row r="3996" spans="1:4" x14ac:dyDescent="0.25">
      <c r="A3996" s="7">
        <v>43989</v>
      </c>
      <c r="B3996" s="8">
        <v>110.35</v>
      </c>
      <c r="C3996" s="9">
        <v>0</v>
      </c>
      <c r="D3996" s="9">
        <v>110.35</v>
      </c>
    </row>
    <row r="3997" spans="1:4" x14ac:dyDescent="0.25">
      <c r="A3997" s="7">
        <v>43990</v>
      </c>
      <c r="B3997" s="8">
        <v>116.55</v>
      </c>
      <c r="C3997" s="9">
        <v>0</v>
      </c>
      <c r="D3997" s="9">
        <v>116.55</v>
      </c>
    </row>
    <row r="3998" spans="1:4" x14ac:dyDescent="0.25">
      <c r="A3998" s="7">
        <v>43991</v>
      </c>
      <c r="B3998" s="8">
        <v>118.99</v>
      </c>
      <c r="C3998" s="9">
        <v>0</v>
      </c>
      <c r="D3998" s="9">
        <v>118.99</v>
      </c>
    </row>
    <row r="3999" spans="1:4" x14ac:dyDescent="0.25">
      <c r="A3999" s="7">
        <v>43992</v>
      </c>
      <c r="B3999" s="8">
        <v>134.62</v>
      </c>
      <c r="C3999" s="9">
        <v>0</v>
      </c>
      <c r="D3999" s="9">
        <v>134.62</v>
      </c>
    </row>
    <row r="4000" spans="1:4" x14ac:dyDescent="0.25">
      <c r="A4000" s="7">
        <v>43993</v>
      </c>
      <c r="B4000" s="8">
        <v>128.54</v>
      </c>
      <c r="C4000" s="9">
        <v>0</v>
      </c>
      <c r="D4000" s="9">
        <v>128.54</v>
      </c>
    </row>
    <row r="4001" spans="1:4" x14ac:dyDescent="0.25">
      <c r="A4001" s="7">
        <v>43994</v>
      </c>
      <c r="B4001" s="8">
        <v>128.97999999999999</v>
      </c>
      <c r="C4001" s="9">
        <v>0</v>
      </c>
      <c r="D4001" s="9">
        <v>128.97999999999999</v>
      </c>
    </row>
    <row r="4002" spans="1:4" x14ac:dyDescent="0.25">
      <c r="A4002" s="7">
        <v>43995</v>
      </c>
      <c r="B4002" s="8">
        <v>99.7</v>
      </c>
      <c r="C4002" s="9">
        <v>0</v>
      </c>
      <c r="D4002" s="9">
        <v>99.7</v>
      </c>
    </row>
    <row r="4003" spans="1:4" x14ac:dyDescent="0.25">
      <c r="A4003" s="7">
        <v>43996</v>
      </c>
      <c r="B4003" s="8">
        <v>106.47</v>
      </c>
      <c r="C4003" s="9">
        <v>0</v>
      </c>
      <c r="D4003" s="9">
        <v>106.47</v>
      </c>
    </row>
    <row r="4004" spans="1:4" x14ac:dyDescent="0.25">
      <c r="A4004" s="7">
        <v>43997</v>
      </c>
      <c r="B4004" s="8">
        <v>96.56</v>
      </c>
      <c r="C4004" s="9">
        <v>0</v>
      </c>
      <c r="D4004" s="9">
        <v>96.56</v>
      </c>
    </row>
    <row r="4005" spans="1:4" x14ac:dyDescent="0.25">
      <c r="A4005" s="7">
        <v>43998</v>
      </c>
      <c r="B4005" s="8">
        <v>103.16</v>
      </c>
      <c r="C4005" s="9">
        <v>0</v>
      </c>
      <c r="D4005" s="9">
        <v>103.16</v>
      </c>
    </row>
    <row r="4006" spans="1:4" x14ac:dyDescent="0.25">
      <c r="A4006" s="7">
        <v>43999</v>
      </c>
      <c r="B4006" s="8">
        <v>119.36</v>
      </c>
      <c r="C4006" s="9">
        <v>0</v>
      </c>
      <c r="D4006" s="9">
        <v>119.36</v>
      </c>
    </row>
    <row r="4007" spans="1:4" x14ac:dyDescent="0.25">
      <c r="A4007" s="7">
        <v>44000</v>
      </c>
      <c r="B4007" s="8">
        <v>91.05</v>
      </c>
      <c r="C4007" s="9">
        <v>0</v>
      </c>
      <c r="D4007" s="9">
        <v>91.05</v>
      </c>
    </row>
    <row r="4008" spans="1:4" x14ac:dyDescent="0.25">
      <c r="A4008" s="7">
        <v>44001</v>
      </c>
      <c r="B4008" s="8">
        <v>99.47</v>
      </c>
      <c r="C4008" s="9">
        <v>0</v>
      </c>
      <c r="D4008" s="9">
        <v>99.47</v>
      </c>
    </row>
    <row r="4009" spans="1:4" x14ac:dyDescent="0.25">
      <c r="A4009" s="7">
        <v>44002</v>
      </c>
      <c r="B4009" s="8">
        <v>122.49</v>
      </c>
      <c r="C4009" s="9">
        <v>0</v>
      </c>
      <c r="D4009" s="9">
        <v>122.49</v>
      </c>
    </row>
    <row r="4010" spans="1:4" x14ac:dyDescent="0.25">
      <c r="A4010" s="7">
        <v>44003</v>
      </c>
      <c r="B4010" s="8">
        <v>118.07</v>
      </c>
      <c r="C4010" s="9">
        <v>0</v>
      </c>
      <c r="D4010" s="9">
        <v>118.07</v>
      </c>
    </row>
    <row r="4011" spans="1:4" x14ac:dyDescent="0.25">
      <c r="A4011" s="7">
        <v>44004</v>
      </c>
      <c r="B4011" s="8">
        <v>92.68</v>
      </c>
      <c r="C4011" s="9">
        <v>0</v>
      </c>
      <c r="D4011" s="9">
        <v>92.68</v>
      </c>
    </row>
    <row r="4012" spans="1:4" x14ac:dyDescent="0.25">
      <c r="A4012" s="7">
        <v>44005</v>
      </c>
      <c r="B4012" s="8">
        <v>128.68</v>
      </c>
      <c r="C4012" s="9">
        <v>0</v>
      </c>
      <c r="D4012" s="9">
        <v>128.68</v>
      </c>
    </row>
    <row r="4013" spans="1:4" x14ac:dyDescent="0.25">
      <c r="A4013" s="7">
        <v>44006</v>
      </c>
      <c r="B4013" s="8">
        <v>132</v>
      </c>
      <c r="C4013" s="9">
        <v>0</v>
      </c>
      <c r="D4013" s="9">
        <v>132</v>
      </c>
    </row>
    <row r="4014" spans="1:4" x14ac:dyDescent="0.25">
      <c r="A4014" s="7">
        <v>44007</v>
      </c>
      <c r="B4014" s="8">
        <v>132.66</v>
      </c>
      <c r="C4014" s="9">
        <v>0</v>
      </c>
      <c r="D4014" s="9">
        <v>132.66</v>
      </c>
    </row>
    <row r="4015" spans="1:4" x14ac:dyDescent="0.25">
      <c r="A4015" s="7">
        <v>44008</v>
      </c>
      <c r="B4015" s="8">
        <v>123.11</v>
      </c>
      <c r="C4015" s="9">
        <v>0</v>
      </c>
      <c r="D4015" s="9">
        <v>123.11</v>
      </c>
    </row>
    <row r="4016" spans="1:4" x14ac:dyDescent="0.25">
      <c r="A4016" s="7">
        <v>44009</v>
      </c>
      <c r="B4016" s="8">
        <v>118.21</v>
      </c>
      <c r="C4016" s="9">
        <v>0</v>
      </c>
      <c r="D4016" s="9">
        <v>118.21</v>
      </c>
    </row>
    <row r="4017" spans="1:4" x14ac:dyDescent="0.25">
      <c r="A4017" s="7">
        <v>44010</v>
      </c>
      <c r="B4017" s="8">
        <v>122.73</v>
      </c>
      <c r="C4017" s="9">
        <v>0</v>
      </c>
      <c r="D4017" s="9">
        <v>122.73</v>
      </c>
    </row>
    <row r="4018" spans="1:4" x14ac:dyDescent="0.25">
      <c r="A4018" s="7">
        <v>44011</v>
      </c>
      <c r="B4018" s="8">
        <v>111.96</v>
      </c>
      <c r="C4018" s="9">
        <v>0</v>
      </c>
      <c r="D4018" s="9">
        <v>111.96</v>
      </c>
    </row>
    <row r="4019" spans="1:4" x14ac:dyDescent="0.25">
      <c r="A4019" s="7">
        <v>44012</v>
      </c>
      <c r="B4019" s="8">
        <v>131.82</v>
      </c>
      <c r="C4019" s="9">
        <v>0</v>
      </c>
      <c r="D4019" s="9">
        <v>131.82</v>
      </c>
    </row>
    <row r="4020" spans="1:4" x14ac:dyDescent="0.25">
      <c r="A4020" s="7">
        <v>44013</v>
      </c>
      <c r="B4020" s="8">
        <v>108.76</v>
      </c>
      <c r="C4020" s="9">
        <v>0</v>
      </c>
      <c r="D4020" s="9">
        <v>108.76</v>
      </c>
    </row>
    <row r="4021" spans="1:4" x14ac:dyDescent="0.25">
      <c r="A4021" s="7">
        <v>44014</v>
      </c>
      <c r="B4021" s="8">
        <v>128.83000000000001</v>
      </c>
      <c r="C4021" s="9">
        <v>0</v>
      </c>
      <c r="D4021" s="9">
        <v>128.83000000000001</v>
      </c>
    </row>
    <row r="4022" spans="1:4" x14ac:dyDescent="0.25">
      <c r="A4022" s="7">
        <v>44015</v>
      </c>
      <c r="B4022" s="8">
        <v>124.32</v>
      </c>
      <c r="C4022" s="9">
        <v>0</v>
      </c>
      <c r="D4022" s="9">
        <v>124.32</v>
      </c>
    </row>
    <row r="4023" spans="1:4" x14ac:dyDescent="0.25">
      <c r="A4023" s="7">
        <v>44016</v>
      </c>
      <c r="B4023" s="8">
        <v>127.01</v>
      </c>
      <c r="C4023" s="9">
        <v>0</v>
      </c>
      <c r="D4023" s="9">
        <v>127.01</v>
      </c>
    </row>
    <row r="4024" spans="1:4" x14ac:dyDescent="0.25">
      <c r="A4024" s="7">
        <v>44017</v>
      </c>
      <c r="B4024" s="8">
        <v>115.56</v>
      </c>
      <c r="C4024" s="9">
        <v>0</v>
      </c>
      <c r="D4024" s="9">
        <v>115.56</v>
      </c>
    </row>
    <row r="4025" spans="1:4" x14ac:dyDescent="0.25">
      <c r="A4025" s="7">
        <v>44018</v>
      </c>
      <c r="B4025" s="8">
        <v>139.03</v>
      </c>
      <c r="C4025" s="9">
        <v>0</v>
      </c>
      <c r="D4025" s="9">
        <v>139.03</v>
      </c>
    </row>
    <row r="4026" spans="1:4" x14ac:dyDescent="0.25">
      <c r="A4026" s="7">
        <v>44019</v>
      </c>
      <c r="B4026" s="8">
        <v>124.84</v>
      </c>
      <c r="C4026" s="9">
        <v>0</v>
      </c>
      <c r="D4026" s="9">
        <v>124.84</v>
      </c>
    </row>
    <row r="4027" spans="1:4" x14ac:dyDescent="0.25">
      <c r="A4027" s="7">
        <v>44020</v>
      </c>
      <c r="B4027" s="8">
        <v>131.34</v>
      </c>
      <c r="C4027" s="9">
        <v>0</v>
      </c>
      <c r="D4027" s="9">
        <v>131.34</v>
      </c>
    </row>
    <row r="4028" spans="1:4" x14ac:dyDescent="0.25">
      <c r="A4028" s="7">
        <v>44021</v>
      </c>
      <c r="B4028" s="8">
        <v>121.8</v>
      </c>
      <c r="C4028" s="9">
        <v>0</v>
      </c>
      <c r="D4028" s="9">
        <v>121.8</v>
      </c>
    </row>
    <row r="4029" spans="1:4" x14ac:dyDescent="0.25">
      <c r="A4029" s="7">
        <v>44022</v>
      </c>
      <c r="B4029" s="8">
        <v>120.62</v>
      </c>
      <c r="C4029" s="9">
        <v>0</v>
      </c>
      <c r="D4029" s="9">
        <v>120.62</v>
      </c>
    </row>
    <row r="4030" spans="1:4" x14ac:dyDescent="0.25">
      <c r="A4030" s="7">
        <v>44023</v>
      </c>
      <c r="B4030" s="8">
        <v>114.43</v>
      </c>
      <c r="C4030" s="9">
        <v>0</v>
      </c>
      <c r="D4030" s="9">
        <v>114.43</v>
      </c>
    </row>
    <row r="4031" spans="1:4" x14ac:dyDescent="0.25">
      <c r="A4031" s="7">
        <v>44024</v>
      </c>
      <c r="B4031" s="8">
        <v>122.67</v>
      </c>
      <c r="C4031" s="9">
        <v>0</v>
      </c>
      <c r="D4031" s="9">
        <v>122.67</v>
      </c>
    </row>
    <row r="4032" spans="1:4" x14ac:dyDescent="0.25">
      <c r="A4032" s="7">
        <v>44025</v>
      </c>
      <c r="B4032" s="8">
        <v>128.88999999999999</v>
      </c>
      <c r="C4032" s="9">
        <v>0</v>
      </c>
      <c r="D4032" s="9">
        <v>128.88999999999999</v>
      </c>
    </row>
    <row r="4033" spans="1:4" x14ac:dyDescent="0.25">
      <c r="A4033" s="7">
        <v>44026</v>
      </c>
      <c r="B4033" s="8">
        <v>120.69</v>
      </c>
      <c r="C4033" s="9">
        <v>0</v>
      </c>
      <c r="D4033" s="9">
        <v>120.69</v>
      </c>
    </row>
    <row r="4034" spans="1:4" x14ac:dyDescent="0.25">
      <c r="A4034" s="7">
        <v>44027</v>
      </c>
      <c r="B4034" s="8">
        <v>142.32</v>
      </c>
      <c r="C4034" s="9">
        <v>0</v>
      </c>
      <c r="D4034" s="9">
        <v>142.32</v>
      </c>
    </row>
    <row r="4035" spans="1:4" x14ac:dyDescent="0.25">
      <c r="A4035" s="7">
        <v>44028</v>
      </c>
      <c r="B4035" s="8">
        <v>132.91</v>
      </c>
      <c r="C4035" s="9">
        <v>0</v>
      </c>
      <c r="D4035" s="9">
        <v>132.91</v>
      </c>
    </row>
    <row r="4036" spans="1:4" x14ac:dyDescent="0.25">
      <c r="A4036" s="7">
        <v>44029</v>
      </c>
      <c r="B4036" s="8">
        <v>133.02000000000001</v>
      </c>
      <c r="C4036" s="9">
        <v>0</v>
      </c>
      <c r="D4036" s="9">
        <v>133.02000000000001</v>
      </c>
    </row>
    <row r="4037" spans="1:4" x14ac:dyDescent="0.25">
      <c r="A4037" s="7">
        <v>44030</v>
      </c>
      <c r="B4037" s="8">
        <v>132</v>
      </c>
      <c r="C4037" s="9">
        <v>0</v>
      </c>
      <c r="D4037" s="9">
        <v>132</v>
      </c>
    </row>
    <row r="4038" spans="1:4" x14ac:dyDescent="0.25">
      <c r="A4038" s="7">
        <v>44031</v>
      </c>
      <c r="B4038" s="8">
        <v>147.47</v>
      </c>
      <c r="C4038" s="9">
        <v>0</v>
      </c>
      <c r="D4038" s="9">
        <v>147.47</v>
      </c>
    </row>
    <row r="4039" spans="1:4" x14ac:dyDescent="0.25">
      <c r="A4039" s="7">
        <v>44032</v>
      </c>
      <c r="B4039" s="8">
        <v>130</v>
      </c>
      <c r="C4039" s="9">
        <v>0</v>
      </c>
      <c r="D4039" s="9">
        <v>130</v>
      </c>
    </row>
    <row r="4040" spans="1:4" x14ac:dyDescent="0.25">
      <c r="A4040" s="7">
        <v>44033</v>
      </c>
      <c r="B4040" s="8">
        <v>120.06</v>
      </c>
      <c r="C4040" s="9">
        <v>0</v>
      </c>
      <c r="D4040" s="9">
        <v>120.06</v>
      </c>
    </row>
    <row r="4041" spans="1:4" x14ac:dyDescent="0.25">
      <c r="A4041" s="7">
        <v>44034</v>
      </c>
      <c r="B4041" s="8">
        <v>93.43</v>
      </c>
      <c r="C4041" s="9">
        <v>0</v>
      </c>
      <c r="D4041" s="9">
        <v>93.43</v>
      </c>
    </row>
    <row r="4042" spans="1:4" x14ac:dyDescent="0.25">
      <c r="A4042" s="7">
        <v>44035</v>
      </c>
      <c r="B4042" s="8">
        <v>101.88</v>
      </c>
      <c r="C4042" s="9">
        <v>0</v>
      </c>
      <c r="D4042" s="9">
        <v>101.88</v>
      </c>
    </row>
    <row r="4043" spans="1:4" x14ac:dyDescent="0.25">
      <c r="A4043" s="7">
        <v>44036</v>
      </c>
      <c r="B4043" s="8">
        <v>85.11</v>
      </c>
      <c r="C4043" s="9">
        <v>0</v>
      </c>
      <c r="D4043" s="9">
        <v>85.11</v>
      </c>
    </row>
    <row r="4044" spans="1:4" x14ac:dyDescent="0.25">
      <c r="A4044" s="7">
        <v>44037</v>
      </c>
      <c r="B4044" s="8">
        <v>86.7</v>
      </c>
      <c r="C4044" s="9">
        <v>0</v>
      </c>
      <c r="D4044" s="9">
        <v>86.7</v>
      </c>
    </row>
    <row r="4045" spans="1:4" x14ac:dyDescent="0.25">
      <c r="A4045" s="7">
        <v>44038</v>
      </c>
      <c r="B4045" s="8">
        <v>112.08</v>
      </c>
      <c r="C4045" s="9">
        <v>0</v>
      </c>
      <c r="D4045" s="9">
        <v>112.08</v>
      </c>
    </row>
    <row r="4046" spans="1:4" x14ac:dyDescent="0.25">
      <c r="A4046" s="7">
        <v>44039</v>
      </c>
      <c r="B4046" s="8">
        <v>95.51</v>
      </c>
      <c r="C4046" s="9">
        <v>0</v>
      </c>
      <c r="D4046" s="9">
        <v>95.51</v>
      </c>
    </row>
    <row r="4047" spans="1:4" x14ac:dyDescent="0.25">
      <c r="A4047" s="7">
        <v>44040</v>
      </c>
      <c r="B4047" s="8">
        <v>121.02</v>
      </c>
      <c r="C4047" s="9">
        <v>0</v>
      </c>
      <c r="D4047" s="9">
        <v>121.02</v>
      </c>
    </row>
    <row r="4048" spans="1:4" x14ac:dyDescent="0.25">
      <c r="A4048" s="7">
        <v>44041</v>
      </c>
      <c r="B4048" s="8">
        <v>126.05</v>
      </c>
      <c r="C4048" s="9">
        <v>0</v>
      </c>
      <c r="D4048" s="9">
        <v>126.05</v>
      </c>
    </row>
    <row r="4049" spans="1:4" x14ac:dyDescent="0.25">
      <c r="A4049" s="7">
        <v>44042</v>
      </c>
      <c r="B4049" s="8">
        <v>115.42</v>
      </c>
      <c r="C4049" s="9">
        <v>0</v>
      </c>
      <c r="D4049" s="9">
        <v>115.42</v>
      </c>
    </row>
    <row r="4050" spans="1:4" x14ac:dyDescent="0.25">
      <c r="A4050" s="7">
        <v>44043</v>
      </c>
      <c r="B4050" s="8">
        <v>118.47</v>
      </c>
      <c r="C4050" s="9">
        <v>0</v>
      </c>
      <c r="D4050" s="9">
        <v>118.47</v>
      </c>
    </row>
    <row r="4051" spans="1:4" x14ac:dyDescent="0.25">
      <c r="A4051" s="7">
        <v>44044</v>
      </c>
      <c r="B4051" s="8">
        <v>121.38</v>
      </c>
      <c r="C4051" s="9">
        <v>0</v>
      </c>
      <c r="D4051" s="9">
        <v>121.38</v>
      </c>
    </row>
    <row r="4052" spans="1:4" x14ac:dyDescent="0.25">
      <c r="A4052" s="7">
        <v>44045</v>
      </c>
      <c r="B4052" s="8">
        <v>112.54</v>
      </c>
      <c r="C4052" s="9">
        <v>0</v>
      </c>
      <c r="D4052" s="9">
        <v>112.54</v>
      </c>
    </row>
    <row r="4053" spans="1:4" x14ac:dyDescent="0.25">
      <c r="A4053" s="7">
        <v>44046</v>
      </c>
      <c r="B4053" s="8">
        <v>128.69</v>
      </c>
      <c r="C4053" s="9">
        <v>0</v>
      </c>
      <c r="D4053" s="9">
        <v>128.69</v>
      </c>
    </row>
    <row r="4054" spans="1:4" x14ac:dyDescent="0.25">
      <c r="A4054" s="7">
        <v>44047</v>
      </c>
      <c r="B4054" s="8">
        <v>119.69</v>
      </c>
      <c r="C4054" s="9">
        <v>0</v>
      </c>
      <c r="D4054" s="9">
        <v>119.69</v>
      </c>
    </row>
    <row r="4055" spans="1:4" x14ac:dyDescent="0.25">
      <c r="A4055" s="7">
        <v>44048</v>
      </c>
      <c r="B4055" s="8">
        <v>131.56</v>
      </c>
      <c r="C4055" s="9">
        <v>0</v>
      </c>
      <c r="D4055" s="9">
        <v>131.56</v>
      </c>
    </row>
    <row r="4056" spans="1:4" x14ac:dyDescent="0.25">
      <c r="A4056" s="7">
        <v>44049</v>
      </c>
      <c r="B4056" s="8">
        <v>124.33</v>
      </c>
      <c r="C4056" s="9">
        <v>0</v>
      </c>
      <c r="D4056" s="9">
        <v>124.33</v>
      </c>
    </row>
    <row r="4057" spans="1:4" x14ac:dyDescent="0.25">
      <c r="A4057" s="7">
        <v>44050</v>
      </c>
      <c r="B4057" s="8">
        <v>104.27</v>
      </c>
      <c r="C4057" s="9">
        <v>0</v>
      </c>
      <c r="D4057" s="9">
        <v>104.27</v>
      </c>
    </row>
    <row r="4058" spans="1:4" x14ac:dyDescent="0.25">
      <c r="A4058" s="7">
        <v>44051</v>
      </c>
      <c r="B4058" s="8">
        <v>120.81</v>
      </c>
      <c r="C4058" s="9">
        <v>0</v>
      </c>
      <c r="D4058" s="9">
        <v>120.81</v>
      </c>
    </row>
    <row r="4059" spans="1:4" x14ac:dyDescent="0.25">
      <c r="A4059" s="7">
        <v>44052</v>
      </c>
      <c r="B4059" s="8">
        <v>128.36000000000001</v>
      </c>
      <c r="C4059" s="9">
        <v>0</v>
      </c>
      <c r="D4059" s="9">
        <v>128.36000000000001</v>
      </c>
    </row>
    <row r="4060" spans="1:4" x14ac:dyDescent="0.25">
      <c r="A4060" s="7">
        <v>44053</v>
      </c>
      <c r="B4060" s="8">
        <v>121.61</v>
      </c>
      <c r="C4060" s="9">
        <v>0</v>
      </c>
      <c r="D4060" s="9">
        <v>121.61</v>
      </c>
    </row>
    <row r="4061" spans="1:4" x14ac:dyDescent="0.25">
      <c r="A4061" s="7">
        <v>44054</v>
      </c>
      <c r="B4061" s="8">
        <v>128.99</v>
      </c>
      <c r="C4061" s="9">
        <v>0</v>
      </c>
      <c r="D4061" s="9">
        <v>128.99</v>
      </c>
    </row>
    <row r="4062" spans="1:4" x14ac:dyDescent="0.25">
      <c r="A4062" s="7">
        <v>44055</v>
      </c>
      <c r="B4062" s="8">
        <v>128.72999999999999</v>
      </c>
      <c r="C4062" s="9">
        <v>0</v>
      </c>
      <c r="D4062" s="9">
        <v>128.72999999999999</v>
      </c>
    </row>
    <row r="4063" spans="1:4" x14ac:dyDescent="0.25">
      <c r="A4063" s="7">
        <v>44056</v>
      </c>
      <c r="B4063" s="8">
        <v>150.9</v>
      </c>
      <c r="C4063" s="9">
        <v>0</v>
      </c>
      <c r="D4063" s="9">
        <v>150.9</v>
      </c>
    </row>
    <row r="4064" spans="1:4" x14ac:dyDescent="0.25">
      <c r="A4064" s="7">
        <v>44057</v>
      </c>
      <c r="B4064" s="8">
        <v>130.52000000000001</v>
      </c>
      <c r="C4064" s="9">
        <v>0</v>
      </c>
      <c r="D4064" s="9">
        <v>130.52000000000001</v>
      </c>
    </row>
    <row r="4065" spans="1:4" x14ac:dyDescent="0.25">
      <c r="A4065" s="7">
        <v>44058</v>
      </c>
      <c r="B4065" s="8">
        <v>119.87</v>
      </c>
      <c r="C4065" s="9">
        <v>0</v>
      </c>
      <c r="D4065" s="9">
        <v>119.87</v>
      </c>
    </row>
    <row r="4066" spans="1:4" x14ac:dyDescent="0.25">
      <c r="A4066" s="7">
        <v>44059</v>
      </c>
      <c r="B4066" s="8">
        <v>160.59</v>
      </c>
      <c r="C4066" s="9">
        <v>0</v>
      </c>
      <c r="D4066" s="9">
        <v>160.59</v>
      </c>
    </row>
    <row r="4067" spans="1:4" x14ac:dyDescent="0.25">
      <c r="A4067" s="7">
        <v>44060</v>
      </c>
      <c r="B4067" s="8">
        <v>123.86</v>
      </c>
      <c r="C4067" s="9">
        <v>0</v>
      </c>
      <c r="D4067" s="9">
        <v>123.86</v>
      </c>
    </row>
    <row r="4068" spans="1:4" x14ac:dyDescent="0.25">
      <c r="A4068" s="7">
        <v>44061</v>
      </c>
      <c r="B4068" s="8">
        <v>163.63999999999999</v>
      </c>
      <c r="C4068" s="9">
        <v>0</v>
      </c>
      <c r="D4068" s="9">
        <v>163.63999999999999</v>
      </c>
    </row>
    <row r="4069" spans="1:4" x14ac:dyDescent="0.25">
      <c r="A4069" s="7">
        <v>44062</v>
      </c>
      <c r="B4069" s="8">
        <v>149.06</v>
      </c>
      <c r="C4069" s="9">
        <v>0</v>
      </c>
      <c r="D4069" s="9">
        <v>149.06</v>
      </c>
    </row>
    <row r="4070" spans="1:4" x14ac:dyDescent="0.25">
      <c r="A4070" s="7">
        <v>44063</v>
      </c>
      <c r="B4070" s="8">
        <v>143.66999999999999</v>
      </c>
      <c r="C4070" s="9">
        <v>0</v>
      </c>
      <c r="D4070" s="9">
        <v>143.66999999999999</v>
      </c>
    </row>
    <row r="4071" spans="1:4" x14ac:dyDescent="0.25">
      <c r="A4071" s="7">
        <v>44064</v>
      </c>
      <c r="B4071" s="8">
        <v>144.88999999999999</v>
      </c>
      <c r="C4071" s="9">
        <v>0</v>
      </c>
      <c r="D4071" s="9">
        <v>144.88999999999999</v>
      </c>
    </row>
    <row r="4072" spans="1:4" x14ac:dyDescent="0.25">
      <c r="A4072" s="7">
        <v>44065</v>
      </c>
      <c r="B4072" s="8">
        <v>145.9</v>
      </c>
      <c r="C4072" s="9">
        <v>0</v>
      </c>
      <c r="D4072" s="9">
        <v>145.9</v>
      </c>
    </row>
    <row r="4073" spans="1:4" x14ac:dyDescent="0.25">
      <c r="A4073" s="7">
        <v>44066</v>
      </c>
      <c r="B4073" s="8">
        <v>165.42</v>
      </c>
      <c r="C4073" s="9">
        <v>0</v>
      </c>
      <c r="D4073" s="9">
        <v>165.42</v>
      </c>
    </row>
    <row r="4074" spans="1:4" x14ac:dyDescent="0.25">
      <c r="A4074" s="7">
        <v>44067</v>
      </c>
      <c r="B4074" s="8">
        <v>152.30000000000001</v>
      </c>
      <c r="C4074" s="9">
        <v>0</v>
      </c>
      <c r="D4074" s="9">
        <v>152.30000000000001</v>
      </c>
    </row>
    <row r="4075" spans="1:4" x14ac:dyDescent="0.25">
      <c r="A4075" s="7">
        <v>44068</v>
      </c>
      <c r="B4075" s="8">
        <v>154.41999999999999</v>
      </c>
      <c r="C4075" s="9">
        <v>0</v>
      </c>
      <c r="D4075" s="9">
        <v>154.41999999999999</v>
      </c>
    </row>
    <row r="4076" spans="1:4" x14ac:dyDescent="0.25">
      <c r="A4076" s="7">
        <v>44069</v>
      </c>
      <c r="B4076" s="8">
        <v>164.58</v>
      </c>
      <c r="C4076" s="9">
        <v>0</v>
      </c>
      <c r="D4076" s="9">
        <v>164.58</v>
      </c>
    </row>
    <row r="4077" spans="1:4" x14ac:dyDescent="0.25">
      <c r="A4077" s="7">
        <v>44070</v>
      </c>
      <c r="B4077" s="8">
        <v>143.31</v>
      </c>
      <c r="C4077" s="9">
        <v>0</v>
      </c>
      <c r="D4077" s="9">
        <v>143.31</v>
      </c>
    </row>
    <row r="4078" spans="1:4" x14ac:dyDescent="0.25">
      <c r="A4078" s="7">
        <v>44071</v>
      </c>
      <c r="B4078" s="8">
        <v>139.63999999999999</v>
      </c>
      <c r="C4078" s="9">
        <v>0</v>
      </c>
      <c r="D4078" s="9">
        <v>139.63999999999999</v>
      </c>
    </row>
    <row r="4079" spans="1:4" x14ac:dyDescent="0.25">
      <c r="A4079" s="7">
        <v>44072</v>
      </c>
      <c r="B4079" s="8">
        <v>146.1</v>
      </c>
      <c r="C4079" s="9">
        <v>0</v>
      </c>
      <c r="D4079" s="9">
        <v>146.1</v>
      </c>
    </row>
    <row r="4080" spans="1:4" x14ac:dyDescent="0.25">
      <c r="A4080" s="7">
        <v>44073</v>
      </c>
      <c r="B4080" s="8">
        <v>168.91</v>
      </c>
      <c r="C4080" s="9">
        <v>0</v>
      </c>
      <c r="D4080" s="9">
        <v>168.91</v>
      </c>
    </row>
    <row r="4081" spans="1:4" x14ac:dyDescent="0.25">
      <c r="A4081" s="7">
        <v>44074</v>
      </c>
      <c r="B4081" s="8">
        <v>137.35</v>
      </c>
      <c r="C4081" s="9">
        <v>0</v>
      </c>
      <c r="D4081" s="9">
        <v>137.35</v>
      </c>
    </row>
    <row r="4082" spans="1:4" x14ac:dyDescent="0.25">
      <c r="A4082" s="7">
        <v>44075</v>
      </c>
      <c r="B4082" s="8">
        <v>148.08000000000001</v>
      </c>
      <c r="C4082" s="9">
        <v>0</v>
      </c>
      <c r="D4082" s="9">
        <v>148.08000000000001</v>
      </c>
    </row>
    <row r="4083" spans="1:4" x14ac:dyDescent="0.25">
      <c r="A4083" s="7">
        <v>44076</v>
      </c>
      <c r="B4083" s="8">
        <v>170.98</v>
      </c>
      <c r="C4083" s="9">
        <v>0</v>
      </c>
      <c r="D4083" s="9">
        <v>170.98</v>
      </c>
    </row>
    <row r="4084" spans="1:4" x14ac:dyDescent="0.25">
      <c r="A4084" s="7">
        <v>44077</v>
      </c>
      <c r="B4084" s="8">
        <v>160.35</v>
      </c>
      <c r="C4084" s="9">
        <v>0</v>
      </c>
      <c r="D4084" s="9">
        <v>160.35</v>
      </c>
    </row>
    <row r="4085" spans="1:4" x14ac:dyDescent="0.25">
      <c r="A4085" s="7">
        <v>44078</v>
      </c>
      <c r="B4085" s="8">
        <v>148.78</v>
      </c>
      <c r="C4085" s="9">
        <v>0</v>
      </c>
      <c r="D4085" s="9">
        <v>148.78</v>
      </c>
    </row>
    <row r="4086" spans="1:4" x14ac:dyDescent="0.25">
      <c r="A4086" s="7">
        <v>44079</v>
      </c>
      <c r="B4086" s="8">
        <v>155.80000000000001</v>
      </c>
      <c r="C4086" s="9">
        <v>0</v>
      </c>
      <c r="D4086" s="9">
        <v>155.80000000000001</v>
      </c>
    </row>
    <row r="4087" spans="1:4" x14ac:dyDescent="0.25">
      <c r="A4087" s="7">
        <v>44080</v>
      </c>
      <c r="B4087" s="8">
        <v>166.02</v>
      </c>
      <c r="C4087" s="9">
        <v>0</v>
      </c>
      <c r="D4087" s="9">
        <v>166.02</v>
      </c>
    </row>
    <row r="4088" spans="1:4" x14ac:dyDescent="0.25">
      <c r="A4088" s="7">
        <v>44081</v>
      </c>
      <c r="B4088" s="8">
        <v>141.62</v>
      </c>
      <c r="C4088" s="9">
        <v>0</v>
      </c>
      <c r="D4088" s="9">
        <v>141.62</v>
      </c>
    </row>
    <row r="4089" spans="1:4" x14ac:dyDescent="0.25">
      <c r="A4089" s="7">
        <v>44082</v>
      </c>
      <c r="B4089" s="8">
        <v>158.88999999999999</v>
      </c>
      <c r="C4089" s="9">
        <v>0</v>
      </c>
      <c r="D4089" s="9">
        <v>158.88999999999999</v>
      </c>
    </row>
    <row r="4090" spans="1:4" x14ac:dyDescent="0.25">
      <c r="A4090" s="7">
        <v>44083</v>
      </c>
      <c r="B4090" s="8">
        <v>170.37</v>
      </c>
      <c r="C4090" s="9">
        <v>0</v>
      </c>
      <c r="D4090" s="9">
        <v>170.37</v>
      </c>
    </row>
    <row r="4091" spans="1:4" x14ac:dyDescent="0.25">
      <c r="A4091" s="7">
        <v>44084</v>
      </c>
      <c r="B4091" s="8">
        <v>164.7</v>
      </c>
      <c r="C4091" s="9">
        <v>0</v>
      </c>
      <c r="D4091" s="9">
        <v>164.7</v>
      </c>
    </row>
    <row r="4092" spans="1:4" x14ac:dyDescent="0.25">
      <c r="A4092" s="7">
        <v>44085</v>
      </c>
      <c r="B4092" s="8">
        <v>159.88</v>
      </c>
      <c r="C4092" s="9">
        <v>0</v>
      </c>
      <c r="D4092" s="9">
        <v>159.88</v>
      </c>
    </row>
    <row r="4093" spans="1:4" x14ac:dyDescent="0.25">
      <c r="A4093" s="7">
        <v>44086</v>
      </c>
      <c r="B4093" s="8">
        <v>160.61000000000001</v>
      </c>
      <c r="C4093" s="9">
        <v>0</v>
      </c>
      <c r="D4093" s="9">
        <v>160.61000000000001</v>
      </c>
    </row>
    <row r="4094" spans="1:4" x14ac:dyDescent="0.25">
      <c r="A4094" s="7">
        <v>44087</v>
      </c>
      <c r="B4094" s="8">
        <v>165.8</v>
      </c>
      <c r="C4094" s="9">
        <v>0</v>
      </c>
      <c r="D4094" s="9">
        <v>165.8</v>
      </c>
    </row>
    <row r="4095" spans="1:4" x14ac:dyDescent="0.25">
      <c r="A4095" s="7">
        <v>44088</v>
      </c>
      <c r="B4095" s="8">
        <v>159.07</v>
      </c>
      <c r="C4095" s="9">
        <v>0</v>
      </c>
      <c r="D4095" s="9">
        <v>159.07</v>
      </c>
    </row>
    <row r="4096" spans="1:4" x14ac:dyDescent="0.25">
      <c r="A4096" s="7">
        <v>44089</v>
      </c>
      <c r="B4096" s="8">
        <v>168.1</v>
      </c>
      <c r="C4096" s="9">
        <v>0</v>
      </c>
      <c r="D4096" s="9">
        <v>168.1</v>
      </c>
    </row>
    <row r="4097" spans="1:4" x14ac:dyDescent="0.25">
      <c r="A4097" s="7">
        <v>44090</v>
      </c>
      <c r="B4097" s="8">
        <v>168.67</v>
      </c>
      <c r="C4097" s="9">
        <v>0</v>
      </c>
      <c r="D4097" s="9">
        <v>168.67</v>
      </c>
    </row>
    <row r="4098" spans="1:4" x14ac:dyDescent="0.25">
      <c r="A4098" s="7">
        <v>44091</v>
      </c>
      <c r="B4098" s="8">
        <v>160.6</v>
      </c>
      <c r="C4098" s="9">
        <v>0</v>
      </c>
      <c r="D4098" s="9">
        <v>160.6</v>
      </c>
    </row>
    <row r="4099" spans="1:4" x14ac:dyDescent="0.25">
      <c r="A4099" s="7">
        <v>44092</v>
      </c>
      <c r="B4099" s="8">
        <v>149.13999999999999</v>
      </c>
      <c r="C4099" s="9">
        <v>0</v>
      </c>
      <c r="D4099" s="9">
        <v>149.13999999999999</v>
      </c>
    </row>
    <row r="4100" spans="1:4" x14ac:dyDescent="0.25">
      <c r="A4100" s="7">
        <v>44093</v>
      </c>
      <c r="B4100" s="8">
        <v>162.88</v>
      </c>
      <c r="C4100" s="9">
        <v>0</v>
      </c>
      <c r="D4100" s="9">
        <v>162.88</v>
      </c>
    </row>
    <row r="4101" spans="1:4" x14ac:dyDescent="0.25">
      <c r="A4101" s="7">
        <v>44094</v>
      </c>
      <c r="B4101" s="8">
        <v>169.93</v>
      </c>
      <c r="C4101" s="9">
        <v>0</v>
      </c>
      <c r="D4101" s="9">
        <v>169.93</v>
      </c>
    </row>
    <row r="4102" spans="1:4" x14ac:dyDescent="0.25">
      <c r="A4102" s="7">
        <v>44095</v>
      </c>
      <c r="B4102" s="8">
        <v>159.61000000000001</v>
      </c>
      <c r="C4102" s="9">
        <v>0</v>
      </c>
      <c r="D4102" s="9">
        <v>159.61000000000001</v>
      </c>
    </row>
    <row r="4103" spans="1:4" x14ac:dyDescent="0.25">
      <c r="A4103" s="7">
        <v>44096</v>
      </c>
      <c r="B4103" s="8">
        <v>158.58000000000001</v>
      </c>
      <c r="C4103" s="9">
        <v>0</v>
      </c>
      <c r="D4103" s="9">
        <v>158.58000000000001</v>
      </c>
    </row>
    <row r="4104" spans="1:4" x14ac:dyDescent="0.25">
      <c r="A4104" s="7">
        <v>44097</v>
      </c>
      <c r="B4104" s="8">
        <v>158.62</v>
      </c>
      <c r="C4104" s="9">
        <v>0</v>
      </c>
      <c r="D4104" s="9">
        <v>158.62</v>
      </c>
    </row>
    <row r="4105" spans="1:4" x14ac:dyDescent="0.25">
      <c r="A4105" s="7">
        <v>44098</v>
      </c>
      <c r="B4105" s="8">
        <v>190.39</v>
      </c>
      <c r="C4105" s="9">
        <v>0</v>
      </c>
      <c r="D4105" s="9">
        <v>190.39</v>
      </c>
    </row>
    <row r="4106" spans="1:4" x14ac:dyDescent="0.25">
      <c r="A4106" s="7">
        <v>44099</v>
      </c>
      <c r="B4106" s="8">
        <v>173.72</v>
      </c>
      <c r="C4106" s="9">
        <v>0</v>
      </c>
      <c r="D4106" s="9">
        <v>173.72</v>
      </c>
    </row>
    <row r="4107" spans="1:4" x14ac:dyDescent="0.25">
      <c r="A4107" s="7">
        <v>44100</v>
      </c>
      <c r="B4107" s="8">
        <v>168.92</v>
      </c>
      <c r="C4107" s="9">
        <v>0</v>
      </c>
      <c r="D4107" s="9">
        <v>168.92</v>
      </c>
    </row>
    <row r="4108" spans="1:4" x14ac:dyDescent="0.25">
      <c r="A4108" s="7">
        <v>44101</v>
      </c>
      <c r="B4108" s="8">
        <v>183.78</v>
      </c>
      <c r="C4108" s="9">
        <v>0</v>
      </c>
      <c r="D4108" s="9">
        <v>183.78</v>
      </c>
    </row>
    <row r="4109" spans="1:4" x14ac:dyDescent="0.25">
      <c r="A4109" s="7">
        <v>44102</v>
      </c>
      <c r="B4109" s="8">
        <v>167.01</v>
      </c>
      <c r="C4109" s="9">
        <v>0</v>
      </c>
      <c r="D4109" s="9">
        <v>167.01</v>
      </c>
    </row>
    <row r="4110" spans="1:4" x14ac:dyDescent="0.25">
      <c r="A4110" s="7">
        <v>44103</v>
      </c>
      <c r="B4110" s="8">
        <v>173.67</v>
      </c>
      <c r="C4110" s="9">
        <v>0</v>
      </c>
      <c r="D4110" s="9">
        <v>173.67</v>
      </c>
    </row>
    <row r="4111" spans="1:4" x14ac:dyDescent="0.25">
      <c r="A4111" s="7">
        <v>44104</v>
      </c>
      <c r="B4111" s="8">
        <v>175.27</v>
      </c>
      <c r="C4111" s="9">
        <v>0</v>
      </c>
      <c r="D4111" s="9">
        <v>175.27</v>
      </c>
    </row>
    <row r="4112" spans="1:4" x14ac:dyDescent="0.25">
      <c r="A4112" s="7">
        <v>44105</v>
      </c>
      <c r="B4112" s="8">
        <v>183.6</v>
      </c>
      <c r="C4112" s="9">
        <v>1E-3</v>
      </c>
      <c r="D4112" s="9">
        <v>183.601</v>
      </c>
    </row>
    <row r="4113" spans="1:4" x14ac:dyDescent="0.25">
      <c r="A4113" s="7">
        <v>44106</v>
      </c>
      <c r="B4113" s="8">
        <v>150.88</v>
      </c>
      <c r="C4113" s="9">
        <v>12.757999999999999</v>
      </c>
      <c r="D4113" s="9">
        <v>163.63800000000001</v>
      </c>
    </row>
    <row r="4114" spans="1:4" x14ac:dyDescent="0.25">
      <c r="A4114" s="7">
        <v>44107</v>
      </c>
      <c r="B4114" s="8">
        <v>160.86000000000001</v>
      </c>
      <c r="C4114" s="9">
        <v>13.683999999999999</v>
      </c>
      <c r="D4114" s="9">
        <v>174.54400000000001</v>
      </c>
    </row>
    <row r="4115" spans="1:4" x14ac:dyDescent="0.25">
      <c r="A4115" s="7">
        <v>44108</v>
      </c>
      <c r="B4115" s="8">
        <v>156.97999999999999</v>
      </c>
      <c r="C4115" s="9">
        <v>13.7</v>
      </c>
      <c r="D4115" s="9">
        <v>170.67999999999998</v>
      </c>
    </row>
    <row r="4116" spans="1:4" x14ac:dyDescent="0.25">
      <c r="A4116" s="7">
        <v>44109</v>
      </c>
      <c r="B4116" s="8">
        <v>159.61000000000001</v>
      </c>
      <c r="C4116" s="9">
        <v>14.048999999999999</v>
      </c>
      <c r="D4116" s="9">
        <v>173.65900000000002</v>
      </c>
    </row>
    <row r="4117" spans="1:4" x14ac:dyDescent="0.25">
      <c r="A4117" s="7">
        <v>44110</v>
      </c>
      <c r="B4117" s="8">
        <v>136.30000000000001</v>
      </c>
      <c r="C4117" s="9">
        <v>30.535</v>
      </c>
      <c r="D4117" s="9">
        <v>166.83500000000001</v>
      </c>
    </row>
    <row r="4118" spans="1:4" x14ac:dyDescent="0.25">
      <c r="A4118" s="7">
        <v>44111</v>
      </c>
      <c r="B4118" s="8">
        <v>145.04</v>
      </c>
      <c r="C4118" s="9">
        <v>27.667000000000002</v>
      </c>
      <c r="D4118" s="9">
        <v>172.70699999999999</v>
      </c>
    </row>
    <row r="4119" spans="1:4" x14ac:dyDescent="0.25">
      <c r="A4119" s="7">
        <v>44112</v>
      </c>
      <c r="B4119" s="8">
        <v>143.41999999999999</v>
      </c>
      <c r="C4119" s="9">
        <v>32.066000000000003</v>
      </c>
      <c r="D4119" s="9">
        <v>175.48599999999999</v>
      </c>
    </row>
    <row r="4120" spans="1:4" x14ac:dyDescent="0.25">
      <c r="A4120" s="7">
        <v>44113</v>
      </c>
      <c r="B4120" s="8">
        <v>144.69</v>
      </c>
      <c r="C4120" s="9">
        <v>32.600999999999999</v>
      </c>
      <c r="D4120" s="9">
        <v>177.291</v>
      </c>
    </row>
    <row r="4121" spans="1:4" x14ac:dyDescent="0.25">
      <c r="A4121" s="7">
        <v>44114</v>
      </c>
      <c r="B4121" s="8">
        <v>149.49</v>
      </c>
      <c r="C4121" s="9">
        <v>30.683</v>
      </c>
      <c r="D4121" s="9">
        <v>180.173</v>
      </c>
    </row>
    <row r="4122" spans="1:4" x14ac:dyDescent="0.25">
      <c r="A4122" s="7">
        <v>44115</v>
      </c>
      <c r="B4122" s="8">
        <v>166.55</v>
      </c>
      <c r="C4122" s="9">
        <v>30.507000000000001</v>
      </c>
      <c r="D4122" s="9">
        <v>197.05700000000002</v>
      </c>
    </row>
    <row r="4123" spans="1:4" x14ac:dyDescent="0.25">
      <c r="A4123" s="7">
        <v>44116</v>
      </c>
      <c r="B4123" s="8">
        <v>137.07</v>
      </c>
      <c r="C4123" s="9">
        <v>32.889000000000003</v>
      </c>
      <c r="D4123" s="9">
        <v>169.959</v>
      </c>
    </row>
    <row r="4124" spans="1:4" x14ac:dyDescent="0.25">
      <c r="A4124" s="7">
        <v>44117</v>
      </c>
      <c r="B4124" s="8">
        <v>162.29</v>
      </c>
      <c r="C4124" s="9">
        <v>31.86</v>
      </c>
      <c r="D4124" s="9">
        <v>194.14999999999998</v>
      </c>
    </row>
    <row r="4125" spans="1:4" x14ac:dyDescent="0.25">
      <c r="A4125" s="7">
        <v>44118</v>
      </c>
      <c r="B4125" s="8">
        <v>156.87</v>
      </c>
      <c r="C4125" s="9">
        <v>30.155999999999999</v>
      </c>
      <c r="D4125" s="9">
        <v>187.02600000000001</v>
      </c>
    </row>
    <row r="4126" spans="1:4" x14ac:dyDescent="0.25">
      <c r="A4126" s="7">
        <v>44119</v>
      </c>
      <c r="B4126" s="8">
        <v>168.09</v>
      </c>
      <c r="C4126" s="9">
        <v>29.748999999999999</v>
      </c>
      <c r="D4126" s="9">
        <v>197.839</v>
      </c>
    </row>
    <row r="4127" spans="1:4" x14ac:dyDescent="0.25">
      <c r="A4127" s="7">
        <v>44120</v>
      </c>
      <c r="B4127" s="8">
        <v>152.66</v>
      </c>
      <c r="C4127" s="9">
        <v>31.539000000000001</v>
      </c>
      <c r="D4127" s="9">
        <v>184.19900000000001</v>
      </c>
    </row>
    <row r="4128" spans="1:4" x14ac:dyDescent="0.25">
      <c r="A4128" s="7">
        <v>44121</v>
      </c>
      <c r="B4128" s="8">
        <v>160.19999999999999</v>
      </c>
      <c r="C4128" s="9">
        <v>31.196999999999999</v>
      </c>
      <c r="D4128" s="9">
        <v>191.39699999999999</v>
      </c>
    </row>
    <row r="4129" spans="1:4" x14ac:dyDescent="0.25">
      <c r="A4129" s="7">
        <v>44122</v>
      </c>
      <c r="B4129" s="8">
        <v>160.25</v>
      </c>
      <c r="C4129" s="9">
        <v>30.266999999999999</v>
      </c>
      <c r="D4129" s="9">
        <v>190.517</v>
      </c>
    </row>
    <row r="4130" spans="1:4" x14ac:dyDescent="0.25">
      <c r="A4130" s="7">
        <v>44123</v>
      </c>
      <c r="B4130" s="8">
        <v>160.16</v>
      </c>
      <c r="C4130" s="9">
        <v>30.774000000000001</v>
      </c>
      <c r="D4130" s="9">
        <v>190.934</v>
      </c>
    </row>
    <row r="4131" spans="1:4" x14ac:dyDescent="0.25">
      <c r="A4131" s="7">
        <v>44124</v>
      </c>
      <c r="B4131" s="8">
        <v>160.19</v>
      </c>
      <c r="C4131" s="9">
        <v>30.861000000000001</v>
      </c>
      <c r="D4131" s="9">
        <v>191.05099999999999</v>
      </c>
    </row>
    <row r="4132" spans="1:4" x14ac:dyDescent="0.25">
      <c r="A4132" s="7">
        <v>44125</v>
      </c>
      <c r="B4132" s="8">
        <v>169.01</v>
      </c>
      <c r="C4132" s="9">
        <v>31.579000000000001</v>
      </c>
      <c r="D4132" s="9">
        <v>200.589</v>
      </c>
    </row>
    <row r="4133" spans="1:4" x14ac:dyDescent="0.25">
      <c r="A4133" s="7">
        <v>44126</v>
      </c>
      <c r="B4133" s="8">
        <v>160.03</v>
      </c>
      <c r="C4133" s="9">
        <v>30.876000000000001</v>
      </c>
      <c r="D4133" s="9">
        <v>190.90600000000001</v>
      </c>
    </row>
    <row r="4134" spans="1:4" x14ac:dyDescent="0.25">
      <c r="A4134" s="7">
        <v>44127</v>
      </c>
      <c r="B4134" s="8">
        <v>151.56</v>
      </c>
      <c r="C4134" s="9">
        <v>31.11</v>
      </c>
      <c r="D4134" s="9">
        <v>182.67000000000002</v>
      </c>
    </row>
    <row r="4135" spans="1:4" x14ac:dyDescent="0.25">
      <c r="A4135" s="7">
        <v>44128</v>
      </c>
      <c r="B4135" s="8">
        <v>152.27000000000001</v>
      </c>
      <c r="C4135" s="9">
        <v>30.16</v>
      </c>
      <c r="D4135" s="9">
        <v>182.43</v>
      </c>
    </row>
    <row r="4136" spans="1:4" x14ac:dyDescent="0.25">
      <c r="A4136" s="7">
        <v>44129</v>
      </c>
      <c r="B4136" s="8">
        <v>108.1</v>
      </c>
      <c r="C4136" s="9">
        <v>30.99</v>
      </c>
      <c r="D4136" s="9">
        <v>139.09</v>
      </c>
    </row>
    <row r="4137" spans="1:4" x14ac:dyDescent="0.25">
      <c r="A4137" s="7">
        <v>44130</v>
      </c>
      <c r="B4137" s="8">
        <v>108.18</v>
      </c>
      <c r="C4137" s="9">
        <v>31</v>
      </c>
      <c r="D4137" s="9">
        <v>139.18</v>
      </c>
    </row>
    <row r="4138" spans="1:4" x14ac:dyDescent="0.25">
      <c r="A4138" s="7">
        <v>44131</v>
      </c>
      <c r="B4138" s="8">
        <v>116.82</v>
      </c>
      <c r="C4138" s="9">
        <v>30.94</v>
      </c>
      <c r="D4138" s="9">
        <v>147.76</v>
      </c>
    </row>
    <row r="4139" spans="1:4" x14ac:dyDescent="0.25">
      <c r="A4139" s="7">
        <v>44132</v>
      </c>
      <c r="B4139" s="8">
        <v>145.26</v>
      </c>
      <c r="C4139" s="9">
        <v>30.77</v>
      </c>
      <c r="D4139" s="9">
        <v>176.03</v>
      </c>
    </row>
    <row r="4140" spans="1:4" x14ac:dyDescent="0.25">
      <c r="A4140" s="7">
        <v>44133</v>
      </c>
      <c r="B4140" s="8">
        <v>155.07</v>
      </c>
      <c r="C4140" s="9">
        <v>30.88</v>
      </c>
      <c r="D4140" s="9">
        <v>185.95</v>
      </c>
    </row>
    <row r="4141" spans="1:4" x14ac:dyDescent="0.25">
      <c r="A4141" s="7">
        <v>44134</v>
      </c>
      <c r="B4141" s="8">
        <v>144.37</v>
      </c>
      <c r="C4141" s="9">
        <v>30.88</v>
      </c>
      <c r="D4141" s="9">
        <v>175.25</v>
      </c>
    </row>
    <row r="4142" spans="1:4" x14ac:dyDescent="0.25">
      <c r="A4142" s="7">
        <v>44135</v>
      </c>
      <c r="B4142" s="8">
        <v>150.1</v>
      </c>
      <c r="C4142" s="9">
        <v>31.34</v>
      </c>
      <c r="D4142" s="9">
        <v>181.44</v>
      </c>
    </row>
    <row r="4143" spans="1:4" x14ac:dyDescent="0.25">
      <c r="A4143" s="7">
        <v>44136</v>
      </c>
      <c r="B4143" s="8">
        <v>166.16</v>
      </c>
      <c r="C4143" s="9">
        <v>30.739000000000001</v>
      </c>
      <c r="D4143" s="9">
        <v>196.899</v>
      </c>
    </row>
    <row r="4144" spans="1:4" x14ac:dyDescent="0.25">
      <c r="A4144" s="7">
        <v>44137</v>
      </c>
      <c r="B4144" s="8">
        <v>144.9</v>
      </c>
      <c r="C4144" s="9">
        <v>30.710999999999999</v>
      </c>
      <c r="D4144" s="9">
        <v>175.61099999999999</v>
      </c>
    </row>
    <row r="4145" spans="1:4" x14ac:dyDescent="0.25">
      <c r="A4145" s="7">
        <v>44138</v>
      </c>
      <c r="B4145" s="8">
        <v>163.98</v>
      </c>
      <c r="C4145" s="9">
        <v>30.875</v>
      </c>
      <c r="D4145" s="9">
        <v>194.85499999999999</v>
      </c>
    </row>
    <row r="4146" spans="1:4" x14ac:dyDescent="0.25">
      <c r="A4146" s="7">
        <v>44139</v>
      </c>
      <c r="B4146" s="8">
        <v>168.6</v>
      </c>
      <c r="C4146" s="9">
        <v>31.021000000000001</v>
      </c>
      <c r="D4146" s="9">
        <v>199.62099999999998</v>
      </c>
    </row>
    <row r="4147" spans="1:4" x14ac:dyDescent="0.25">
      <c r="A4147" s="7">
        <v>44140</v>
      </c>
      <c r="B4147" s="8">
        <v>156.68</v>
      </c>
      <c r="C4147" s="9">
        <v>30.228999999999999</v>
      </c>
      <c r="D4147" s="9">
        <v>186.90899999999999</v>
      </c>
    </row>
    <row r="4148" spans="1:4" x14ac:dyDescent="0.25">
      <c r="A4148" s="7">
        <v>44141</v>
      </c>
      <c r="B4148" s="8">
        <v>166.73</v>
      </c>
      <c r="C4148" s="9">
        <v>30.408999999999999</v>
      </c>
      <c r="D4148" s="9">
        <v>197.13899999999998</v>
      </c>
    </row>
    <row r="4149" spans="1:4" x14ac:dyDescent="0.25">
      <c r="A4149" s="7">
        <v>44142</v>
      </c>
      <c r="B4149" s="8">
        <v>168.31</v>
      </c>
      <c r="C4149" s="9">
        <v>30.66</v>
      </c>
      <c r="D4149" s="9">
        <v>198.97</v>
      </c>
    </row>
    <row r="4150" spans="1:4" x14ac:dyDescent="0.25">
      <c r="A4150" s="7">
        <v>44143</v>
      </c>
      <c r="B4150" s="8">
        <v>161.78</v>
      </c>
      <c r="C4150" s="9">
        <v>29.991</v>
      </c>
      <c r="D4150" s="9">
        <v>191.77100000000002</v>
      </c>
    </row>
    <row r="4151" spans="1:4" x14ac:dyDescent="0.25">
      <c r="A4151" s="7">
        <v>44144</v>
      </c>
      <c r="B4151" s="8">
        <v>111.18</v>
      </c>
      <c r="C4151" s="9">
        <v>35.795999999999999</v>
      </c>
      <c r="D4151" s="9">
        <v>146.976</v>
      </c>
    </row>
    <row r="4152" spans="1:4" x14ac:dyDescent="0.25">
      <c r="A4152" s="7">
        <v>44145</v>
      </c>
      <c r="B4152" s="8">
        <v>147.22999999999999</v>
      </c>
      <c r="C4152" s="9">
        <v>35.688000000000002</v>
      </c>
      <c r="D4152" s="9">
        <v>182.91800000000001</v>
      </c>
    </row>
    <row r="4153" spans="1:4" x14ac:dyDescent="0.25">
      <c r="A4153" s="7">
        <v>44146</v>
      </c>
      <c r="B4153" s="8">
        <v>159.88</v>
      </c>
      <c r="C4153" s="9">
        <v>36.137</v>
      </c>
      <c r="D4153" s="9">
        <v>196.017</v>
      </c>
    </row>
    <row r="4154" spans="1:4" x14ac:dyDescent="0.25">
      <c r="A4154" s="7">
        <v>44147</v>
      </c>
      <c r="B4154" s="8">
        <v>165.65</v>
      </c>
      <c r="C4154" s="9">
        <v>30.734999999999999</v>
      </c>
      <c r="D4154" s="9">
        <v>196.38499999999999</v>
      </c>
    </row>
    <row r="4155" spans="1:4" x14ac:dyDescent="0.25">
      <c r="A4155" s="7">
        <v>44148</v>
      </c>
      <c r="B4155" s="8">
        <v>142.66999999999999</v>
      </c>
      <c r="C4155" s="9">
        <v>30.367000000000001</v>
      </c>
      <c r="D4155" s="9">
        <v>173.03699999999998</v>
      </c>
    </row>
    <row r="4156" spans="1:4" x14ac:dyDescent="0.25">
      <c r="A4156" s="7">
        <v>44149</v>
      </c>
      <c r="B4156" s="8">
        <v>163.04</v>
      </c>
      <c r="C4156" s="9">
        <v>31.396000000000001</v>
      </c>
      <c r="D4156" s="9">
        <v>194.43599999999998</v>
      </c>
    </row>
    <row r="4157" spans="1:4" x14ac:dyDescent="0.25">
      <c r="A4157" s="7">
        <v>44150</v>
      </c>
      <c r="B4157" s="8">
        <v>182.2</v>
      </c>
      <c r="C4157" s="9">
        <v>32.968000000000004</v>
      </c>
      <c r="D4157" s="9">
        <v>215.16800000000001</v>
      </c>
    </row>
    <row r="4158" spans="1:4" x14ac:dyDescent="0.25">
      <c r="A4158" s="7">
        <v>44151</v>
      </c>
      <c r="B4158" s="8">
        <v>178.37</v>
      </c>
      <c r="C4158" s="9">
        <v>26.14</v>
      </c>
      <c r="D4158" s="9">
        <v>204.51</v>
      </c>
    </row>
    <row r="4159" spans="1:4" x14ac:dyDescent="0.25">
      <c r="A4159" s="7">
        <v>44152</v>
      </c>
      <c r="B4159" s="8">
        <v>166.34</v>
      </c>
      <c r="C4159" s="9">
        <v>25.257000000000001</v>
      </c>
      <c r="D4159" s="9">
        <v>191.59700000000001</v>
      </c>
    </row>
    <row r="4160" spans="1:4" x14ac:dyDescent="0.25">
      <c r="A4160" s="7">
        <v>44153</v>
      </c>
      <c r="B4160" s="8">
        <v>186.83</v>
      </c>
      <c r="C4160" s="9">
        <v>26.004000000000001</v>
      </c>
      <c r="D4160" s="9">
        <v>212.834</v>
      </c>
    </row>
    <row r="4161" spans="1:4" x14ac:dyDescent="0.25">
      <c r="A4161" s="7">
        <v>44154</v>
      </c>
      <c r="B4161" s="8">
        <v>167.25</v>
      </c>
      <c r="C4161" s="9">
        <v>34.966000000000001</v>
      </c>
      <c r="D4161" s="9">
        <v>202.21600000000001</v>
      </c>
    </row>
    <row r="4162" spans="1:4" x14ac:dyDescent="0.25">
      <c r="A4162" s="7">
        <v>44155</v>
      </c>
      <c r="B4162" s="8">
        <v>167.15</v>
      </c>
      <c r="C4162" s="9">
        <v>34.817999999999998</v>
      </c>
      <c r="D4162" s="9">
        <v>201.96800000000002</v>
      </c>
    </row>
    <row r="4163" spans="1:4" x14ac:dyDescent="0.25">
      <c r="A4163" s="7">
        <v>44156</v>
      </c>
      <c r="B4163" s="8">
        <v>164.35</v>
      </c>
      <c r="C4163" s="9">
        <v>35.847000000000001</v>
      </c>
      <c r="D4163" s="9">
        <v>200.197</v>
      </c>
    </row>
    <row r="4164" spans="1:4" x14ac:dyDescent="0.25">
      <c r="A4164" s="7">
        <v>44157</v>
      </c>
      <c r="B4164" s="8">
        <v>170.94</v>
      </c>
      <c r="C4164" s="9">
        <v>35.972999999999999</v>
      </c>
      <c r="D4164" s="9">
        <v>206.91300000000001</v>
      </c>
    </row>
    <row r="4165" spans="1:4" x14ac:dyDescent="0.25">
      <c r="A4165" s="7">
        <v>44158</v>
      </c>
      <c r="B4165" s="8">
        <v>175.01</v>
      </c>
      <c r="C4165" s="9">
        <v>35.911999999999999</v>
      </c>
      <c r="D4165" s="9">
        <v>210.922</v>
      </c>
    </row>
    <row r="4166" spans="1:4" x14ac:dyDescent="0.25">
      <c r="A4166" s="7">
        <v>44159</v>
      </c>
      <c r="B4166" s="8">
        <v>174.04</v>
      </c>
      <c r="C4166" s="9">
        <v>35.764000000000003</v>
      </c>
      <c r="D4166" s="9">
        <v>209.804</v>
      </c>
    </row>
    <row r="4167" spans="1:4" x14ac:dyDescent="0.25">
      <c r="A4167" s="7">
        <v>44160</v>
      </c>
      <c r="B4167" s="8">
        <v>173.08</v>
      </c>
      <c r="C4167" s="9">
        <v>35.688000000000002</v>
      </c>
      <c r="D4167" s="9">
        <v>208.76800000000003</v>
      </c>
    </row>
    <row r="4168" spans="1:4" x14ac:dyDescent="0.25">
      <c r="A4168" s="7">
        <v>44161</v>
      </c>
      <c r="B4168" s="8">
        <v>164.38</v>
      </c>
      <c r="C4168" s="9">
        <v>36.954999999999998</v>
      </c>
      <c r="D4168" s="9">
        <v>201.33499999999998</v>
      </c>
    </row>
    <row r="4169" spans="1:4" x14ac:dyDescent="0.25">
      <c r="A4169" s="7">
        <v>44162</v>
      </c>
      <c r="B4169" s="8">
        <v>163.5</v>
      </c>
      <c r="C4169" s="9">
        <v>36.374000000000002</v>
      </c>
      <c r="D4169" s="9">
        <v>199.874</v>
      </c>
    </row>
    <row r="4170" spans="1:4" x14ac:dyDescent="0.25">
      <c r="A4170" s="7">
        <v>44163</v>
      </c>
      <c r="B4170" s="8">
        <v>158.07</v>
      </c>
      <c r="C4170" s="9">
        <v>35.655000000000001</v>
      </c>
      <c r="D4170" s="9">
        <v>193.72499999999999</v>
      </c>
    </row>
    <row r="4171" spans="1:4" x14ac:dyDescent="0.25">
      <c r="A4171" s="7">
        <v>44164</v>
      </c>
      <c r="B4171" s="8">
        <v>161.44</v>
      </c>
      <c r="C4171" s="9">
        <v>35.981999999999999</v>
      </c>
      <c r="D4171" s="9">
        <v>197.422</v>
      </c>
    </row>
    <row r="4172" spans="1:4" x14ac:dyDescent="0.25">
      <c r="A4172" s="7">
        <v>44165</v>
      </c>
      <c r="B4172" s="8">
        <v>178.67</v>
      </c>
      <c r="C4172" s="9">
        <v>35.737000000000002</v>
      </c>
      <c r="D4172" s="9">
        <v>214.40699999999998</v>
      </c>
    </row>
    <row r="4173" spans="1:4" x14ac:dyDescent="0.25">
      <c r="A4173" s="7">
        <v>44166</v>
      </c>
      <c r="B4173" s="8">
        <v>162.05000000000001</v>
      </c>
      <c r="C4173" s="9">
        <v>34.932000000000002</v>
      </c>
      <c r="D4173" s="9">
        <v>196.98200000000003</v>
      </c>
    </row>
    <row r="4174" spans="1:4" x14ac:dyDescent="0.25">
      <c r="A4174" s="7">
        <v>44167</v>
      </c>
      <c r="B4174" s="8">
        <v>183.23</v>
      </c>
      <c r="C4174" s="9">
        <v>35.884999999999998</v>
      </c>
      <c r="D4174" s="9">
        <v>219.11499999999998</v>
      </c>
    </row>
    <row r="4175" spans="1:4" x14ac:dyDescent="0.25">
      <c r="A4175" s="7">
        <v>44168</v>
      </c>
      <c r="B4175" s="8">
        <v>195.54</v>
      </c>
      <c r="C4175" s="9">
        <v>34.933</v>
      </c>
      <c r="D4175" s="9">
        <v>230.47299999999998</v>
      </c>
    </row>
    <row r="4176" spans="1:4" x14ac:dyDescent="0.25">
      <c r="A4176" s="7">
        <v>44169</v>
      </c>
      <c r="B4176" s="8">
        <v>163.9</v>
      </c>
      <c r="C4176" s="9">
        <v>35.950000000000003</v>
      </c>
      <c r="D4176" s="9">
        <v>199.85000000000002</v>
      </c>
    </row>
    <row r="4177" spans="1:4" x14ac:dyDescent="0.25">
      <c r="A4177" s="7">
        <v>44170</v>
      </c>
      <c r="B4177" s="8">
        <v>177.41</v>
      </c>
      <c r="C4177" s="9">
        <v>36.381</v>
      </c>
      <c r="D4177" s="9">
        <v>213.791</v>
      </c>
    </row>
    <row r="4178" spans="1:4" x14ac:dyDescent="0.25">
      <c r="A4178" s="7">
        <v>44171</v>
      </c>
      <c r="B4178" s="8">
        <v>188.3</v>
      </c>
      <c r="C4178" s="9">
        <v>36.761000000000003</v>
      </c>
      <c r="D4178" s="9">
        <v>225.06100000000001</v>
      </c>
    </row>
    <row r="4179" spans="1:4" x14ac:dyDescent="0.25">
      <c r="A4179" s="7">
        <v>44172</v>
      </c>
      <c r="B4179" s="8">
        <v>176.18</v>
      </c>
      <c r="C4179" s="9">
        <v>36.494</v>
      </c>
      <c r="D4179" s="9">
        <v>212.67400000000001</v>
      </c>
    </row>
    <row r="4180" spans="1:4" x14ac:dyDescent="0.25">
      <c r="A4180" s="7">
        <v>44173</v>
      </c>
      <c r="B4180" s="8">
        <v>134.94999999999999</v>
      </c>
      <c r="C4180" s="9">
        <v>36.021000000000001</v>
      </c>
      <c r="D4180" s="9">
        <v>170.971</v>
      </c>
    </row>
    <row r="4181" spans="1:4" x14ac:dyDescent="0.25">
      <c r="A4181" s="7">
        <v>44174</v>
      </c>
      <c r="B4181" s="8">
        <v>153.53</v>
      </c>
      <c r="C4181" s="9">
        <v>35.415999999999997</v>
      </c>
      <c r="D4181" s="9">
        <v>188.946</v>
      </c>
    </row>
    <row r="4182" spans="1:4" x14ac:dyDescent="0.25">
      <c r="A4182" s="7">
        <v>44175</v>
      </c>
      <c r="B4182" s="8">
        <v>137.82</v>
      </c>
      <c r="C4182" s="9">
        <v>36.273000000000003</v>
      </c>
      <c r="D4182" s="9">
        <v>174.09299999999999</v>
      </c>
    </row>
    <row r="4183" spans="1:4" x14ac:dyDescent="0.25">
      <c r="A4183" s="7">
        <v>44176</v>
      </c>
      <c r="B4183" s="8">
        <v>19.079999999999998</v>
      </c>
      <c r="C4183" s="9">
        <v>38.249000000000002</v>
      </c>
      <c r="D4183" s="9">
        <v>57.329000000000001</v>
      </c>
    </row>
    <row r="4184" spans="1:4" x14ac:dyDescent="0.25">
      <c r="A4184" s="7">
        <v>44177</v>
      </c>
      <c r="B4184" s="8">
        <v>37.56</v>
      </c>
      <c r="C4184" s="9">
        <v>39.459000000000003</v>
      </c>
      <c r="D4184" s="9">
        <v>77.019000000000005</v>
      </c>
    </row>
    <row r="4185" spans="1:4" x14ac:dyDescent="0.25">
      <c r="A4185" s="7">
        <v>44178</v>
      </c>
      <c r="B4185" s="8">
        <v>69.3</v>
      </c>
      <c r="C4185" s="9">
        <v>40.076000000000001</v>
      </c>
      <c r="D4185" s="9">
        <v>109.376</v>
      </c>
    </row>
    <row r="4186" spans="1:4" x14ac:dyDescent="0.25">
      <c r="A4186" s="7">
        <v>44179</v>
      </c>
      <c r="B4186" s="8">
        <v>109.58</v>
      </c>
      <c r="C4186" s="9">
        <v>38.450000000000003</v>
      </c>
      <c r="D4186" s="9">
        <v>148.03</v>
      </c>
    </row>
    <row r="4187" spans="1:4" x14ac:dyDescent="0.25">
      <c r="A4187" s="7">
        <v>44180</v>
      </c>
      <c r="B4187" s="8">
        <v>116.37</v>
      </c>
      <c r="C4187" s="9">
        <v>36.128999999999998</v>
      </c>
      <c r="D4187" s="9">
        <v>152.499</v>
      </c>
    </row>
    <row r="4188" spans="1:4" x14ac:dyDescent="0.25">
      <c r="A4188" s="7">
        <v>44181</v>
      </c>
      <c r="B4188" s="8">
        <v>82.68</v>
      </c>
      <c r="C4188" s="9">
        <v>30.620999999999999</v>
      </c>
      <c r="D4188" s="9">
        <v>113.301</v>
      </c>
    </row>
    <row r="4189" spans="1:4" x14ac:dyDescent="0.25">
      <c r="A4189" s="7">
        <v>44182</v>
      </c>
      <c r="B4189" s="8">
        <v>80.290000000000006</v>
      </c>
      <c r="C4189" s="9">
        <v>31.942</v>
      </c>
      <c r="D4189" s="9">
        <v>112.232</v>
      </c>
    </row>
    <row r="4190" spans="1:4" x14ac:dyDescent="0.25">
      <c r="A4190" s="7">
        <v>44183</v>
      </c>
      <c r="B4190" s="8">
        <v>123.89</v>
      </c>
      <c r="C4190" s="9">
        <v>32.015000000000001</v>
      </c>
      <c r="D4190" s="9">
        <v>155.905</v>
      </c>
    </row>
    <row r="4191" spans="1:4" x14ac:dyDescent="0.25">
      <c r="A4191" s="7">
        <v>44184</v>
      </c>
      <c r="B4191" s="8">
        <v>126.87</v>
      </c>
      <c r="C4191" s="9">
        <v>34.075000000000003</v>
      </c>
      <c r="D4191" s="9">
        <v>160.94499999999999</v>
      </c>
    </row>
    <row r="4192" spans="1:4" x14ac:dyDescent="0.25">
      <c r="A4192" s="7">
        <v>44185</v>
      </c>
      <c r="B4192" s="8">
        <v>129.74</v>
      </c>
      <c r="C4192" s="9">
        <v>35.433</v>
      </c>
      <c r="D4192" s="9">
        <v>165.173</v>
      </c>
    </row>
    <row r="4193" spans="1:4" x14ac:dyDescent="0.25">
      <c r="A4193" s="7">
        <v>44186</v>
      </c>
      <c r="B4193" s="8">
        <v>136.63</v>
      </c>
      <c r="C4193" s="9">
        <v>35.031999999999996</v>
      </c>
      <c r="D4193" s="9">
        <v>171.66199999999998</v>
      </c>
    </row>
    <row r="4194" spans="1:4" x14ac:dyDescent="0.25">
      <c r="A4194" s="7">
        <v>44187</v>
      </c>
      <c r="B4194" s="8">
        <v>147.11000000000001</v>
      </c>
      <c r="C4194" s="9">
        <v>35.177999999999997</v>
      </c>
      <c r="D4194" s="9">
        <v>182.28800000000001</v>
      </c>
    </row>
    <row r="4195" spans="1:4" x14ac:dyDescent="0.25">
      <c r="A4195" s="7">
        <v>44188</v>
      </c>
      <c r="B4195" s="8">
        <v>151.86000000000001</v>
      </c>
      <c r="C4195" s="9">
        <v>35.091000000000001</v>
      </c>
      <c r="D4195" s="9">
        <v>186.95100000000002</v>
      </c>
    </row>
    <row r="4196" spans="1:4" x14ac:dyDescent="0.25">
      <c r="A4196" s="7">
        <v>44189</v>
      </c>
      <c r="B4196" s="8">
        <v>153.57</v>
      </c>
      <c r="C4196" s="9">
        <v>35.25</v>
      </c>
      <c r="D4196" s="9">
        <v>188.82</v>
      </c>
    </row>
    <row r="4197" spans="1:4" x14ac:dyDescent="0.25">
      <c r="A4197" s="7">
        <v>44190</v>
      </c>
      <c r="B4197" s="8">
        <v>100.33</v>
      </c>
      <c r="C4197" s="9">
        <v>32.853999999999999</v>
      </c>
      <c r="D4197" s="9">
        <v>133.184</v>
      </c>
    </row>
    <row r="4198" spans="1:4" x14ac:dyDescent="0.25">
      <c r="A4198" s="7">
        <v>44191</v>
      </c>
      <c r="B4198" s="8">
        <v>88.8</v>
      </c>
      <c r="C4198" s="9">
        <v>30.228000000000002</v>
      </c>
      <c r="D4198" s="9">
        <v>119.02799999999999</v>
      </c>
    </row>
    <row r="4199" spans="1:4" x14ac:dyDescent="0.25">
      <c r="A4199" s="7">
        <v>44192</v>
      </c>
      <c r="B4199" s="8">
        <v>69.319999999999993</v>
      </c>
      <c r="C4199" s="9">
        <v>24.568000000000001</v>
      </c>
      <c r="D4199" s="9">
        <v>93.887999999999991</v>
      </c>
    </row>
    <row r="4200" spans="1:4" x14ac:dyDescent="0.25">
      <c r="A4200" s="7">
        <v>44193</v>
      </c>
      <c r="B4200" s="8">
        <v>88.33</v>
      </c>
      <c r="C4200" s="9">
        <v>19.492000000000001</v>
      </c>
      <c r="D4200" s="9">
        <v>107.822</v>
      </c>
    </row>
    <row r="4201" spans="1:4" x14ac:dyDescent="0.25">
      <c r="A4201" s="7">
        <v>44194</v>
      </c>
      <c r="B4201" s="8">
        <v>79.510000000000005</v>
      </c>
      <c r="C4201" s="9">
        <v>31.785</v>
      </c>
      <c r="D4201" s="9">
        <v>111.295</v>
      </c>
    </row>
    <row r="4202" spans="1:4" x14ac:dyDescent="0.25">
      <c r="A4202" s="7">
        <v>44195</v>
      </c>
      <c r="B4202" s="8">
        <v>40.71</v>
      </c>
      <c r="C4202" s="9">
        <v>30.911000000000001</v>
      </c>
      <c r="D4202" s="9">
        <v>71.621000000000009</v>
      </c>
    </row>
    <row r="4203" spans="1:4" x14ac:dyDescent="0.25">
      <c r="A4203" s="7">
        <v>44196</v>
      </c>
      <c r="B4203" s="8">
        <v>58.91</v>
      </c>
      <c r="C4203" s="9">
        <v>28.943000000000001</v>
      </c>
      <c r="D4203" s="9">
        <v>87.852999999999994</v>
      </c>
    </row>
    <row r="4204" spans="1:4" x14ac:dyDescent="0.25">
      <c r="A4204" s="7">
        <v>44197</v>
      </c>
      <c r="B4204" s="8">
        <v>62.81</v>
      </c>
      <c r="C4204" s="9">
        <v>25.684999999999999</v>
      </c>
      <c r="D4204" s="9">
        <v>88.495000000000005</v>
      </c>
    </row>
    <row r="4205" spans="1:4" x14ac:dyDescent="0.25">
      <c r="A4205" s="7">
        <v>44198</v>
      </c>
      <c r="B4205" s="8">
        <v>65.09</v>
      </c>
      <c r="C4205" s="9">
        <v>33.718000000000004</v>
      </c>
      <c r="D4205" s="9">
        <v>98.808000000000007</v>
      </c>
    </row>
    <row r="4206" spans="1:4" x14ac:dyDescent="0.25">
      <c r="A4206" s="7">
        <v>44199</v>
      </c>
      <c r="B4206" s="8">
        <v>55.53</v>
      </c>
      <c r="C4206" s="9">
        <v>34.753</v>
      </c>
      <c r="D4206" s="9">
        <v>90.283000000000001</v>
      </c>
    </row>
    <row r="4207" spans="1:4" x14ac:dyDescent="0.25">
      <c r="A4207" s="7">
        <v>44200</v>
      </c>
      <c r="B4207" s="8">
        <v>63.4</v>
      </c>
      <c r="C4207" s="9">
        <v>25.042000000000002</v>
      </c>
      <c r="D4207" s="9">
        <v>88.442000000000007</v>
      </c>
    </row>
    <row r="4208" spans="1:4" x14ac:dyDescent="0.25">
      <c r="A4208" s="7">
        <v>44201</v>
      </c>
      <c r="B4208" s="8">
        <v>62.54</v>
      </c>
      <c r="C4208" s="9">
        <v>18.463000000000001</v>
      </c>
      <c r="D4208" s="9">
        <v>81.003</v>
      </c>
    </row>
    <row r="4209" spans="1:4" x14ac:dyDescent="0.25">
      <c r="A4209" s="7">
        <v>44202</v>
      </c>
      <c r="B4209" s="8">
        <v>69.430000000000007</v>
      </c>
      <c r="C4209" s="9">
        <v>20.030999999999999</v>
      </c>
      <c r="D4209" s="9">
        <v>89.461000000000013</v>
      </c>
    </row>
    <row r="4210" spans="1:4" x14ac:dyDescent="0.25">
      <c r="A4210" s="7">
        <v>44203</v>
      </c>
      <c r="B4210" s="8">
        <v>34.06</v>
      </c>
      <c r="C4210" s="9">
        <v>22.137</v>
      </c>
      <c r="D4210" s="9">
        <v>56.197000000000003</v>
      </c>
    </row>
    <row r="4211" spans="1:4" x14ac:dyDescent="0.25">
      <c r="A4211" s="7">
        <v>44204</v>
      </c>
      <c r="B4211" s="8">
        <v>74.83</v>
      </c>
      <c r="C4211" s="9">
        <v>19.866</v>
      </c>
      <c r="D4211" s="9">
        <v>94.695999999999998</v>
      </c>
    </row>
    <row r="4212" spans="1:4" x14ac:dyDescent="0.25">
      <c r="A4212" s="7">
        <v>44205</v>
      </c>
      <c r="B4212" s="8">
        <v>66.209999999999994</v>
      </c>
      <c r="C4212" s="9">
        <v>19.689</v>
      </c>
      <c r="D4212" s="9">
        <v>85.899000000000001</v>
      </c>
    </row>
    <row r="4213" spans="1:4" x14ac:dyDescent="0.25">
      <c r="A4213" s="7">
        <v>44206</v>
      </c>
      <c r="B4213" s="8">
        <v>71.63</v>
      </c>
      <c r="C4213" s="9">
        <v>20.771999999999998</v>
      </c>
      <c r="D4213" s="9">
        <v>92.401999999999987</v>
      </c>
    </row>
    <row r="4214" spans="1:4" x14ac:dyDescent="0.25">
      <c r="A4214" s="7">
        <v>44207</v>
      </c>
      <c r="B4214" s="8">
        <v>63.52</v>
      </c>
      <c r="C4214" s="9">
        <v>20.782</v>
      </c>
      <c r="D4214" s="9">
        <v>84.302000000000007</v>
      </c>
    </row>
    <row r="4215" spans="1:4" x14ac:dyDescent="0.25">
      <c r="A4215" s="7">
        <v>44208</v>
      </c>
      <c r="B4215" s="8">
        <v>63.32</v>
      </c>
      <c r="C4215" s="9">
        <v>21.638999999999999</v>
      </c>
      <c r="D4215" s="9">
        <v>84.959000000000003</v>
      </c>
    </row>
    <row r="4216" spans="1:4" x14ac:dyDescent="0.25">
      <c r="A4216" s="7">
        <v>44209</v>
      </c>
      <c r="B4216" s="8">
        <v>62.01</v>
      </c>
      <c r="C4216" s="9">
        <v>19.478999999999999</v>
      </c>
      <c r="D4216" s="9">
        <v>81.489000000000004</v>
      </c>
    </row>
    <row r="4217" spans="1:4" x14ac:dyDescent="0.25">
      <c r="A4217" s="7">
        <v>44210</v>
      </c>
      <c r="B4217" s="8">
        <v>67.239999999999995</v>
      </c>
      <c r="C4217" s="9">
        <v>20.922999999999998</v>
      </c>
      <c r="D4217" s="9">
        <v>88.162999999999997</v>
      </c>
    </row>
    <row r="4218" spans="1:4" x14ac:dyDescent="0.25">
      <c r="A4218" s="7">
        <v>44211</v>
      </c>
      <c r="B4218" s="8">
        <v>62.07</v>
      </c>
      <c r="C4218" s="9">
        <v>20.811</v>
      </c>
      <c r="D4218" s="9">
        <v>82.881</v>
      </c>
    </row>
    <row r="4219" spans="1:4" x14ac:dyDescent="0.25">
      <c r="A4219" s="7">
        <v>44212</v>
      </c>
      <c r="B4219" s="8">
        <v>63.56</v>
      </c>
      <c r="C4219" s="9">
        <v>20.664999999999999</v>
      </c>
      <c r="D4219" s="9">
        <v>84.224999999999994</v>
      </c>
    </row>
    <row r="4220" spans="1:4" x14ac:dyDescent="0.25">
      <c r="A4220" s="7">
        <v>44213</v>
      </c>
      <c r="B4220" s="8">
        <v>67.510000000000005</v>
      </c>
      <c r="C4220" s="9">
        <v>24.997</v>
      </c>
      <c r="D4220" s="9">
        <v>92.507000000000005</v>
      </c>
    </row>
    <row r="4221" spans="1:4" x14ac:dyDescent="0.25">
      <c r="A4221" s="7">
        <v>44214</v>
      </c>
      <c r="B4221" s="8">
        <v>70.069999999999993</v>
      </c>
      <c r="C4221" s="9">
        <v>19.216999999999999</v>
      </c>
      <c r="D4221" s="9">
        <v>89.286999999999992</v>
      </c>
    </row>
    <row r="4222" spans="1:4" x14ac:dyDescent="0.25">
      <c r="A4222" s="7">
        <v>44215</v>
      </c>
      <c r="B4222" s="8">
        <v>66.91</v>
      </c>
      <c r="C4222" s="9">
        <v>18.954000000000001</v>
      </c>
      <c r="D4222" s="9">
        <v>85.864000000000004</v>
      </c>
    </row>
    <row r="4223" spans="1:4" x14ac:dyDescent="0.25">
      <c r="A4223" s="7">
        <v>44216</v>
      </c>
      <c r="B4223" s="8">
        <v>72.55</v>
      </c>
      <c r="C4223" s="9">
        <v>18.864000000000001</v>
      </c>
      <c r="D4223" s="9">
        <v>91.414000000000001</v>
      </c>
    </row>
    <row r="4224" spans="1:4" x14ac:dyDescent="0.25">
      <c r="A4224" s="7">
        <v>44217</v>
      </c>
      <c r="B4224" s="8">
        <v>69.33</v>
      </c>
      <c r="C4224" s="9">
        <v>19.273</v>
      </c>
      <c r="D4224" s="9">
        <v>88.602999999999994</v>
      </c>
    </row>
    <row r="4225" spans="1:4" x14ac:dyDescent="0.25">
      <c r="A4225" s="7">
        <v>44218</v>
      </c>
      <c r="B4225" s="8">
        <v>68.55</v>
      </c>
      <c r="C4225" s="9">
        <v>19.058</v>
      </c>
      <c r="D4225" s="9">
        <v>87.608000000000004</v>
      </c>
    </row>
    <row r="4226" spans="1:4" x14ac:dyDescent="0.25">
      <c r="A4226" s="7">
        <v>44219</v>
      </c>
      <c r="B4226" s="8">
        <v>67.41</v>
      </c>
      <c r="C4226" s="9">
        <v>19.138000000000002</v>
      </c>
      <c r="D4226" s="9">
        <v>86.548000000000002</v>
      </c>
    </row>
    <row r="4227" spans="1:4" x14ac:dyDescent="0.25">
      <c r="A4227" s="7">
        <v>44220</v>
      </c>
      <c r="B4227" s="8">
        <v>72.510000000000005</v>
      </c>
      <c r="C4227" s="9">
        <v>19.28</v>
      </c>
      <c r="D4227" s="9">
        <v>91.79</v>
      </c>
    </row>
    <row r="4228" spans="1:4" x14ac:dyDescent="0.25">
      <c r="A4228" s="7">
        <v>44221</v>
      </c>
      <c r="B4228" s="8">
        <v>72.97</v>
      </c>
      <c r="C4228" s="9">
        <v>19.45</v>
      </c>
      <c r="D4228" s="9">
        <v>92.42</v>
      </c>
    </row>
    <row r="4229" spans="1:4" x14ac:dyDescent="0.25">
      <c r="A4229" s="7">
        <v>44222</v>
      </c>
      <c r="B4229" s="8">
        <v>79.33</v>
      </c>
      <c r="C4229" s="9">
        <v>23.225000000000001</v>
      </c>
      <c r="D4229" s="9">
        <v>102.55500000000001</v>
      </c>
    </row>
    <row r="4230" spans="1:4" x14ac:dyDescent="0.25">
      <c r="A4230" s="7">
        <v>44223</v>
      </c>
      <c r="B4230" s="8">
        <v>73.47</v>
      </c>
      <c r="C4230" s="9">
        <v>25.815000000000001</v>
      </c>
      <c r="D4230" s="9">
        <v>99.284999999999997</v>
      </c>
    </row>
    <row r="4231" spans="1:4" x14ac:dyDescent="0.25">
      <c r="A4231" s="7">
        <v>44224</v>
      </c>
      <c r="B4231" s="8">
        <v>70.3</v>
      </c>
      <c r="C4231" s="9">
        <v>28.463999999999999</v>
      </c>
      <c r="D4231" s="9">
        <v>98.763999999999996</v>
      </c>
    </row>
    <row r="4232" spans="1:4" x14ac:dyDescent="0.25">
      <c r="A4232" s="7">
        <v>44225</v>
      </c>
      <c r="B4232" s="8">
        <v>69.09</v>
      </c>
      <c r="C4232" s="9">
        <v>30.338999999999999</v>
      </c>
      <c r="D4232" s="9">
        <v>99.429000000000002</v>
      </c>
    </row>
    <row r="4233" spans="1:4" x14ac:dyDescent="0.25">
      <c r="A4233" s="7">
        <v>44226</v>
      </c>
      <c r="B4233" s="8">
        <v>75.92</v>
      </c>
      <c r="C4233" s="9">
        <v>32.280999999999999</v>
      </c>
      <c r="D4233" s="9">
        <v>108.20099999999999</v>
      </c>
    </row>
    <row r="4234" spans="1:4" x14ac:dyDescent="0.25">
      <c r="A4234" s="7">
        <v>44227</v>
      </c>
      <c r="B4234" s="8">
        <v>72.25</v>
      </c>
      <c r="C4234" s="9">
        <v>34.244</v>
      </c>
      <c r="D4234" s="9">
        <v>106.494</v>
      </c>
    </row>
    <row r="4235" spans="1:4" x14ac:dyDescent="0.25">
      <c r="A4235" s="7">
        <v>44228</v>
      </c>
      <c r="B4235" s="8">
        <v>81.543999999999997</v>
      </c>
      <c r="C4235" s="9">
        <v>34.222000000000001</v>
      </c>
      <c r="D4235" s="9">
        <v>115.76599999999999</v>
      </c>
    </row>
    <row r="4236" spans="1:4" x14ac:dyDescent="0.25">
      <c r="A4236" s="7">
        <v>44229</v>
      </c>
      <c r="B4236" s="8">
        <v>79.593000000000004</v>
      </c>
      <c r="C4236" s="9">
        <v>32.944000000000003</v>
      </c>
      <c r="D4236" s="9">
        <v>112.53700000000001</v>
      </c>
    </row>
    <row r="4237" spans="1:4" x14ac:dyDescent="0.25">
      <c r="A4237" s="7">
        <v>44230</v>
      </c>
      <c r="B4237" s="8">
        <v>78.650000000000006</v>
      </c>
      <c r="C4237" s="9">
        <v>35.482999999999997</v>
      </c>
      <c r="D4237" s="9">
        <v>114.13300000000001</v>
      </c>
    </row>
    <row r="4238" spans="1:4" x14ac:dyDescent="0.25">
      <c r="A4238" s="7">
        <v>44231</v>
      </c>
      <c r="B4238" s="8">
        <v>82.067999999999998</v>
      </c>
      <c r="C4238" s="9">
        <v>34.918999999999997</v>
      </c>
      <c r="D4238" s="9">
        <v>116.98699999999999</v>
      </c>
    </row>
    <row r="4239" spans="1:4" x14ac:dyDescent="0.25">
      <c r="A4239" s="7">
        <v>44232</v>
      </c>
      <c r="B4239" s="8">
        <v>85.637</v>
      </c>
      <c r="C4239" s="9">
        <v>34.155999999999999</v>
      </c>
      <c r="D4239" s="9">
        <v>119.79300000000001</v>
      </c>
    </row>
    <row r="4240" spans="1:4" x14ac:dyDescent="0.25">
      <c r="A4240" s="7">
        <v>44233</v>
      </c>
      <c r="B4240" s="8">
        <v>87.742999999999995</v>
      </c>
      <c r="C4240" s="9">
        <v>34.646000000000001</v>
      </c>
      <c r="D4240" s="9">
        <v>122.389</v>
      </c>
    </row>
    <row r="4241" spans="1:4" x14ac:dyDescent="0.25">
      <c r="A4241" s="7">
        <v>44234</v>
      </c>
      <c r="B4241" s="8">
        <v>92.03</v>
      </c>
      <c r="C4241" s="9">
        <v>36.332000000000001</v>
      </c>
      <c r="D4241" s="9">
        <v>128.36199999999999</v>
      </c>
    </row>
    <row r="4242" spans="1:4" x14ac:dyDescent="0.25">
      <c r="A4242" s="7">
        <v>44235</v>
      </c>
      <c r="B4242" s="8">
        <v>77.001999999999995</v>
      </c>
      <c r="C4242" s="9">
        <v>35.301000000000002</v>
      </c>
      <c r="D4242" s="9">
        <v>112.303</v>
      </c>
    </row>
    <row r="4243" spans="1:4" x14ac:dyDescent="0.25">
      <c r="A4243" s="7">
        <v>44236</v>
      </c>
      <c r="B4243" s="8">
        <v>89.224999999999994</v>
      </c>
      <c r="C4243" s="9">
        <v>35.82</v>
      </c>
      <c r="D4243" s="9">
        <v>125.04499999999999</v>
      </c>
    </row>
    <row r="4244" spans="1:4" x14ac:dyDescent="0.25">
      <c r="A4244" s="7">
        <v>44237</v>
      </c>
      <c r="B4244" s="8">
        <v>84.316999999999993</v>
      </c>
      <c r="C4244" s="9">
        <v>37.043999999999997</v>
      </c>
      <c r="D4244" s="9">
        <v>121.36099999999999</v>
      </c>
    </row>
    <row r="4245" spans="1:4" x14ac:dyDescent="0.25">
      <c r="A4245" s="7">
        <v>44238</v>
      </c>
      <c r="B4245" s="8">
        <v>79.129000000000005</v>
      </c>
      <c r="C4245" s="9">
        <v>36.406999999999996</v>
      </c>
      <c r="D4245" s="9">
        <v>115.536</v>
      </c>
    </row>
    <row r="4246" spans="1:4" x14ac:dyDescent="0.25">
      <c r="A4246" s="7">
        <v>44239</v>
      </c>
      <c r="B4246" s="8">
        <v>46.889000000000003</v>
      </c>
      <c r="C4246" s="9">
        <v>36.033999999999999</v>
      </c>
      <c r="D4246" s="9">
        <v>82.923000000000002</v>
      </c>
    </row>
    <row r="4247" spans="1:4" x14ac:dyDescent="0.25">
      <c r="A4247" s="7">
        <v>44240</v>
      </c>
      <c r="B4247" s="8">
        <v>44.143000000000001</v>
      </c>
      <c r="C4247" s="9">
        <v>36.917999999999999</v>
      </c>
      <c r="D4247" s="9">
        <v>81.061000000000007</v>
      </c>
    </row>
    <row r="4248" spans="1:4" x14ac:dyDescent="0.25">
      <c r="A4248" s="7">
        <v>44241</v>
      </c>
      <c r="B4248" s="8">
        <v>65.341999999999999</v>
      </c>
      <c r="C4248" s="9">
        <v>36.680999999999997</v>
      </c>
      <c r="D4248" s="9">
        <v>102.023</v>
      </c>
    </row>
    <row r="4249" spans="1:4" x14ac:dyDescent="0.25">
      <c r="A4249" s="7">
        <v>44242</v>
      </c>
      <c r="B4249" s="8">
        <v>44.59</v>
      </c>
      <c r="C4249" s="9">
        <v>33.164000000000001</v>
      </c>
      <c r="D4249" s="9">
        <v>77.754000000000005</v>
      </c>
    </row>
    <row r="4250" spans="1:4" x14ac:dyDescent="0.25">
      <c r="A4250" s="7">
        <v>44243</v>
      </c>
      <c r="B4250" s="8">
        <v>54.75</v>
      </c>
      <c r="C4250" s="9">
        <v>25.899000000000001</v>
      </c>
      <c r="D4250" s="9">
        <v>80.649000000000001</v>
      </c>
    </row>
    <row r="4251" spans="1:4" x14ac:dyDescent="0.25">
      <c r="A4251" s="7">
        <v>44244</v>
      </c>
      <c r="B4251" s="8">
        <v>66.180000000000007</v>
      </c>
      <c r="C4251" s="9">
        <v>29.321999999999999</v>
      </c>
      <c r="D4251" s="9">
        <v>95.50200000000001</v>
      </c>
    </row>
    <row r="4252" spans="1:4" x14ac:dyDescent="0.25">
      <c r="A4252" s="7">
        <v>44245</v>
      </c>
      <c r="B4252" s="8">
        <v>40.26</v>
      </c>
      <c r="C4252" s="9">
        <v>35.418999999999997</v>
      </c>
      <c r="D4252" s="9">
        <v>75.679000000000002</v>
      </c>
    </row>
    <row r="4253" spans="1:4" x14ac:dyDescent="0.25">
      <c r="A4253" s="7">
        <v>44246</v>
      </c>
      <c r="B4253" s="8">
        <v>58.26</v>
      </c>
      <c r="C4253" s="9">
        <v>30.292999999999999</v>
      </c>
      <c r="D4253" s="9">
        <v>88.552999999999997</v>
      </c>
    </row>
    <row r="4254" spans="1:4" x14ac:dyDescent="0.25">
      <c r="A4254" s="7">
        <v>44247</v>
      </c>
      <c r="B4254" s="8">
        <v>55.21</v>
      </c>
      <c r="C4254" s="9">
        <v>29.786000000000001</v>
      </c>
      <c r="D4254" s="9">
        <v>84.996000000000009</v>
      </c>
    </row>
    <row r="4255" spans="1:4" x14ac:dyDescent="0.25">
      <c r="A4255" s="7">
        <v>44248</v>
      </c>
      <c r="B4255" s="8">
        <v>64.87</v>
      </c>
      <c r="C4255" s="9">
        <v>30.074999999999999</v>
      </c>
      <c r="D4255" s="9">
        <v>94.945000000000007</v>
      </c>
    </row>
    <row r="4256" spans="1:4" x14ac:dyDescent="0.25">
      <c r="A4256" s="7">
        <v>44249</v>
      </c>
      <c r="B4256" s="8">
        <v>68.02</v>
      </c>
      <c r="C4256" s="9">
        <v>30.376000000000001</v>
      </c>
      <c r="D4256" s="9">
        <v>98.396000000000001</v>
      </c>
    </row>
    <row r="4257" spans="1:4" x14ac:dyDescent="0.25">
      <c r="A4257" s="7">
        <v>44250</v>
      </c>
      <c r="B4257" s="8">
        <v>61.55</v>
      </c>
      <c r="C4257" s="9">
        <v>30.052</v>
      </c>
      <c r="D4257" s="9">
        <v>91.602000000000004</v>
      </c>
    </row>
    <row r="4258" spans="1:4" x14ac:dyDescent="0.25">
      <c r="A4258" s="7">
        <v>44251</v>
      </c>
      <c r="B4258" s="8">
        <v>62.88</v>
      </c>
      <c r="C4258" s="9">
        <v>30.105</v>
      </c>
      <c r="D4258" s="9">
        <v>92.984999999999999</v>
      </c>
    </row>
    <row r="4259" spans="1:4" x14ac:dyDescent="0.25">
      <c r="A4259" s="7">
        <v>44252</v>
      </c>
      <c r="B4259" s="8">
        <v>77.260000000000005</v>
      </c>
      <c r="C4259" s="9">
        <v>30.135999999999999</v>
      </c>
      <c r="D4259" s="9">
        <v>107.396</v>
      </c>
    </row>
    <row r="4260" spans="1:4" x14ac:dyDescent="0.25">
      <c r="A4260" s="7">
        <v>44253</v>
      </c>
      <c r="B4260" s="8">
        <v>48.55</v>
      </c>
      <c r="C4260" s="9">
        <v>25.542000000000002</v>
      </c>
      <c r="D4260" s="9">
        <v>74.091999999999999</v>
      </c>
    </row>
    <row r="4261" spans="1:4" x14ac:dyDescent="0.25">
      <c r="A4261" s="7">
        <v>44254</v>
      </c>
      <c r="B4261" s="8">
        <v>62.39</v>
      </c>
      <c r="C4261" s="9">
        <v>23.677</v>
      </c>
      <c r="D4261" s="9">
        <v>86.067000000000007</v>
      </c>
    </row>
    <row r="4262" spans="1:4" x14ac:dyDescent="0.25">
      <c r="A4262" s="7">
        <v>44255</v>
      </c>
      <c r="B4262" s="8">
        <v>43.26</v>
      </c>
      <c r="C4262" s="9">
        <v>23.876000000000001</v>
      </c>
      <c r="D4262" s="9">
        <v>67.135999999999996</v>
      </c>
    </row>
    <row r="4263" spans="1:4" x14ac:dyDescent="0.25">
      <c r="A4263" s="7">
        <v>44256</v>
      </c>
      <c r="B4263" s="8">
        <v>62.03</v>
      </c>
      <c r="C4263" s="9">
        <v>23.946999999999999</v>
      </c>
      <c r="D4263" s="9">
        <v>85.977000000000004</v>
      </c>
    </row>
    <row r="4264" spans="1:4" x14ac:dyDescent="0.25">
      <c r="A4264" s="7">
        <v>44257</v>
      </c>
      <c r="B4264" s="8">
        <v>61.13</v>
      </c>
      <c r="C4264" s="9">
        <v>23.783999999999999</v>
      </c>
      <c r="D4264" s="9">
        <v>84.914000000000001</v>
      </c>
    </row>
    <row r="4265" spans="1:4" x14ac:dyDescent="0.25">
      <c r="A4265" s="7">
        <v>44258</v>
      </c>
      <c r="B4265" s="8">
        <v>67.38</v>
      </c>
      <c r="C4265" s="9">
        <v>23.92</v>
      </c>
      <c r="D4265" s="9">
        <v>91.3</v>
      </c>
    </row>
    <row r="4266" spans="1:4" x14ac:dyDescent="0.25">
      <c r="A4266" s="7">
        <v>44259</v>
      </c>
      <c r="B4266" s="8">
        <v>66.97</v>
      </c>
      <c r="C4266" s="9">
        <v>23.939</v>
      </c>
      <c r="D4266" s="9">
        <v>90.908999999999992</v>
      </c>
    </row>
    <row r="4267" spans="1:4" x14ac:dyDescent="0.25">
      <c r="A4267" s="7">
        <v>44260</v>
      </c>
      <c r="B4267" s="8">
        <v>70.67</v>
      </c>
      <c r="C4267" s="9">
        <v>24.245999999999999</v>
      </c>
      <c r="D4267" s="9">
        <v>94.915999999999997</v>
      </c>
    </row>
    <row r="4268" spans="1:4" x14ac:dyDescent="0.25">
      <c r="A4268" s="7">
        <v>44261</v>
      </c>
      <c r="B4268" s="8">
        <v>80.150000000000006</v>
      </c>
      <c r="C4268" s="9">
        <v>24.221</v>
      </c>
      <c r="D4268" s="9">
        <v>104.37100000000001</v>
      </c>
    </row>
    <row r="4269" spans="1:4" x14ac:dyDescent="0.25">
      <c r="A4269" s="7">
        <v>44262</v>
      </c>
      <c r="B4269" s="8">
        <v>60.35</v>
      </c>
      <c r="C4269" s="9">
        <v>24.33</v>
      </c>
      <c r="D4269" s="9">
        <v>84.68</v>
      </c>
    </row>
    <row r="4270" spans="1:4" x14ac:dyDescent="0.25">
      <c r="A4270" s="7">
        <v>44263</v>
      </c>
      <c r="B4270" s="8">
        <v>75.56</v>
      </c>
      <c r="C4270" s="9">
        <v>23.867000000000001</v>
      </c>
      <c r="D4270" s="9">
        <v>99.427000000000007</v>
      </c>
    </row>
    <row r="4271" spans="1:4" x14ac:dyDescent="0.25">
      <c r="A4271" s="7">
        <v>44264</v>
      </c>
      <c r="B4271" s="8">
        <v>82.03</v>
      </c>
      <c r="C4271" s="9">
        <v>24.177</v>
      </c>
      <c r="D4271" s="9">
        <v>106.20699999999999</v>
      </c>
    </row>
    <row r="4272" spans="1:4" x14ac:dyDescent="0.25">
      <c r="A4272" s="7">
        <v>44265</v>
      </c>
      <c r="B4272" s="8">
        <v>90.24</v>
      </c>
      <c r="C4272" s="9">
        <v>27.504999999999999</v>
      </c>
      <c r="D4272" s="9">
        <v>117.74499999999999</v>
      </c>
    </row>
    <row r="4273" spans="1:4" x14ac:dyDescent="0.25">
      <c r="A4273" s="7">
        <v>44266</v>
      </c>
      <c r="B4273" s="8">
        <v>111.75</v>
      </c>
      <c r="C4273" s="9">
        <v>30.858000000000001</v>
      </c>
      <c r="D4273" s="9">
        <v>142.608</v>
      </c>
    </row>
    <row r="4274" spans="1:4" x14ac:dyDescent="0.25">
      <c r="A4274" s="7">
        <v>44267</v>
      </c>
      <c r="B4274" s="8">
        <v>85.54</v>
      </c>
      <c r="C4274" s="9">
        <v>35.709000000000003</v>
      </c>
      <c r="D4274" s="9">
        <v>121.24900000000001</v>
      </c>
    </row>
    <row r="4275" spans="1:4" x14ac:dyDescent="0.25">
      <c r="A4275" s="7">
        <v>44268</v>
      </c>
      <c r="B4275" s="8">
        <v>97.76</v>
      </c>
      <c r="C4275" s="9">
        <v>30.925000000000001</v>
      </c>
      <c r="D4275" s="9">
        <v>128.685</v>
      </c>
    </row>
    <row r="4276" spans="1:4" x14ac:dyDescent="0.25">
      <c r="A4276" s="7">
        <v>44269</v>
      </c>
      <c r="B4276" s="8">
        <v>87.89</v>
      </c>
      <c r="C4276" s="9">
        <v>30.204999999999998</v>
      </c>
      <c r="D4276" s="9">
        <v>118.095</v>
      </c>
    </row>
    <row r="4277" spans="1:4" x14ac:dyDescent="0.25">
      <c r="A4277" s="7">
        <v>44270</v>
      </c>
      <c r="B4277" s="8">
        <v>90.07</v>
      </c>
      <c r="C4277" s="9">
        <v>30.003</v>
      </c>
      <c r="D4277" s="9">
        <v>120.07299999999999</v>
      </c>
    </row>
    <row r="4278" spans="1:4" x14ac:dyDescent="0.25">
      <c r="A4278" s="7">
        <v>44271</v>
      </c>
      <c r="B4278" s="8">
        <v>87.1</v>
      </c>
      <c r="C4278" s="9">
        <v>32.22</v>
      </c>
      <c r="D4278" s="9">
        <v>119.32</v>
      </c>
    </row>
    <row r="4279" spans="1:4" x14ac:dyDescent="0.25">
      <c r="A4279" s="7">
        <v>44272</v>
      </c>
      <c r="B4279" s="8">
        <v>136.16999999999999</v>
      </c>
      <c r="C4279" s="9">
        <v>25.209</v>
      </c>
      <c r="D4279" s="9">
        <v>161.37899999999999</v>
      </c>
    </row>
    <row r="4280" spans="1:4" x14ac:dyDescent="0.25">
      <c r="A4280" s="7">
        <v>44273</v>
      </c>
      <c r="B4280" s="8">
        <v>78.88</v>
      </c>
      <c r="C4280" s="9">
        <v>30.213999999999999</v>
      </c>
      <c r="D4280" s="9">
        <v>109.09399999999999</v>
      </c>
    </row>
    <row r="4281" spans="1:4" x14ac:dyDescent="0.25">
      <c r="A4281" s="7">
        <v>44274</v>
      </c>
      <c r="B4281" s="8">
        <v>79.08</v>
      </c>
      <c r="C4281" s="9">
        <v>30.532</v>
      </c>
      <c r="D4281" s="9">
        <v>109.61199999999999</v>
      </c>
    </row>
    <row r="4282" spans="1:4" x14ac:dyDescent="0.25">
      <c r="A4282" s="7">
        <v>44275</v>
      </c>
      <c r="B4282" s="8">
        <v>81.91</v>
      </c>
      <c r="C4282" s="9">
        <v>30.271999999999998</v>
      </c>
      <c r="D4282" s="9">
        <v>112.18199999999999</v>
      </c>
    </row>
    <row r="4283" spans="1:4" x14ac:dyDescent="0.25">
      <c r="A4283" s="7">
        <v>44276</v>
      </c>
      <c r="B4283" s="8">
        <v>74.33</v>
      </c>
      <c r="C4283" s="9">
        <v>30.846</v>
      </c>
      <c r="D4283" s="9">
        <v>105.176</v>
      </c>
    </row>
    <row r="4284" spans="1:4" x14ac:dyDescent="0.25">
      <c r="A4284" s="7">
        <v>44277</v>
      </c>
      <c r="B4284" s="8">
        <v>75.03</v>
      </c>
      <c r="C4284" s="9">
        <v>30.888999999999999</v>
      </c>
      <c r="D4284" s="9">
        <v>105.919</v>
      </c>
    </row>
    <row r="4285" spans="1:4" x14ac:dyDescent="0.25">
      <c r="A4285" s="7">
        <v>44278</v>
      </c>
      <c r="B4285" s="8">
        <v>69.06</v>
      </c>
      <c r="C4285" s="9">
        <v>30.879000000000001</v>
      </c>
      <c r="D4285" s="9">
        <v>99.939000000000007</v>
      </c>
    </row>
    <row r="4286" spans="1:4" x14ac:dyDescent="0.25">
      <c r="A4286" s="7">
        <v>44279</v>
      </c>
      <c r="B4286" s="8">
        <v>83.09</v>
      </c>
      <c r="C4286" s="9">
        <v>31.061</v>
      </c>
      <c r="D4286" s="9">
        <v>114.15100000000001</v>
      </c>
    </row>
    <row r="4287" spans="1:4" x14ac:dyDescent="0.25">
      <c r="A4287" s="7">
        <v>44280</v>
      </c>
      <c r="B4287" s="8">
        <v>72.510000000000005</v>
      </c>
      <c r="C4287" s="9">
        <v>28.396999999999998</v>
      </c>
      <c r="D4287" s="9">
        <v>100.90700000000001</v>
      </c>
    </row>
    <row r="4288" spans="1:4" x14ac:dyDescent="0.25">
      <c r="A4288" s="7">
        <v>44281</v>
      </c>
      <c r="B4288" s="8">
        <v>78.16</v>
      </c>
      <c r="C4288" s="9">
        <v>29.933</v>
      </c>
      <c r="D4288" s="9">
        <v>108.09299999999999</v>
      </c>
    </row>
    <row r="4289" spans="1:4" x14ac:dyDescent="0.25">
      <c r="A4289" s="7">
        <v>44282</v>
      </c>
      <c r="B4289" s="8">
        <v>61.7</v>
      </c>
      <c r="C4289" s="9">
        <v>30.344000000000001</v>
      </c>
      <c r="D4289" s="9">
        <v>92.044000000000011</v>
      </c>
    </row>
    <row r="4290" spans="1:4" x14ac:dyDescent="0.25">
      <c r="A4290" s="7">
        <v>44283</v>
      </c>
      <c r="B4290" s="8">
        <v>74.91</v>
      </c>
      <c r="C4290" s="9">
        <v>31.169</v>
      </c>
      <c r="D4290" s="9">
        <v>106.07899999999999</v>
      </c>
    </row>
    <row r="4291" spans="1:4" x14ac:dyDescent="0.25">
      <c r="A4291" s="7">
        <v>44284</v>
      </c>
      <c r="B4291" s="8">
        <v>70.34</v>
      </c>
      <c r="C4291" s="9">
        <v>30.738</v>
      </c>
      <c r="D4291" s="9">
        <v>101.078</v>
      </c>
    </row>
    <row r="4292" spans="1:4" x14ac:dyDescent="0.25">
      <c r="A4292" s="7">
        <v>44285</v>
      </c>
      <c r="B4292" s="8">
        <v>68.37</v>
      </c>
      <c r="C4292" s="9">
        <v>30.754999999999999</v>
      </c>
      <c r="D4292" s="9">
        <v>99.125</v>
      </c>
    </row>
    <row r="4293" spans="1:4" x14ac:dyDescent="0.25">
      <c r="A4293" s="7">
        <v>44286</v>
      </c>
      <c r="B4293" s="8">
        <v>83.9</v>
      </c>
      <c r="C4293" s="9">
        <v>30.861999999999998</v>
      </c>
      <c r="D4293" s="9">
        <v>114.762</v>
      </c>
    </row>
    <row r="4294" spans="1:4" x14ac:dyDescent="0.25">
      <c r="A4294" s="7">
        <v>44287</v>
      </c>
      <c r="B4294" s="8">
        <v>77.98</v>
      </c>
      <c r="C4294" s="9">
        <v>30.902000000000001</v>
      </c>
      <c r="D4294" s="9">
        <v>108.88200000000001</v>
      </c>
    </row>
    <row r="4295" spans="1:4" x14ac:dyDescent="0.25">
      <c r="A4295" s="7">
        <v>44288</v>
      </c>
      <c r="B4295" s="8">
        <v>103.93</v>
      </c>
      <c r="C4295" s="9">
        <v>30.64</v>
      </c>
      <c r="D4295" s="9">
        <v>134.57</v>
      </c>
    </row>
    <row r="4296" spans="1:4" x14ac:dyDescent="0.25">
      <c r="A4296" s="7">
        <v>44289</v>
      </c>
      <c r="B4296" s="8">
        <v>80</v>
      </c>
      <c r="C4296" s="9">
        <v>31.132000000000001</v>
      </c>
      <c r="D4296" s="9">
        <v>111.13200000000001</v>
      </c>
    </row>
    <row r="4297" spans="1:4" x14ac:dyDescent="0.25">
      <c r="A4297" s="7">
        <v>44290</v>
      </c>
      <c r="B4297" s="8">
        <v>93.04</v>
      </c>
      <c r="C4297" s="9">
        <v>30.934000000000001</v>
      </c>
      <c r="D4297" s="9">
        <v>123.974</v>
      </c>
    </row>
    <row r="4298" spans="1:4" x14ac:dyDescent="0.25">
      <c r="A4298" s="7">
        <v>44291</v>
      </c>
      <c r="B4298" s="8">
        <v>75.48</v>
      </c>
      <c r="C4298" s="9">
        <v>31.23</v>
      </c>
      <c r="D4298" s="9">
        <v>106.71000000000001</v>
      </c>
    </row>
    <row r="4299" spans="1:4" x14ac:dyDescent="0.25">
      <c r="A4299" s="7">
        <v>44292</v>
      </c>
      <c r="B4299" s="8">
        <v>77.48</v>
      </c>
      <c r="C4299" s="9">
        <v>30.901</v>
      </c>
      <c r="D4299" s="9">
        <v>108.381</v>
      </c>
    </row>
    <row r="4300" spans="1:4" x14ac:dyDescent="0.25">
      <c r="A4300" s="7">
        <v>44293</v>
      </c>
      <c r="B4300" s="8">
        <v>96.94</v>
      </c>
      <c r="C4300" s="9">
        <v>30.785</v>
      </c>
      <c r="D4300" s="9">
        <v>127.72499999999999</v>
      </c>
    </row>
    <row r="4301" spans="1:4" x14ac:dyDescent="0.25">
      <c r="A4301" s="7">
        <v>44294</v>
      </c>
      <c r="B4301" s="8">
        <v>75.260000000000005</v>
      </c>
      <c r="C4301" s="9">
        <v>30.488</v>
      </c>
      <c r="D4301" s="9">
        <v>105.748</v>
      </c>
    </row>
    <row r="4302" spans="1:4" x14ac:dyDescent="0.25">
      <c r="A4302" s="7">
        <v>44295</v>
      </c>
      <c r="B4302" s="8">
        <v>65.11</v>
      </c>
      <c r="C4302" s="9">
        <v>31.035</v>
      </c>
      <c r="D4302" s="9">
        <v>96.144999999999996</v>
      </c>
    </row>
    <row r="4303" spans="1:4" x14ac:dyDescent="0.25">
      <c r="A4303" s="7">
        <v>44296</v>
      </c>
      <c r="B4303" s="8">
        <v>84.18</v>
      </c>
      <c r="C4303" s="9">
        <v>30.937999999999999</v>
      </c>
      <c r="D4303" s="9">
        <v>115.11800000000001</v>
      </c>
    </row>
    <row r="4304" spans="1:4" x14ac:dyDescent="0.25">
      <c r="A4304" s="7">
        <v>44297</v>
      </c>
      <c r="B4304" s="8">
        <v>92.47</v>
      </c>
      <c r="C4304" s="9">
        <v>30.84</v>
      </c>
      <c r="D4304" s="9">
        <v>123.31</v>
      </c>
    </row>
    <row r="4305" spans="1:4" x14ac:dyDescent="0.25">
      <c r="A4305" s="7">
        <v>44298</v>
      </c>
      <c r="B4305" s="8">
        <v>80.77</v>
      </c>
      <c r="C4305" s="9">
        <v>25.361999999999998</v>
      </c>
      <c r="D4305" s="9">
        <v>106.13199999999999</v>
      </c>
    </row>
    <row r="4306" spans="1:4" x14ac:dyDescent="0.25">
      <c r="A4306" s="7">
        <v>44299</v>
      </c>
      <c r="B4306" s="8">
        <v>95.13</v>
      </c>
      <c r="C4306" s="9">
        <v>24.414000000000001</v>
      </c>
      <c r="D4306" s="9">
        <v>119.544</v>
      </c>
    </row>
    <row r="4307" spans="1:4" x14ac:dyDescent="0.25">
      <c r="A4307" s="7">
        <v>44300</v>
      </c>
      <c r="B4307" s="8">
        <v>94.29</v>
      </c>
      <c r="C4307" s="9">
        <v>25.193000000000001</v>
      </c>
      <c r="D4307" s="9">
        <v>119.483</v>
      </c>
    </row>
    <row r="4308" spans="1:4" x14ac:dyDescent="0.25">
      <c r="A4308" s="7">
        <v>44301</v>
      </c>
      <c r="B4308" s="8">
        <v>100.11</v>
      </c>
      <c r="C4308" s="9">
        <v>25.629000000000001</v>
      </c>
      <c r="D4308" s="9">
        <v>125.739</v>
      </c>
    </row>
    <row r="4309" spans="1:4" x14ac:dyDescent="0.25">
      <c r="A4309" s="7">
        <v>44302</v>
      </c>
      <c r="B4309" s="8">
        <v>101.45</v>
      </c>
      <c r="C4309" s="9">
        <v>27.131</v>
      </c>
      <c r="D4309" s="9">
        <v>128.58100000000002</v>
      </c>
    </row>
    <row r="4310" spans="1:4" x14ac:dyDescent="0.25">
      <c r="A4310" s="7">
        <v>44303</v>
      </c>
      <c r="B4310" s="8">
        <v>98.53</v>
      </c>
      <c r="C4310" s="9">
        <v>30.216999999999999</v>
      </c>
      <c r="D4310" s="9">
        <v>128.74700000000001</v>
      </c>
    </row>
    <row r="4311" spans="1:4" x14ac:dyDescent="0.25">
      <c r="A4311" s="7">
        <v>44304</v>
      </c>
      <c r="B4311" s="8">
        <v>99.42</v>
      </c>
      <c r="C4311" s="9">
        <v>31.513999999999999</v>
      </c>
      <c r="D4311" s="9">
        <v>130.934</v>
      </c>
    </row>
    <row r="4312" spans="1:4" x14ac:dyDescent="0.25">
      <c r="A4312" s="7">
        <v>44305</v>
      </c>
      <c r="B4312" s="8">
        <v>93.6</v>
      </c>
      <c r="C4312" s="9">
        <v>29.587</v>
      </c>
      <c r="D4312" s="9">
        <v>123.187</v>
      </c>
    </row>
    <row r="4313" spans="1:4" x14ac:dyDescent="0.25">
      <c r="A4313" s="7">
        <v>44306</v>
      </c>
      <c r="B4313" s="8">
        <v>61.33</v>
      </c>
      <c r="C4313" s="9">
        <v>24.088999999999999</v>
      </c>
      <c r="D4313" s="9">
        <v>85.418999999999997</v>
      </c>
    </row>
    <row r="4314" spans="1:4" x14ac:dyDescent="0.25">
      <c r="A4314" s="7">
        <v>44307</v>
      </c>
      <c r="B4314" s="8">
        <v>64.19</v>
      </c>
      <c r="C4314" s="9">
        <v>30.353000000000002</v>
      </c>
      <c r="D4314" s="9">
        <v>94.543000000000006</v>
      </c>
    </row>
    <row r="4315" spans="1:4" x14ac:dyDescent="0.25">
      <c r="A4315" s="7">
        <v>44308</v>
      </c>
      <c r="B4315" s="8">
        <v>51.65</v>
      </c>
      <c r="C4315" s="9">
        <v>30.527999999999999</v>
      </c>
      <c r="D4315" s="9">
        <v>82.177999999999997</v>
      </c>
    </row>
    <row r="4316" spans="1:4" x14ac:dyDescent="0.25">
      <c r="A4316" s="7">
        <v>44309</v>
      </c>
      <c r="B4316" s="8">
        <v>57.61</v>
      </c>
      <c r="C4316" s="9">
        <v>30.712</v>
      </c>
      <c r="D4316" s="9">
        <v>88.322000000000003</v>
      </c>
    </row>
    <row r="4317" spans="1:4" x14ac:dyDescent="0.25">
      <c r="A4317" s="7">
        <v>44310</v>
      </c>
      <c r="B4317" s="8">
        <v>59.32</v>
      </c>
      <c r="C4317" s="9">
        <v>29.681999999999999</v>
      </c>
      <c r="D4317" s="9">
        <v>89.001999999999995</v>
      </c>
    </row>
    <row r="4318" spans="1:4" x14ac:dyDescent="0.25">
      <c r="A4318" s="7">
        <v>44311</v>
      </c>
      <c r="B4318" s="8">
        <v>57.24</v>
      </c>
      <c r="C4318" s="9">
        <v>21.562999999999999</v>
      </c>
      <c r="D4318" s="9">
        <v>78.802999999999997</v>
      </c>
    </row>
    <row r="4319" spans="1:4" x14ac:dyDescent="0.25">
      <c r="A4319" s="7">
        <v>44312</v>
      </c>
      <c r="B4319" s="8">
        <v>43.87</v>
      </c>
      <c r="C4319" s="9">
        <v>21.347000000000001</v>
      </c>
      <c r="D4319" s="9">
        <v>65.216999999999999</v>
      </c>
    </row>
    <row r="4320" spans="1:4" x14ac:dyDescent="0.25">
      <c r="A4320" s="7">
        <v>44313</v>
      </c>
      <c r="B4320" s="8">
        <v>72.319999999999993</v>
      </c>
      <c r="C4320" s="9">
        <v>21.495000000000001</v>
      </c>
      <c r="D4320" s="9">
        <v>93.814999999999998</v>
      </c>
    </row>
    <row r="4321" spans="1:4" x14ac:dyDescent="0.25">
      <c r="A4321" s="7">
        <v>44314</v>
      </c>
      <c r="B4321" s="8">
        <v>76.260000000000005</v>
      </c>
      <c r="C4321" s="9">
        <v>21.478999999999999</v>
      </c>
      <c r="D4321" s="9">
        <v>97.739000000000004</v>
      </c>
    </row>
    <row r="4322" spans="1:4" x14ac:dyDescent="0.25">
      <c r="A4322" s="7">
        <v>44315</v>
      </c>
      <c r="B4322" s="8">
        <v>79.95</v>
      </c>
      <c r="C4322" s="9">
        <v>21.6</v>
      </c>
      <c r="D4322" s="9">
        <v>101.55000000000001</v>
      </c>
    </row>
    <row r="4323" spans="1:4" x14ac:dyDescent="0.25">
      <c r="A4323" s="7">
        <v>44316</v>
      </c>
      <c r="B4323" s="8">
        <v>56.7</v>
      </c>
      <c r="C4323" s="9">
        <v>22.155999999999999</v>
      </c>
      <c r="D4323" s="9">
        <v>78.855999999999995</v>
      </c>
    </row>
    <row r="4324" spans="1:4" x14ac:dyDescent="0.25">
      <c r="A4324" s="7">
        <v>44317</v>
      </c>
      <c r="B4324" s="8">
        <v>85.26</v>
      </c>
      <c r="C4324" s="9">
        <v>22.298999999999999</v>
      </c>
      <c r="D4324" s="9">
        <v>107.559</v>
      </c>
    </row>
    <row r="4325" spans="1:4" x14ac:dyDescent="0.25">
      <c r="A4325" s="7">
        <v>44318</v>
      </c>
      <c r="B4325" s="8">
        <v>74.08</v>
      </c>
      <c r="C4325" s="9">
        <v>22.370999999999999</v>
      </c>
      <c r="D4325" s="9">
        <v>96.450999999999993</v>
      </c>
    </row>
    <row r="4326" spans="1:4" x14ac:dyDescent="0.25">
      <c r="A4326" s="7">
        <v>44319</v>
      </c>
      <c r="B4326" s="8">
        <v>80.61</v>
      </c>
      <c r="C4326" s="9">
        <v>22.28</v>
      </c>
      <c r="D4326" s="9">
        <v>102.89</v>
      </c>
    </row>
    <row r="4327" spans="1:4" x14ac:dyDescent="0.25">
      <c r="A4327" s="7">
        <v>44320</v>
      </c>
      <c r="B4327" s="8">
        <v>86.68</v>
      </c>
      <c r="C4327" s="9">
        <v>22.404</v>
      </c>
      <c r="D4327" s="9">
        <v>109.084</v>
      </c>
    </row>
    <row r="4328" spans="1:4" x14ac:dyDescent="0.25">
      <c r="A4328" s="7">
        <v>44321</v>
      </c>
      <c r="B4328" s="8">
        <v>87</v>
      </c>
      <c r="C4328" s="9">
        <v>22.76</v>
      </c>
      <c r="D4328" s="9">
        <v>109.76</v>
      </c>
    </row>
    <row r="4329" spans="1:4" x14ac:dyDescent="0.25">
      <c r="A4329" s="7">
        <v>44322</v>
      </c>
      <c r="B4329" s="8">
        <v>94.39</v>
      </c>
      <c r="C4329" s="9">
        <v>25.552</v>
      </c>
      <c r="D4329" s="9">
        <v>119.94200000000001</v>
      </c>
    </row>
    <row r="4330" spans="1:4" x14ac:dyDescent="0.25">
      <c r="A4330" s="7">
        <v>44323</v>
      </c>
      <c r="B4330" s="8">
        <v>84.82</v>
      </c>
      <c r="C4330" s="9">
        <v>24.917999999999999</v>
      </c>
      <c r="D4330" s="9">
        <v>109.738</v>
      </c>
    </row>
    <row r="4331" spans="1:4" x14ac:dyDescent="0.25">
      <c r="A4331" s="7">
        <v>44324</v>
      </c>
      <c r="B4331" s="8">
        <v>95.61</v>
      </c>
      <c r="C4331" s="9">
        <v>25.395</v>
      </c>
      <c r="D4331" s="9">
        <v>121.005</v>
      </c>
    </row>
    <row r="4332" spans="1:4" x14ac:dyDescent="0.25">
      <c r="A4332" s="7">
        <v>44325</v>
      </c>
      <c r="B4332" s="8">
        <v>87.85</v>
      </c>
      <c r="C4332" s="9">
        <v>25.384</v>
      </c>
      <c r="D4332" s="9">
        <v>113.23399999999999</v>
      </c>
    </row>
    <row r="4333" spans="1:4" x14ac:dyDescent="0.25">
      <c r="A4333" s="7">
        <v>44326</v>
      </c>
      <c r="B4333" s="8">
        <v>92.52</v>
      </c>
      <c r="C4333" s="9">
        <v>22.834</v>
      </c>
      <c r="D4333" s="9">
        <v>115.354</v>
      </c>
    </row>
    <row r="4334" spans="1:4" x14ac:dyDescent="0.25">
      <c r="A4334" s="7">
        <v>44327</v>
      </c>
      <c r="B4334" s="8">
        <v>114.91</v>
      </c>
      <c r="C4334" s="9">
        <v>15.965999999999999</v>
      </c>
      <c r="D4334" s="9">
        <v>130.876</v>
      </c>
    </row>
    <row r="4335" spans="1:4" x14ac:dyDescent="0.25">
      <c r="A4335" s="7">
        <v>44328</v>
      </c>
      <c r="B4335" s="8">
        <v>107.54</v>
      </c>
      <c r="C4335" s="9">
        <v>26.984000000000002</v>
      </c>
      <c r="D4335" s="9">
        <v>134.524</v>
      </c>
    </row>
    <row r="4336" spans="1:4" x14ac:dyDescent="0.25">
      <c r="A4336" s="7">
        <v>44329</v>
      </c>
      <c r="B4336" s="8">
        <v>101.26</v>
      </c>
      <c r="C4336" s="9">
        <v>30.181999999999999</v>
      </c>
      <c r="D4336" s="9">
        <v>131.44200000000001</v>
      </c>
    </row>
    <row r="4337" spans="1:4" x14ac:dyDescent="0.25">
      <c r="A4337" s="7">
        <v>44330</v>
      </c>
      <c r="B4337" s="8">
        <v>77</v>
      </c>
      <c r="C4337" s="9">
        <v>29.844999999999999</v>
      </c>
      <c r="D4337" s="9">
        <v>106.845</v>
      </c>
    </row>
    <row r="4338" spans="1:4" x14ac:dyDescent="0.25">
      <c r="A4338" s="7">
        <v>44331</v>
      </c>
      <c r="B4338" s="8">
        <v>102.46</v>
      </c>
      <c r="C4338" s="9">
        <v>31.312000000000001</v>
      </c>
      <c r="D4338" s="9">
        <v>133.77199999999999</v>
      </c>
    </row>
    <row r="4339" spans="1:4" x14ac:dyDescent="0.25">
      <c r="A4339" s="7">
        <v>44332</v>
      </c>
      <c r="B4339" s="8">
        <v>81.099999999999994</v>
      </c>
      <c r="C4339" s="9">
        <v>30.419</v>
      </c>
      <c r="D4339" s="9">
        <v>111.51899999999999</v>
      </c>
    </row>
    <row r="4340" spans="1:4" x14ac:dyDescent="0.25">
      <c r="A4340" s="7">
        <v>44333</v>
      </c>
      <c r="B4340" s="8">
        <v>122.99</v>
      </c>
      <c r="C4340" s="9">
        <v>30.193000000000001</v>
      </c>
      <c r="D4340" s="9">
        <v>153.18299999999999</v>
      </c>
    </row>
    <row r="4341" spans="1:4" x14ac:dyDescent="0.25">
      <c r="A4341" s="7">
        <v>44334</v>
      </c>
      <c r="B4341" s="8">
        <v>96.37</v>
      </c>
      <c r="C4341" s="9">
        <v>30.491</v>
      </c>
      <c r="D4341" s="9">
        <v>126.861</v>
      </c>
    </row>
    <row r="4342" spans="1:4" x14ac:dyDescent="0.25">
      <c r="A4342" s="7">
        <v>44335</v>
      </c>
      <c r="B4342" s="8">
        <v>112.36</v>
      </c>
      <c r="C4342" s="9">
        <v>0.91900000000000004</v>
      </c>
      <c r="D4342" s="9">
        <v>113.279</v>
      </c>
    </row>
    <row r="4343" spans="1:4" x14ac:dyDescent="0.25">
      <c r="A4343" s="7">
        <v>44336</v>
      </c>
      <c r="B4343" s="8">
        <v>131.47</v>
      </c>
      <c r="C4343" s="9">
        <v>0</v>
      </c>
      <c r="D4343" s="9">
        <v>131.47</v>
      </c>
    </row>
    <row r="4344" spans="1:4" x14ac:dyDescent="0.25">
      <c r="A4344" s="7">
        <v>44337</v>
      </c>
      <c r="B4344" s="8">
        <v>136.46</v>
      </c>
      <c r="C4344" s="9">
        <v>0</v>
      </c>
      <c r="D4344" s="9">
        <v>136.46</v>
      </c>
    </row>
    <row r="4345" spans="1:4" x14ac:dyDescent="0.25">
      <c r="A4345" s="7">
        <v>44338</v>
      </c>
      <c r="B4345" s="8">
        <v>134.05000000000001</v>
      </c>
      <c r="C4345" s="9">
        <v>0</v>
      </c>
      <c r="D4345" s="9">
        <v>134.05000000000001</v>
      </c>
    </row>
    <row r="4346" spans="1:4" x14ac:dyDescent="0.25">
      <c r="A4346" s="7">
        <v>44339</v>
      </c>
      <c r="B4346" s="8">
        <v>131.08000000000001</v>
      </c>
      <c r="C4346" s="9">
        <v>0</v>
      </c>
      <c r="D4346" s="9">
        <v>131.08000000000001</v>
      </c>
    </row>
    <row r="4347" spans="1:4" x14ac:dyDescent="0.25">
      <c r="A4347" s="7">
        <v>44340</v>
      </c>
      <c r="B4347" s="8">
        <v>125.74</v>
      </c>
      <c r="C4347" s="9">
        <v>0</v>
      </c>
      <c r="D4347" s="9">
        <v>125.74</v>
      </c>
    </row>
    <row r="4348" spans="1:4" x14ac:dyDescent="0.25">
      <c r="A4348" s="7">
        <v>44341</v>
      </c>
      <c r="B4348" s="8">
        <v>130.97999999999999</v>
      </c>
      <c r="C4348" s="9">
        <v>0</v>
      </c>
      <c r="D4348" s="9">
        <v>130.97999999999999</v>
      </c>
    </row>
    <row r="4349" spans="1:4" x14ac:dyDescent="0.25">
      <c r="A4349" s="7">
        <v>44342</v>
      </c>
      <c r="B4349" s="8">
        <v>138.21</v>
      </c>
      <c r="C4349" s="9">
        <v>0</v>
      </c>
      <c r="D4349" s="9">
        <v>138.21</v>
      </c>
    </row>
    <row r="4350" spans="1:4" x14ac:dyDescent="0.25">
      <c r="A4350" s="7">
        <v>44343</v>
      </c>
      <c r="B4350" s="8">
        <v>137.41999999999999</v>
      </c>
      <c r="C4350" s="9">
        <v>0</v>
      </c>
      <c r="D4350" s="9">
        <v>137.41999999999999</v>
      </c>
    </row>
    <row r="4351" spans="1:4" x14ac:dyDescent="0.25">
      <c r="A4351" s="7">
        <v>44344</v>
      </c>
      <c r="B4351" s="8">
        <v>130.56</v>
      </c>
      <c r="C4351" s="9">
        <v>0</v>
      </c>
      <c r="D4351" s="9">
        <v>130.56</v>
      </c>
    </row>
    <row r="4352" spans="1:4" x14ac:dyDescent="0.25">
      <c r="A4352" s="7">
        <v>44345</v>
      </c>
      <c r="B4352" s="8">
        <v>123.42</v>
      </c>
      <c r="C4352" s="9">
        <v>0</v>
      </c>
      <c r="D4352" s="9">
        <v>123.42</v>
      </c>
    </row>
    <row r="4353" spans="1:4" x14ac:dyDescent="0.25">
      <c r="A4353" s="7">
        <v>44346</v>
      </c>
      <c r="B4353" s="8">
        <v>135.54</v>
      </c>
      <c r="C4353" s="9">
        <v>0</v>
      </c>
      <c r="D4353" s="9">
        <v>135.54</v>
      </c>
    </row>
    <row r="4354" spans="1:4" x14ac:dyDescent="0.25">
      <c r="A4354" s="7">
        <v>44347</v>
      </c>
      <c r="B4354" s="8">
        <v>145.28</v>
      </c>
      <c r="C4354" s="9">
        <v>0</v>
      </c>
      <c r="D4354" s="9">
        <v>145.28</v>
      </c>
    </row>
    <row r="4355" spans="1:4" x14ac:dyDescent="0.25">
      <c r="A4355" s="7">
        <v>44348</v>
      </c>
      <c r="B4355" s="8">
        <v>147.79</v>
      </c>
      <c r="C4355" s="9">
        <v>0</v>
      </c>
      <c r="D4355" s="9">
        <v>147.79</v>
      </c>
    </row>
    <row r="4356" spans="1:4" x14ac:dyDescent="0.25">
      <c r="A4356" s="7">
        <v>44349</v>
      </c>
      <c r="B4356" s="8">
        <v>145.76</v>
      </c>
      <c r="C4356" s="9">
        <v>7.6829999999999998</v>
      </c>
      <c r="D4356" s="9">
        <v>153.44299999999998</v>
      </c>
    </row>
    <row r="4357" spans="1:4" x14ac:dyDescent="0.25">
      <c r="A4357" s="7">
        <v>44350</v>
      </c>
      <c r="B4357" s="8">
        <v>133.66</v>
      </c>
      <c r="C4357" s="9">
        <v>26.687999999999999</v>
      </c>
      <c r="D4357" s="9">
        <v>160.34799999999998</v>
      </c>
    </row>
    <row r="4358" spans="1:4" x14ac:dyDescent="0.25">
      <c r="A4358" s="7">
        <v>44351</v>
      </c>
      <c r="B4358" s="8">
        <v>139.62</v>
      </c>
      <c r="C4358" s="9">
        <v>30.577000000000002</v>
      </c>
      <c r="D4358" s="9">
        <v>170.197</v>
      </c>
    </row>
    <row r="4359" spans="1:4" x14ac:dyDescent="0.25">
      <c r="A4359" s="7">
        <v>44352</v>
      </c>
      <c r="B4359" s="8">
        <v>111.49</v>
      </c>
      <c r="C4359" s="9">
        <v>30.28</v>
      </c>
      <c r="D4359" s="9">
        <v>141.76999999999998</v>
      </c>
    </row>
    <row r="4360" spans="1:4" x14ac:dyDescent="0.25">
      <c r="A4360" s="7">
        <v>44353</v>
      </c>
      <c r="B4360" s="8">
        <v>90.9</v>
      </c>
      <c r="C4360" s="9">
        <v>30.399000000000001</v>
      </c>
      <c r="D4360" s="9">
        <v>121.29900000000001</v>
      </c>
    </row>
    <row r="4361" spans="1:4" x14ac:dyDescent="0.25">
      <c r="A4361" s="7">
        <v>44354</v>
      </c>
      <c r="B4361" s="8">
        <v>102.14</v>
      </c>
      <c r="C4361" s="9">
        <v>30.361999999999998</v>
      </c>
      <c r="D4361" s="9">
        <v>132.50200000000001</v>
      </c>
    </row>
    <row r="4362" spans="1:4" x14ac:dyDescent="0.25">
      <c r="A4362" s="7">
        <v>44355</v>
      </c>
      <c r="B4362" s="8">
        <v>100.07</v>
      </c>
      <c r="C4362" s="9">
        <v>30.393999999999998</v>
      </c>
      <c r="D4362" s="9">
        <v>130.464</v>
      </c>
    </row>
    <row r="4363" spans="1:4" x14ac:dyDescent="0.25">
      <c r="A4363" s="7">
        <v>44356</v>
      </c>
      <c r="B4363" s="8">
        <v>108.88</v>
      </c>
      <c r="C4363" s="9">
        <v>30.332000000000001</v>
      </c>
      <c r="D4363" s="9">
        <v>139.21199999999999</v>
      </c>
    </row>
    <row r="4364" spans="1:4" x14ac:dyDescent="0.25">
      <c r="A4364" s="7">
        <v>44357</v>
      </c>
      <c r="B4364" s="8">
        <v>124.47</v>
      </c>
      <c r="C4364" s="9">
        <v>29.084</v>
      </c>
      <c r="D4364" s="9">
        <v>153.554</v>
      </c>
    </row>
    <row r="4365" spans="1:4" x14ac:dyDescent="0.25">
      <c r="A4365" s="7">
        <v>44358</v>
      </c>
      <c r="B4365" s="8">
        <v>111.9</v>
      </c>
      <c r="C4365" s="9">
        <v>30.245000000000001</v>
      </c>
      <c r="D4365" s="9">
        <v>142.14500000000001</v>
      </c>
    </row>
    <row r="4366" spans="1:4" x14ac:dyDescent="0.25">
      <c r="A4366" s="7">
        <v>44359</v>
      </c>
      <c r="B4366" s="8">
        <v>104.82</v>
      </c>
      <c r="C4366" s="9">
        <v>30.79</v>
      </c>
      <c r="D4366" s="9">
        <v>135.60999999999999</v>
      </c>
    </row>
    <row r="4367" spans="1:4" x14ac:dyDescent="0.25">
      <c r="A4367" s="7">
        <v>44360</v>
      </c>
      <c r="B4367" s="8">
        <v>83.5</v>
      </c>
      <c r="C4367" s="9">
        <v>31.372</v>
      </c>
      <c r="D4367" s="9">
        <v>114.872</v>
      </c>
    </row>
    <row r="4368" spans="1:4" x14ac:dyDescent="0.25">
      <c r="A4368" s="7">
        <v>44361</v>
      </c>
      <c r="B4368" s="8">
        <v>107.4</v>
      </c>
      <c r="C4368" s="9">
        <v>31.474</v>
      </c>
      <c r="D4368" s="9">
        <v>138.874</v>
      </c>
    </row>
    <row r="4369" spans="1:4" x14ac:dyDescent="0.25">
      <c r="A4369" s="7">
        <v>44362</v>
      </c>
      <c r="B4369" s="8">
        <v>88.35</v>
      </c>
      <c r="C4369" s="9">
        <v>30.446000000000002</v>
      </c>
      <c r="D4369" s="9">
        <v>118.79599999999999</v>
      </c>
    </row>
    <row r="4370" spans="1:4" x14ac:dyDescent="0.25">
      <c r="A4370" s="7">
        <v>44363</v>
      </c>
      <c r="B4370" s="8">
        <v>99.19</v>
      </c>
      <c r="C4370" s="9">
        <v>30.727</v>
      </c>
      <c r="D4370" s="9">
        <v>129.917</v>
      </c>
    </row>
    <row r="4371" spans="1:4" x14ac:dyDescent="0.25">
      <c r="A4371" s="7">
        <v>44364</v>
      </c>
      <c r="B4371" s="8">
        <v>89.11</v>
      </c>
      <c r="C4371" s="9">
        <v>31.439</v>
      </c>
      <c r="D4371" s="9">
        <v>120.54900000000001</v>
      </c>
    </row>
    <row r="4372" spans="1:4" x14ac:dyDescent="0.25">
      <c r="A4372" s="7">
        <v>44365</v>
      </c>
      <c r="B4372" s="8">
        <v>85.91</v>
      </c>
      <c r="C4372" s="9">
        <v>29.745999999999999</v>
      </c>
      <c r="D4372" s="9">
        <v>115.65599999999999</v>
      </c>
    </row>
    <row r="4373" spans="1:4" x14ac:dyDescent="0.25">
      <c r="A4373" s="7">
        <v>44366</v>
      </c>
      <c r="B4373" s="8">
        <v>98.84</v>
      </c>
      <c r="C4373" s="9">
        <v>30.597000000000001</v>
      </c>
      <c r="D4373" s="9">
        <v>129.43700000000001</v>
      </c>
    </row>
    <row r="4374" spans="1:4" x14ac:dyDescent="0.25">
      <c r="A4374" s="7">
        <v>44367</v>
      </c>
      <c r="B4374" s="8">
        <v>95.8</v>
      </c>
      <c r="C4374" s="9">
        <v>30.445</v>
      </c>
      <c r="D4374" s="9">
        <v>126.245</v>
      </c>
    </row>
    <row r="4375" spans="1:4" x14ac:dyDescent="0.25">
      <c r="A4375" s="7">
        <v>44368</v>
      </c>
      <c r="B4375" s="8">
        <v>99.78</v>
      </c>
      <c r="C4375" s="9">
        <v>30.178000000000001</v>
      </c>
      <c r="D4375" s="9">
        <v>129.958</v>
      </c>
    </row>
    <row r="4376" spans="1:4" x14ac:dyDescent="0.25">
      <c r="A4376" s="7">
        <v>44369</v>
      </c>
      <c r="B4376" s="8">
        <v>96.14</v>
      </c>
      <c r="C4376" s="9">
        <v>31.623000000000001</v>
      </c>
      <c r="D4376" s="9">
        <v>127.76300000000001</v>
      </c>
    </row>
    <row r="4377" spans="1:4" x14ac:dyDescent="0.25">
      <c r="A4377" s="7">
        <v>44370</v>
      </c>
      <c r="B4377" s="8">
        <v>96.53</v>
      </c>
      <c r="C4377" s="9">
        <v>30.765000000000001</v>
      </c>
      <c r="D4377" s="9">
        <v>127.295</v>
      </c>
    </row>
    <row r="4378" spans="1:4" x14ac:dyDescent="0.25">
      <c r="A4378" s="7">
        <v>44371</v>
      </c>
      <c r="B4378" s="8">
        <v>102.95</v>
      </c>
      <c r="C4378" s="9">
        <v>34.588999999999999</v>
      </c>
      <c r="D4378" s="9">
        <v>137.53899999999999</v>
      </c>
    </row>
    <row r="4379" spans="1:4" x14ac:dyDescent="0.25">
      <c r="A4379" s="7">
        <v>44372</v>
      </c>
      <c r="B4379" s="8">
        <v>92.4</v>
      </c>
      <c r="C4379" s="9">
        <v>34.918999999999997</v>
      </c>
      <c r="D4379" s="9">
        <v>127.319</v>
      </c>
    </row>
    <row r="4380" spans="1:4" x14ac:dyDescent="0.25">
      <c r="A4380" s="7">
        <v>44373</v>
      </c>
      <c r="B4380" s="8">
        <v>102.97</v>
      </c>
      <c r="C4380" s="9">
        <v>34.293999999999997</v>
      </c>
      <c r="D4380" s="9">
        <v>137.26400000000001</v>
      </c>
    </row>
    <row r="4381" spans="1:4" x14ac:dyDescent="0.25">
      <c r="A4381" s="7">
        <v>44374</v>
      </c>
      <c r="B4381" s="8">
        <v>92.93</v>
      </c>
      <c r="C4381" s="9">
        <v>34.526000000000003</v>
      </c>
      <c r="D4381" s="9">
        <v>127.45600000000002</v>
      </c>
    </row>
    <row r="4382" spans="1:4" x14ac:dyDescent="0.25">
      <c r="A4382" s="7">
        <v>44375</v>
      </c>
      <c r="B4382" s="8">
        <v>93.88</v>
      </c>
      <c r="C4382" s="9">
        <v>35.070999999999998</v>
      </c>
      <c r="D4382" s="9">
        <v>128.95099999999999</v>
      </c>
    </row>
    <row r="4383" spans="1:4" x14ac:dyDescent="0.25">
      <c r="A4383" s="7">
        <v>44376</v>
      </c>
      <c r="B4383" s="8">
        <v>109.12</v>
      </c>
      <c r="C4383" s="9">
        <v>35.107999999999997</v>
      </c>
      <c r="D4383" s="9">
        <v>144.22800000000001</v>
      </c>
    </row>
    <row r="4384" spans="1:4" x14ac:dyDescent="0.25">
      <c r="A4384" s="7">
        <v>44377</v>
      </c>
      <c r="B4384" s="8">
        <v>110.74</v>
      </c>
      <c r="C4384" s="9">
        <v>25.274000000000001</v>
      </c>
      <c r="D4384" s="9">
        <v>136.01400000000001</v>
      </c>
    </row>
    <row r="4385" spans="1:4" x14ac:dyDescent="0.25">
      <c r="A4385" s="7">
        <v>44378</v>
      </c>
      <c r="B4385" s="8">
        <v>112.45</v>
      </c>
      <c r="C4385" s="9">
        <v>5.0659999999999998</v>
      </c>
      <c r="D4385" s="9">
        <v>117.51600000000001</v>
      </c>
    </row>
    <row r="4386" spans="1:4" x14ac:dyDescent="0.25">
      <c r="A4386" s="7">
        <v>44379</v>
      </c>
      <c r="B4386" s="8">
        <v>97.83</v>
      </c>
      <c r="C4386" s="9">
        <v>28.324999999999999</v>
      </c>
      <c r="D4386" s="9">
        <v>126.155</v>
      </c>
    </row>
    <row r="4387" spans="1:4" x14ac:dyDescent="0.25">
      <c r="A4387" s="7">
        <v>44380</v>
      </c>
      <c r="B4387" s="8">
        <v>89.56</v>
      </c>
      <c r="C4387" s="9">
        <v>29.206</v>
      </c>
      <c r="D4387" s="9">
        <v>118.76600000000001</v>
      </c>
    </row>
    <row r="4388" spans="1:4" x14ac:dyDescent="0.25">
      <c r="A4388" s="7">
        <v>44381</v>
      </c>
      <c r="B4388" s="8">
        <v>86.82</v>
      </c>
      <c r="C4388" s="9">
        <v>30.044</v>
      </c>
      <c r="D4388" s="9">
        <v>116.86399999999999</v>
      </c>
    </row>
    <row r="4389" spans="1:4" x14ac:dyDescent="0.25">
      <c r="A4389" s="7">
        <v>44382</v>
      </c>
      <c r="B4389" s="8">
        <v>92.06</v>
      </c>
      <c r="C4389" s="9">
        <v>30.465</v>
      </c>
      <c r="D4389" s="9">
        <v>122.52500000000001</v>
      </c>
    </row>
    <row r="4390" spans="1:4" x14ac:dyDescent="0.25">
      <c r="A4390" s="7">
        <v>44383</v>
      </c>
      <c r="B4390" s="8">
        <v>78.41</v>
      </c>
      <c r="C4390" s="9">
        <v>30.460999999999999</v>
      </c>
      <c r="D4390" s="9">
        <v>108.871</v>
      </c>
    </row>
    <row r="4391" spans="1:4" x14ac:dyDescent="0.25">
      <c r="A4391" s="7">
        <v>44384</v>
      </c>
      <c r="B4391" s="8">
        <v>99.21</v>
      </c>
      <c r="C4391" s="9">
        <v>30.433</v>
      </c>
      <c r="D4391" s="9">
        <v>129.643</v>
      </c>
    </row>
    <row r="4392" spans="1:4" x14ac:dyDescent="0.25">
      <c r="A4392" s="7">
        <v>44385</v>
      </c>
      <c r="B4392" s="8">
        <v>71.38</v>
      </c>
      <c r="C4392" s="9">
        <v>30.49</v>
      </c>
      <c r="D4392" s="9">
        <v>101.86999999999999</v>
      </c>
    </row>
    <row r="4393" spans="1:4" x14ac:dyDescent="0.25">
      <c r="A4393" s="7">
        <v>44386</v>
      </c>
      <c r="B4393" s="8">
        <v>78.94</v>
      </c>
      <c r="C4393" s="9">
        <v>30.408000000000001</v>
      </c>
      <c r="D4393" s="9">
        <v>109.348</v>
      </c>
    </row>
    <row r="4394" spans="1:4" x14ac:dyDescent="0.25">
      <c r="A4394" s="7">
        <v>44387</v>
      </c>
      <c r="B4394" s="8">
        <v>89.27</v>
      </c>
      <c r="C4394" s="9">
        <v>30.53</v>
      </c>
      <c r="D4394" s="9">
        <v>119.8</v>
      </c>
    </row>
    <row r="4395" spans="1:4" x14ac:dyDescent="0.25">
      <c r="A4395" s="7">
        <v>44388</v>
      </c>
      <c r="B4395" s="8">
        <v>106.71</v>
      </c>
      <c r="C4395" s="9">
        <v>30.779</v>
      </c>
      <c r="D4395" s="9">
        <v>137.489</v>
      </c>
    </row>
    <row r="4396" spans="1:4" x14ac:dyDescent="0.25">
      <c r="A4396" s="7">
        <v>44389</v>
      </c>
      <c r="B4396" s="8">
        <v>89.29</v>
      </c>
      <c r="C4396" s="9">
        <v>31.032</v>
      </c>
      <c r="D4396" s="9">
        <v>120.322</v>
      </c>
    </row>
    <row r="4397" spans="1:4" x14ac:dyDescent="0.25">
      <c r="A4397" s="7">
        <v>44390</v>
      </c>
      <c r="B4397" s="8">
        <v>73.290000000000006</v>
      </c>
      <c r="C4397" s="9">
        <v>30.138000000000002</v>
      </c>
      <c r="D4397" s="9">
        <v>103.42800000000001</v>
      </c>
    </row>
    <row r="4398" spans="1:4" x14ac:dyDescent="0.25">
      <c r="A4398" s="7">
        <v>44391</v>
      </c>
      <c r="B4398" s="8">
        <v>85.56</v>
      </c>
      <c r="C4398" s="9">
        <v>33.148000000000003</v>
      </c>
      <c r="D4398" s="9">
        <v>118.708</v>
      </c>
    </row>
    <row r="4399" spans="1:4" x14ac:dyDescent="0.25">
      <c r="A4399" s="7">
        <v>44392</v>
      </c>
      <c r="B4399" s="8">
        <v>82.63</v>
      </c>
      <c r="C4399" s="9">
        <v>34.351999999999997</v>
      </c>
      <c r="D4399" s="9">
        <v>116.982</v>
      </c>
    </row>
    <row r="4400" spans="1:4" x14ac:dyDescent="0.25">
      <c r="A4400" s="7">
        <v>44393</v>
      </c>
      <c r="B4400" s="8">
        <v>78.22</v>
      </c>
      <c r="C4400" s="9">
        <v>34.654000000000003</v>
      </c>
      <c r="D4400" s="9">
        <v>112.874</v>
      </c>
    </row>
    <row r="4401" spans="1:4" x14ac:dyDescent="0.25">
      <c r="A4401" s="7">
        <v>44394</v>
      </c>
      <c r="B4401" s="8">
        <v>82.42</v>
      </c>
      <c r="C4401" s="9">
        <v>35.67</v>
      </c>
      <c r="D4401" s="9">
        <v>118.09</v>
      </c>
    </row>
    <row r="4402" spans="1:4" x14ac:dyDescent="0.25">
      <c r="A4402" s="7">
        <v>44395</v>
      </c>
      <c r="B4402" s="8">
        <v>84.41</v>
      </c>
      <c r="C4402" s="9">
        <v>35.5</v>
      </c>
      <c r="D4402" s="9">
        <v>119.91</v>
      </c>
    </row>
    <row r="4403" spans="1:4" x14ac:dyDescent="0.25">
      <c r="A4403" s="7">
        <v>44396</v>
      </c>
      <c r="B4403" s="8">
        <v>78.33</v>
      </c>
      <c r="C4403" s="9">
        <v>34.868000000000002</v>
      </c>
      <c r="D4403" s="9">
        <v>113.19800000000001</v>
      </c>
    </row>
    <row r="4404" spans="1:4" x14ac:dyDescent="0.25">
      <c r="A4404" s="7">
        <v>44397</v>
      </c>
      <c r="B4404" s="8">
        <v>79.59</v>
      </c>
      <c r="C4404" s="9">
        <v>35.536999999999999</v>
      </c>
      <c r="D4404" s="9">
        <v>115.12700000000001</v>
      </c>
    </row>
    <row r="4405" spans="1:4" x14ac:dyDescent="0.25">
      <c r="A4405" s="7">
        <v>44398</v>
      </c>
      <c r="B4405" s="8">
        <v>84.01</v>
      </c>
      <c r="C4405" s="9">
        <v>30.248000000000001</v>
      </c>
      <c r="D4405" s="9">
        <v>114.25800000000001</v>
      </c>
    </row>
    <row r="4406" spans="1:4" x14ac:dyDescent="0.25">
      <c r="A4406" s="7">
        <v>44399</v>
      </c>
      <c r="B4406" s="8">
        <v>85.45</v>
      </c>
      <c r="C4406" s="9">
        <v>24.206</v>
      </c>
      <c r="D4406" s="9">
        <v>109.65600000000001</v>
      </c>
    </row>
    <row r="4407" spans="1:4" x14ac:dyDescent="0.25">
      <c r="A4407" s="7">
        <v>44400</v>
      </c>
      <c r="B4407" s="8">
        <v>91.24</v>
      </c>
      <c r="C4407" s="9">
        <v>35.726999999999997</v>
      </c>
      <c r="D4407" s="9">
        <v>126.96699999999998</v>
      </c>
    </row>
    <row r="4408" spans="1:4" x14ac:dyDescent="0.25">
      <c r="A4408" s="7">
        <v>44401</v>
      </c>
      <c r="B4408" s="8">
        <v>90.31</v>
      </c>
      <c r="C4408" s="9">
        <v>35.44</v>
      </c>
      <c r="D4408" s="9">
        <v>125.75</v>
      </c>
    </row>
    <row r="4409" spans="1:4" x14ac:dyDescent="0.25">
      <c r="A4409" s="7">
        <v>44402</v>
      </c>
      <c r="B4409" s="8">
        <v>87.23</v>
      </c>
      <c r="C4409" s="9">
        <v>36.566000000000003</v>
      </c>
      <c r="D4409" s="9">
        <v>123.79600000000001</v>
      </c>
    </row>
    <row r="4410" spans="1:4" x14ac:dyDescent="0.25">
      <c r="A4410" s="7">
        <v>44403</v>
      </c>
      <c r="B4410" s="8">
        <v>65.760000000000005</v>
      </c>
      <c r="C4410" s="9">
        <v>32.033000000000001</v>
      </c>
      <c r="D4410" s="9">
        <v>97.793000000000006</v>
      </c>
    </row>
    <row r="4411" spans="1:4" x14ac:dyDescent="0.25">
      <c r="A4411" s="7">
        <v>44404</v>
      </c>
      <c r="B4411" s="8">
        <v>106.12</v>
      </c>
      <c r="C4411" s="9">
        <v>35.823</v>
      </c>
      <c r="D4411" s="9">
        <v>141.94300000000001</v>
      </c>
    </row>
    <row r="4412" spans="1:4" x14ac:dyDescent="0.25">
      <c r="A4412" s="7">
        <v>44405</v>
      </c>
      <c r="B4412" s="8">
        <v>120.53</v>
      </c>
      <c r="C4412" s="9">
        <v>35.222000000000001</v>
      </c>
      <c r="D4412" s="9">
        <v>155.75200000000001</v>
      </c>
    </row>
    <row r="4413" spans="1:4" x14ac:dyDescent="0.25">
      <c r="A4413" s="7">
        <v>44406</v>
      </c>
      <c r="B4413" s="8">
        <v>113.92</v>
      </c>
      <c r="C4413" s="9">
        <v>35.585999999999999</v>
      </c>
      <c r="D4413" s="9">
        <v>149.506</v>
      </c>
    </row>
    <row r="4414" spans="1:4" x14ac:dyDescent="0.25">
      <c r="A4414" s="7">
        <v>44407</v>
      </c>
      <c r="B4414" s="8">
        <v>121.24</v>
      </c>
      <c r="C4414" s="9">
        <v>36.423999999999999</v>
      </c>
      <c r="D4414" s="9">
        <v>157.66399999999999</v>
      </c>
    </row>
    <row r="4415" spans="1:4" x14ac:dyDescent="0.25">
      <c r="A4415" s="7">
        <v>44408</v>
      </c>
      <c r="B4415" s="8">
        <v>108.17</v>
      </c>
      <c r="C4415" s="9">
        <v>32.319000000000003</v>
      </c>
      <c r="D4415" s="9">
        <v>140.489</v>
      </c>
    </row>
    <row r="4416" spans="1:4" x14ac:dyDescent="0.25">
      <c r="A4416" s="7">
        <v>44409</v>
      </c>
      <c r="B4416" s="8">
        <v>112.55</v>
      </c>
      <c r="C4416" s="9">
        <v>36.226999999999997</v>
      </c>
      <c r="D4416" s="9">
        <v>148.77699999999999</v>
      </c>
    </row>
    <row r="4417" spans="1:4" x14ac:dyDescent="0.25">
      <c r="A4417" s="7">
        <v>44410</v>
      </c>
      <c r="B4417" s="8">
        <v>68.400000000000006</v>
      </c>
      <c r="C4417" s="9">
        <v>34.96</v>
      </c>
      <c r="D4417" s="9">
        <v>103.36000000000001</v>
      </c>
    </row>
    <row r="4418" spans="1:4" x14ac:dyDescent="0.25">
      <c r="A4418" s="7">
        <v>44411</v>
      </c>
      <c r="B4418" s="8">
        <v>103.92</v>
      </c>
      <c r="C4418" s="9">
        <v>33.329000000000001</v>
      </c>
      <c r="D4418" s="9">
        <v>137.249</v>
      </c>
    </row>
    <row r="4419" spans="1:4" x14ac:dyDescent="0.25">
      <c r="A4419" s="7">
        <v>44412</v>
      </c>
      <c r="B4419" s="8">
        <v>106.9</v>
      </c>
      <c r="C4419" s="9">
        <v>35.97</v>
      </c>
      <c r="D4419" s="9">
        <v>142.87</v>
      </c>
    </row>
    <row r="4420" spans="1:4" x14ac:dyDescent="0.25">
      <c r="A4420" s="7">
        <v>44413</v>
      </c>
      <c r="B4420" s="8">
        <v>86.25</v>
      </c>
      <c r="C4420" s="9">
        <v>35.527999999999999</v>
      </c>
      <c r="D4420" s="9">
        <v>121.77799999999999</v>
      </c>
    </row>
    <row r="4421" spans="1:4" x14ac:dyDescent="0.25">
      <c r="A4421" s="7">
        <v>44414</v>
      </c>
      <c r="B4421" s="8">
        <v>107.71</v>
      </c>
      <c r="C4421" s="9">
        <v>35.094000000000001</v>
      </c>
      <c r="D4421" s="9">
        <v>142.804</v>
      </c>
    </row>
    <row r="4422" spans="1:4" x14ac:dyDescent="0.25">
      <c r="A4422" s="7">
        <v>44415</v>
      </c>
      <c r="B4422" s="8">
        <v>108.78</v>
      </c>
      <c r="C4422" s="9">
        <v>36.497999999999998</v>
      </c>
      <c r="D4422" s="9">
        <v>145.27799999999999</v>
      </c>
    </row>
    <row r="4423" spans="1:4" x14ac:dyDescent="0.25">
      <c r="A4423" s="7">
        <v>44416</v>
      </c>
      <c r="B4423" s="8">
        <v>106.6</v>
      </c>
      <c r="C4423" s="9">
        <v>35.630000000000003</v>
      </c>
      <c r="D4423" s="9">
        <v>142.22999999999999</v>
      </c>
    </row>
    <row r="4424" spans="1:4" x14ac:dyDescent="0.25">
      <c r="A4424" s="7">
        <v>44417</v>
      </c>
      <c r="B4424" s="8">
        <v>104.36</v>
      </c>
      <c r="C4424" s="9">
        <v>35.36</v>
      </c>
      <c r="D4424" s="9">
        <v>139.72</v>
      </c>
    </row>
    <row r="4425" spans="1:4" x14ac:dyDescent="0.25">
      <c r="A4425" s="7">
        <v>44418</v>
      </c>
      <c r="B4425" s="8">
        <v>106.3</v>
      </c>
      <c r="C4425" s="9">
        <v>35.491999999999997</v>
      </c>
      <c r="D4425" s="9">
        <v>141.792</v>
      </c>
    </row>
    <row r="4426" spans="1:4" x14ac:dyDescent="0.25">
      <c r="A4426" s="7">
        <v>44419</v>
      </c>
      <c r="B4426" s="8">
        <v>90.84</v>
      </c>
      <c r="C4426" s="9">
        <v>35.822000000000003</v>
      </c>
      <c r="D4426" s="9">
        <v>126.66200000000001</v>
      </c>
    </row>
    <row r="4427" spans="1:4" x14ac:dyDescent="0.25">
      <c r="A4427" s="7">
        <v>44420</v>
      </c>
      <c r="B4427" s="8">
        <v>87.47</v>
      </c>
      <c r="C4427" s="9">
        <v>35.664000000000001</v>
      </c>
      <c r="D4427" s="9">
        <v>123.134</v>
      </c>
    </row>
    <row r="4428" spans="1:4" x14ac:dyDescent="0.25">
      <c r="A4428" s="7">
        <v>44421</v>
      </c>
      <c r="B4428" s="8">
        <v>85.52</v>
      </c>
      <c r="C4428" s="9">
        <v>35.305999999999997</v>
      </c>
      <c r="D4428" s="9">
        <v>120.82599999999999</v>
      </c>
    </row>
    <row r="4429" spans="1:4" x14ac:dyDescent="0.25">
      <c r="A4429" s="7">
        <v>44422</v>
      </c>
      <c r="B4429" s="8">
        <v>90.95</v>
      </c>
      <c r="C4429" s="9">
        <v>34.993000000000002</v>
      </c>
      <c r="D4429" s="9">
        <v>125.94300000000001</v>
      </c>
    </row>
    <row r="4430" spans="1:4" x14ac:dyDescent="0.25">
      <c r="A4430" s="7">
        <v>44423</v>
      </c>
      <c r="B4430" s="8">
        <v>104.41</v>
      </c>
      <c r="C4430" s="9">
        <v>36.027999999999999</v>
      </c>
      <c r="D4430" s="9">
        <v>140.43799999999999</v>
      </c>
    </row>
    <row r="4431" spans="1:4" x14ac:dyDescent="0.25">
      <c r="A4431" s="7">
        <v>44424</v>
      </c>
      <c r="B4431" s="8">
        <v>102.33</v>
      </c>
      <c r="C4431" s="9">
        <v>36.152000000000001</v>
      </c>
      <c r="D4431" s="9">
        <v>138.482</v>
      </c>
    </row>
    <row r="4432" spans="1:4" x14ac:dyDescent="0.25">
      <c r="A4432" s="7">
        <v>44425</v>
      </c>
      <c r="B4432" s="8">
        <v>110.22</v>
      </c>
      <c r="C4432" s="9">
        <v>35.674999999999997</v>
      </c>
      <c r="D4432" s="9">
        <v>145.89499999999998</v>
      </c>
    </row>
    <row r="4433" spans="1:4" x14ac:dyDescent="0.25">
      <c r="A4433" s="7">
        <v>44426</v>
      </c>
      <c r="B4433" s="8">
        <v>97.86</v>
      </c>
      <c r="C4433" s="9">
        <v>35.497999999999998</v>
      </c>
      <c r="D4433" s="9">
        <v>133.358</v>
      </c>
    </row>
    <row r="4434" spans="1:4" x14ac:dyDescent="0.25">
      <c r="A4434" s="7">
        <v>44427</v>
      </c>
      <c r="B4434" s="8">
        <v>117.34</v>
      </c>
      <c r="C4434" s="9">
        <v>35.68</v>
      </c>
      <c r="D4434" s="9">
        <v>153.02000000000001</v>
      </c>
    </row>
    <row r="4435" spans="1:4" x14ac:dyDescent="0.25">
      <c r="A4435" s="7">
        <v>44428</v>
      </c>
      <c r="B4435" s="8">
        <v>105.35</v>
      </c>
      <c r="C4435" s="9">
        <v>35.366</v>
      </c>
      <c r="D4435" s="9">
        <v>140.71600000000001</v>
      </c>
    </row>
    <row r="4436" spans="1:4" x14ac:dyDescent="0.25">
      <c r="A4436" s="7">
        <v>44429</v>
      </c>
      <c r="B4436" s="8">
        <v>101.56</v>
      </c>
      <c r="C4436" s="9">
        <v>35.726999999999997</v>
      </c>
      <c r="D4436" s="9">
        <v>137.28700000000001</v>
      </c>
    </row>
    <row r="4437" spans="1:4" x14ac:dyDescent="0.25">
      <c r="A4437" s="7">
        <v>44430</v>
      </c>
      <c r="B4437" s="8">
        <v>111.24</v>
      </c>
      <c r="C4437" s="9">
        <v>35.683</v>
      </c>
      <c r="D4437" s="9">
        <v>146.923</v>
      </c>
    </row>
    <row r="4438" spans="1:4" x14ac:dyDescent="0.25">
      <c r="A4438" s="7">
        <v>44431</v>
      </c>
      <c r="B4438" s="8">
        <v>105.77</v>
      </c>
      <c r="C4438" s="9">
        <v>35.481999999999999</v>
      </c>
      <c r="D4438" s="9">
        <v>141.25200000000001</v>
      </c>
    </row>
    <row r="4439" spans="1:4" x14ac:dyDescent="0.25">
      <c r="A4439" s="7">
        <v>44432</v>
      </c>
      <c r="B4439" s="8">
        <v>91.01</v>
      </c>
      <c r="C4439" s="9">
        <v>31.2</v>
      </c>
      <c r="D4439" s="9">
        <v>122.21000000000001</v>
      </c>
    </row>
    <row r="4440" spans="1:4" x14ac:dyDescent="0.25">
      <c r="A4440" s="7">
        <v>44433</v>
      </c>
      <c r="B4440" s="8">
        <v>122.99</v>
      </c>
      <c r="C4440" s="9">
        <v>12.95</v>
      </c>
      <c r="D4440" s="9">
        <v>135.94</v>
      </c>
    </row>
    <row r="4441" spans="1:4" x14ac:dyDescent="0.25">
      <c r="A4441" s="7">
        <v>44434</v>
      </c>
      <c r="B4441" s="8">
        <v>122.55</v>
      </c>
      <c r="C4441" s="9">
        <v>26.06</v>
      </c>
      <c r="D4441" s="9">
        <v>148.60999999999999</v>
      </c>
    </row>
    <row r="4442" spans="1:4" x14ac:dyDescent="0.25">
      <c r="A4442" s="7">
        <v>44435</v>
      </c>
      <c r="B4442" s="8">
        <v>119.16</v>
      </c>
      <c r="C4442" s="9">
        <v>27.94</v>
      </c>
      <c r="D4442" s="9">
        <v>147.1</v>
      </c>
    </row>
    <row r="4443" spans="1:4" x14ac:dyDescent="0.25">
      <c r="A4443" s="7">
        <v>44436</v>
      </c>
      <c r="B4443" s="8">
        <v>120.79</v>
      </c>
      <c r="C4443" s="9">
        <v>35.229999999999997</v>
      </c>
      <c r="D4443" s="9">
        <v>156.02000000000001</v>
      </c>
    </row>
    <row r="4444" spans="1:4" x14ac:dyDescent="0.25">
      <c r="A4444" s="7">
        <v>44437</v>
      </c>
      <c r="B4444" s="8">
        <v>118.72</v>
      </c>
      <c r="C4444" s="9">
        <v>35.79</v>
      </c>
      <c r="D4444" s="9">
        <v>154.51</v>
      </c>
    </row>
    <row r="4445" spans="1:4" x14ac:dyDescent="0.25">
      <c r="A4445" s="7">
        <v>44438</v>
      </c>
      <c r="B4445" s="8">
        <v>67.5</v>
      </c>
      <c r="C4445" s="9">
        <v>35.26</v>
      </c>
      <c r="D4445" s="9">
        <v>102.75999999999999</v>
      </c>
    </row>
    <row r="4446" spans="1:4" x14ac:dyDescent="0.25">
      <c r="A4446" s="7">
        <v>44439</v>
      </c>
      <c r="B4446" s="8">
        <v>62.75</v>
      </c>
      <c r="C4446" s="9">
        <v>30.97</v>
      </c>
      <c r="D4446" s="9">
        <v>93.72</v>
      </c>
    </row>
    <row r="4447" spans="1:4" x14ac:dyDescent="0.25">
      <c r="A4447" s="7">
        <v>44440</v>
      </c>
      <c r="B4447" s="8">
        <v>51.63</v>
      </c>
      <c r="C4447" s="9">
        <v>30.33</v>
      </c>
      <c r="D4447" s="9">
        <v>81.960000000000008</v>
      </c>
    </row>
    <row r="4448" spans="1:4" x14ac:dyDescent="0.25">
      <c r="A4448" s="7">
        <v>44441</v>
      </c>
      <c r="B4448" s="8">
        <v>75.5</v>
      </c>
      <c r="C4448" s="9">
        <v>25.52</v>
      </c>
      <c r="D4448" s="9">
        <v>101.02</v>
      </c>
    </row>
    <row r="4449" spans="1:4" x14ac:dyDescent="0.25">
      <c r="A4449" s="7">
        <v>44442</v>
      </c>
      <c r="B4449" s="8">
        <v>71.16</v>
      </c>
      <c r="C4449" s="9">
        <v>25.12</v>
      </c>
      <c r="D4449" s="9">
        <v>96.28</v>
      </c>
    </row>
    <row r="4450" spans="1:4" x14ac:dyDescent="0.25">
      <c r="A4450" s="7">
        <v>44443</v>
      </c>
      <c r="B4450" s="8">
        <v>79.83</v>
      </c>
      <c r="C4450" s="9">
        <v>29.36</v>
      </c>
      <c r="D4450" s="9">
        <v>109.19</v>
      </c>
    </row>
    <row r="4451" spans="1:4" x14ac:dyDescent="0.25">
      <c r="A4451" s="7">
        <v>44444</v>
      </c>
      <c r="B4451" s="8">
        <v>87.18</v>
      </c>
      <c r="C4451" s="9">
        <v>30.18</v>
      </c>
      <c r="D4451" s="9">
        <v>117.36000000000001</v>
      </c>
    </row>
    <row r="4452" spans="1:4" x14ac:dyDescent="0.25">
      <c r="A4452" s="7">
        <v>44445</v>
      </c>
      <c r="B4452" s="8">
        <v>82.82</v>
      </c>
      <c r="C4452" s="9">
        <v>30.28</v>
      </c>
      <c r="D4452" s="9">
        <v>113.1</v>
      </c>
    </row>
    <row r="4453" spans="1:4" x14ac:dyDescent="0.25">
      <c r="A4453" s="7">
        <v>44446</v>
      </c>
      <c r="B4453" s="8">
        <v>96.1</v>
      </c>
      <c r="C4453" s="9">
        <v>30.3</v>
      </c>
      <c r="D4453" s="9">
        <v>126.39999999999999</v>
      </c>
    </row>
    <row r="4454" spans="1:4" x14ac:dyDescent="0.25">
      <c r="A4454" s="7">
        <v>44447</v>
      </c>
      <c r="B4454" s="8">
        <v>91.31</v>
      </c>
      <c r="C4454" s="9">
        <v>30.26</v>
      </c>
      <c r="D4454" s="9">
        <v>121.57000000000001</v>
      </c>
    </row>
    <row r="4455" spans="1:4" x14ac:dyDescent="0.25">
      <c r="A4455" s="7">
        <v>44448</v>
      </c>
      <c r="B4455" s="8">
        <v>107.6</v>
      </c>
      <c r="C4455" s="9">
        <v>30.56</v>
      </c>
      <c r="D4455" s="9">
        <v>138.16</v>
      </c>
    </row>
    <row r="4456" spans="1:4" x14ac:dyDescent="0.25">
      <c r="A4456" s="7">
        <v>44449</v>
      </c>
      <c r="B4456" s="8">
        <v>91.65</v>
      </c>
      <c r="C4456" s="9">
        <v>30.96</v>
      </c>
      <c r="D4456" s="9">
        <v>122.61000000000001</v>
      </c>
    </row>
    <row r="4457" spans="1:4" x14ac:dyDescent="0.25">
      <c r="A4457" s="7">
        <v>44450</v>
      </c>
      <c r="B4457" s="8">
        <v>97.63</v>
      </c>
      <c r="C4457" s="9">
        <v>30.57</v>
      </c>
      <c r="D4457" s="9">
        <v>128.19999999999999</v>
      </c>
    </row>
    <row r="4458" spans="1:4" x14ac:dyDescent="0.25">
      <c r="A4458" s="7">
        <v>44451</v>
      </c>
      <c r="B4458" s="8">
        <v>92.79</v>
      </c>
      <c r="C4458" s="9">
        <v>30.89</v>
      </c>
      <c r="D4458" s="9">
        <v>123.68</v>
      </c>
    </row>
    <row r="4459" spans="1:4" x14ac:dyDescent="0.25">
      <c r="A4459" s="7">
        <v>44452</v>
      </c>
      <c r="B4459" s="8">
        <v>96.13</v>
      </c>
      <c r="C4459" s="9">
        <v>31.21</v>
      </c>
      <c r="D4459" s="9">
        <v>127.34</v>
      </c>
    </row>
    <row r="4460" spans="1:4" x14ac:dyDescent="0.25">
      <c r="A4460" s="7">
        <v>44453</v>
      </c>
      <c r="B4460" s="8">
        <v>83.14</v>
      </c>
      <c r="C4460" s="9">
        <v>31.93</v>
      </c>
      <c r="D4460" s="9">
        <v>115.07</v>
      </c>
    </row>
    <row r="4461" spans="1:4" x14ac:dyDescent="0.25">
      <c r="A4461" s="7">
        <v>44454</v>
      </c>
      <c r="B4461" s="8">
        <v>111.24</v>
      </c>
      <c r="C4461" s="9">
        <v>31.26</v>
      </c>
      <c r="D4461" s="9">
        <v>142.5</v>
      </c>
    </row>
    <row r="4462" spans="1:4" x14ac:dyDescent="0.25">
      <c r="A4462" s="7">
        <v>44455</v>
      </c>
      <c r="B4462" s="8">
        <v>99.8</v>
      </c>
      <c r="C4462" s="9">
        <v>30.13</v>
      </c>
      <c r="D4462" s="9">
        <v>129.93</v>
      </c>
    </row>
    <row r="4463" spans="1:4" x14ac:dyDescent="0.25">
      <c r="A4463" s="7">
        <v>44456</v>
      </c>
      <c r="B4463" s="8">
        <v>111.41</v>
      </c>
      <c r="C4463" s="9">
        <v>29.82</v>
      </c>
      <c r="D4463" s="9">
        <v>141.22999999999999</v>
      </c>
    </row>
    <row r="4464" spans="1:4" x14ac:dyDescent="0.25">
      <c r="A4464" s="7">
        <v>44457</v>
      </c>
      <c r="B4464" s="8">
        <v>96.68</v>
      </c>
      <c r="C4464" s="9">
        <v>29.14</v>
      </c>
      <c r="D4464" s="9">
        <v>125.82000000000001</v>
      </c>
    </row>
    <row r="4465" spans="1:4" x14ac:dyDescent="0.25">
      <c r="A4465" s="7">
        <v>44458</v>
      </c>
      <c r="B4465" s="8">
        <v>116.64</v>
      </c>
      <c r="C4465" s="9">
        <v>29.84</v>
      </c>
      <c r="D4465" s="9">
        <v>146.47999999999999</v>
      </c>
    </row>
    <row r="4466" spans="1:4" x14ac:dyDescent="0.25">
      <c r="A4466" s="7">
        <v>44459</v>
      </c>
      <c r="B4466" s="8">
        <v>97.88</v>
      </c>
      <c r="C4466" s="9">
        <v>30.89</v>
      </c>
      <c r="D4466" s="9">
        <v>128.76999999999998</v>
      </c>
    </row>
    <row r="4467" spans="1:4" x14ac:dyDescent="0.25">
      <c r="A4467" s="7">
        <v>44460</v>
      </c>
      <c r="B4467" s="8">
        <v>97.44</v>
      </c>
      <c r="C4467" s="9">
        <v>30.58</v>
      </c>
      <c r="D4467" s="9">
        <v>128.01999999999998</v>
      </c>
    </row>
    <row r="4468" spans="1:4" x14ac:dyDescent="0.25">
      <c r="A4468" s="7">
        <v>44461</v>
      </c>
      <c r="B4468" s="8">
        <v>125.12</v>
      </c>
      <c r="C4468" s="9">
        <v>29.66</v>
      </c>
      <c r="D4468" s="9">
        <v>154.78</v>
      </c>
    </row>
    <row r="4469" spans="1:4" x14ac:dyDescent="0.25">
      <c r="A4469" s="7">
        <v>44462</v>
      </c>
      <c r="B4469" s="8">
        <v>126.53</v>
      </c>
      <c r="C4469" s="9">
        <v>35.92</v>
      </c>
      <c r="D4469" s="9">
        <v>162.44999999999999</v>
      </c>
    </row>
    <row r="4470" spans="1:4" x14ac:dyDescent="0.25">
      <c r="A4470" s="7">
        <v>44463</v>
      </c>
      <c r="B4470" s="8">
        <v>97.01</v>
      </c>
      <c r="C4470" s="9">
        <v>35.29</v>
      </c>
      <c r="D4470" s="9">
        <v>132.30000000000001</v>
      </c>
    </row>
    <row r="4471" spans="1:4" x14ac:dyDescent="0.25">
      <c r="A4471" s="7">
        <v>44464</v>
      </c>
      <c r="B4471" s="8">
        <v>103.04</v>
      </c>
      <c r="C4471" s="9">
        <v>35.21</v>
      </c>
      <c r="D4471" s="9">
        <v>138.25</v>
      </c>
    </row>
    <row r="4472" spans="1:4" x14ac:dyDescent="0.25">
      <c r="A4472" s="7">
        <v>44465</v>
      </c>
      <c r="B4472" s="8">
        <v>113.5</v>
      </c>
      <c r="C4472" s="9">
        <v>35.450000000000003</v>
      </c>
      <c r="D4472" s="9">
        <v>148.94999999999999</v>
      </c>
    </row>
    <row r="4473" spans="1:4" x14ac:dyDescent="0.25">
      <c r="A4473" s="7">
        <v>44466</v>
      </c>
      <c r="B4473" s="8">
        <v>103.56</v>
      </c>
      <c r="C4473" s="9">
        <v>35.33</v>
      </c>
      <c r="D4473" s="9">
        <v>138.88999999999999</v>
      </c>
    </row>
    <row r="4474" spans="1:4" x14ac:dyDescent="0.25">
      <c r="A4474" s="7">
        <v>44467</v>
      </c>
      <c r="B4474" s="8">
        <v>100.01</v>
      </c>
      <c r="C4474" s="9">
        <v>35.86</v>
      </c>
      <c r="D4474" s="9">
        <v>135.87</v>
      </c>
    </row>
    <row r="4475" spans="1:4" x14ac:dyDescent="0.25">
      <c r="A4475" s="7">
        <v>44468</v>
      </c>
      <c r="B4475" s="8">
        <v>128.07</v>
      </c>
      <c r="C4475" s="9">
        <v>35.19</v>
      </c>
      <c r="D4475" s="9">
        <v>163.26</v>
      </c>
    </row>
    <row r="4476" spans="1:4" x14ac:dyDescent="0.25">
      <c r="A4476" s="7">
        <v>44469</v>
      </c>
      <c r="B4476" s="8">
        <v>100.86</v>
      </c>
      <c r="C4476" s="9">
        <v>35.25</v>
      </c>
      <c r="D4476" s="9">
        <v>136.11000000000001</v>
      </c>
    </row>
    <row r="4477" spans="1:4" x14ac:dyDescent="0.25">
      <c r="A4477" s="7">
        <v>44470</v>
      </c>
      <c r="B4477" s="8">
        <v>113.13</v>
      </c>
      <c r="C4477" s="9">
        <v>35.049999999999997</v>
      </c>
      <c r="D4477" s="9">
        <v>148.18</v>
      </c>
    </row>
    <row r="4478" spans="1:4" x14ac:dyDescent="0.25">
      <c r="A4478" s="7">
        <v>44471</v>
      </c>
      <c r="B4478" s="8">
        <v>103.86</v>
      </c>
      <c r="C4478" s="9">
        <v>36.58</v>
      </c>
      <c r="D4478" s="9">
        <v>140.44</v>
      </c>
    </row>
    <row r="4479" spans="1:4" x14ac:dyDescent="0.25">
      <c r="A4479" s="7">
        <v>44472</v>
      </c>
      <c r="B4479" s="8">
        <v>112.23</v>
      </c>
      <c r="C4479" s="9">
        <v>36.340000000000003</v>
      </c>
      <c r="D4479" s="9">
        <v>148.57</v>
      </c>
    </row>
    <row r="4480" spans="1:4" x14ac:dyDescent="0.25">
      <c r="A4480" s="7">
        <v>44473</v>
      </c>
      <c r="B4480" s="8">
        <v>117.42</v>
      </c>
      <c r="C4480" s="9">
        <v>35.28</v>
      </c>
      <c r="D4480" s="9">
        <v>152.69999999999999</v>
      </c>
    </row>
    <row r="4481" spans="1:4" x14ac:dyDescent="0.25">
      <c r="A4481" s="7">
        <v>44474</v>
      </c>
      <c r="B4481" s="8">
        <v>117.27</v>
      </c>
      <c r="C4481" s="9">
        <v>35.200000000000003</v>
      </c>
      <c r="D4481" s="9">
        <v>152.47</v>
      </c>
    </row>
    <row r="4482" spans="1:4" x14ac:dyDescent="0.25">
      <c r="A4482" s="7">
        <v>44475</v>
      </c>
      <c r="B4482" s="8">
        <v>121.11</v>
      </c>
      <c r="C4482" s="9">
        <v>35.58</v>
      </c>
      <c r="D4482" s="9">
        <v>156.69</v>
      </c>
    </row>
    <row r="4483" spans="1:4" x14ac:dyDescent="0.25">
      <c r="A4483" s="7">
        <v>44476</v>
      </c>
      <c r="B4483" s="8">
        <v>127.15</v>
      </c>
      <c r="C4483" s="9">
        <v>35.11</v>
      </c>
      <c r="D4483" s="9">
        <v>162.26</v>
      </c>
    </row>
    <row r="4484" spans="1:4" x14ac:dyDescent="0.25">
      <c r="A4484" s="7">
        <v>44477</v>
      </c>
      <c r="B4484" s="8">
        <v>126.65</v>
      </c>
      <c r="C4484" s="9">
        <v>35.79</v>
      </c>
      <c r="D4484" s="9">
        <v>162.44</v>
      </c>
    </row>
    <row r="4485" spans="1:4" x14ac:dyDescent="0.25">
      <c r="A4485" s="7">
        <v>44478</v>
      </c>
      <c r="B4485" s="8">
        <v>118.8</v>
      </c>
      <c r="C4485" s="9">
        <v>35.049999999999997</v>
      </c>
      <c r="D4485" s="9">
        <v>153.85</v>
      </c>
    </row>
    <row r="4486" spans="1:4" x14ac:dyDescent="0.25">
      <c r="A4486" s="7">
        <v>44479</v>
      </c>
      <c r="B4486" s="8">
        <v>119.95</v>
      </c>
      <c r="C4486" s="9">
        <v>36.42</v>
      </c>
      <c r="D4486" s="9">
        <v>156.37</v>
      </c>
    </row>
    <row r="4487" spans="1:4" x14ac:dyDescent="0.25">
      <c r="A4487" s="7">
        <v>44480</v>
      </c>
      <c r="B4487" s="8">
        <v>125.37</v>
      </c>
      <c r="C4487" s="9">
        <v>36.020000000000003</v>
      </c>
      <c r="D4487" s="9">
        <v>161.39000000000001</v>
      </c>
    </row>
    <row r="4488" spans="1:4" x14ac:dyDescent="0.25">
      <c r="A4488" s="7">
        <v>44481</v>
      </c>
      <c r="B4488" s="8">
        <v>130.55000000000001</v>
      </c>
      <c r="C4488" s="9">
        <v>35.590000000000003</v>
      </c>
      <c r="D4488" s="9">
        <v>166.14000000000001</v>
      </c>
    </row>
    <row r="4489" spans="1:4" x14ac:dyDescent="0.25">
      <c r="A4489" s="7">
        <v>44482</v>
      </c>
      <c r="B4489" s="8">
        <v>127.11</v>
      </c>
      <c r="C4489" s="9">
        <v>35.81</v>
      </c>
      <c r="D4489" s="9">
        <v>162.92000000000002</v>
      </c>
    </row>
    <row r="4490" spans="1:4" x14ac:dyDescent="0.25">
      <c r="A4490" s="7">
        <v>44483</v>
      </c>
      <c r="B4490" s="8">
        <v>123.93</v>
      </c>
      <c r="C4490" s="9">
        <v>36.46</v>
      </c>
      <c r="D4490" s="9">
        <v>160.39000000000001</v>
      </c>
    </row>
    <row r="4491" spans="1:4" x14ac:dyDescent="0.25">
      <c r="A4491" s="7">
        <v>44484</v>
      </c>
      <c r="B4491" s="8">
        <v>96.42</v>
      </c>
      <c r="C4491" s="9">
        <v>36.15</v>
      </c>
      <c r="D4491" s="9">
        <v>132.57</v>
      </c>
    </row>
    <row r="4492" spans="1:4" x14ac:dyDescent="0.25">
      <c r="A4492" s="7">
        <v>44485</v>
      </c>
      <c r="B4492" s="8">
        <v>111.52</v>
      </c>
      <c r="C4492" s="9">
        <v>37.28</v>
      </c>
      <c r="D4492" s="9">
        <v>148.80000000000001</v>
      </c>
    </row>
    <row r="4493" spans="1:4" x14ac:dyDescent="0.25">
      <c r="A4493" s="7">
        <v>44486</v>
      </c>
      <c r="B4493" s="8">
        <v>135.86000000000001</v>
      </c>
      <c r="C4493" s="9">
        <v>35.47</v>
      </c>
      <c r="D4493" s="9">
        <v>171.33</v>
      </c>
    </row>
    <row r="4494" spans="1:4" x14ac:dyDescent="0.25">
      <c r="A4494" s="7">
        <v>44487</v>
      </c>
      <c r="B4494" s="8">
        <v>138.29</v>
      </c>
      <c r="C4494" s="9">
        <v>35.659999999999997</v>
      </c>
      <c r="D4494" s="9">
        <v>173.95</v>
      </c>
    </row>
    <row r="4495" spans="1:4" x14ac:dyDescent="0.25">
      <c r="A4495" s="7">
        <v>44488</v>
      </c>
      <c r="B4495" s="8">
        <v>114.89</v>
      </c>
      <c r="C4495" s="9">
        <v>30.67</v>
      </c>
      <c r="D4495" s="9">
        <v>145.56</v>
      </c>
    </row>
    <row r="4496" spans="1:4" x14ac:dyDescent="0.25">
      <c r="A4496" s="7">
        <v>44489</v>
      </c>
      <c r="B4496" s="8">
        <v>115.8</v>
      </c>
      <c r="C4496" s="9">
        <v>31.56</v>
      </c>
      <c r="D4496" s="9">
        <v>147.35999999999999</v>
      </c>
    </row>
    <row r="4497" spans="1:4" x14ac:dyDescent="0.25">
      <c r="A4497" s="7">
        <v>44490</v>
      </c>
      <c r="B4497" s="8">
        <v>120.01</v>
      </c>
      <c r="C4497" s="9">
        <v>31.75</v>
      </c>
      <c r="D4497" s="9">
        <v>151.76</v>
      </c>
    </row>
    <row r="4498" spans="1:4" x14ac:dyDescent="0.25">
      <c r="A4498" s="7">
        <v>44491</v>
      </c>
      <c r="B4498" s="8">
        <v>130.79</v>
      </c>
      <c r="C4498" s="9">
        <v>34.99</v>
      </c>
      <c r="D4498" s="9">
        <v>165.78</v>
      </c>
    </row>
    <row r="4499" spans="1:4" x14ac:dyDescent="0.25">
      <c r="A4499" s="7">
        <v>44492</v>
      </c>
      <c r="B4499" s="8">
        <v>121.69</v>
      </c>
      <c r="C4499" s="9">
        <v>36.03</v>
      </c>
      <c r="D4499" s="9">
        <v>157.72</v>
      </c>
    </row>
    <row r="4500" spans="1:4" x14ac:dyDescent="0.25">
      <c r="A4500" s="7">
        <v>44493</v>
      </c>
      <c r="B4500" s="8">
        <v>125.54</v>
      </c>
      <c r="C4500" s="9">
        <v>35.590000000000003</v>
      </c>
      <c r="D4500" s="9">
        <v>161.13</v>
      </c>
    </row>
    <row r="4501" spans="1:4" x14ac:dyDescent="0.25">
      <c r="A4501" s="7">
        <v>44494</v>
      </c>
      <c r="B4501" s="8">
        <v>131.36000000000001</v>
      </c>
      <c r="C4501" s="9">
        <v>34.9</v>
      </c>
      <c r="D4501" s="9">
        <v>166.26000000000002</v>
      </c>
    </row>
    <row r="4502" spans="1:4" x14ac:dyDescent="0.25">
      <c r="A4502" s="7">
        <v>44495</v>
      </c>
      <c r="B4502" s="8">
        <v>129.61000000000001</v>
      </c>
      <c r="C4502" s="9">
        <v>34.520000000000003</v>
      </c>
      <c r="D4502" s="9">
        <v>164.13000000000002</v>
      </c>
    </row>
    <row r="4503" spans="1:4" x14ac:dyDescent="0.25">
      <c r="A4503" s="7">
        <v>44496</v>
      </c>
      <c r="B4503" s="8">
        <v>137.96</v>
      </c>
      <c r="C4503" s="9">
        <v>34.479999999999997</v>
      </c>
      <c r="D4503" s="9">
        <v>172.44</v>
      </c>
    </row>
    <row r="4504" spans="1:4" x14ac:dyDescent="0.25">
      <c r="A4504" s="7">
        <v>44497</v>
      </c>
      <c r="B4504" s="8">
        <v>136.15</v>
      </c>
      <c r="C4504" s="9">
        <v>34.89</v>
      </c>
      <c r="D4504" s="9">
        <v>171.04000000000002</v>
      </c>
    </row>
    <row r="4505" spans="1:4" x14ac:dyDescent="0.25">
      <c r="A4505" s="7">
        <v>44498</v>
      </c>
      <c r="B4505" s="8">
        <v>134.80000000000001</v>
      </c>
      <c r="C4505" s="9">
        <v>35.270000000000003</v>
      </c>
      <c r="D4505" s="9">
        <v>170.07000000000002</v>
      </c>
    </row>
    <row r="4506" spans="1:4" x14ac:dyDescent="0.25">
      <c r="A4506" s="7">
        <v>44499</v>
      </c>
      <c r="B4506" s="8">
        <v>144.04</v>
      </c>
      <c r="C4506" s="9">
        <v>35.99</v>
      </c>
      <c r="D4506" s="9">
        <v>180.03</v>
      </c>
    </row>
    <row r="4507" spans="1:4" x14ac:dyDescent="0.25">
      <c r="A4507" s="7">
        <v>44500</v>
      </c>
      <c r="B4507" s="8">
        <v>139.76</v>
      </c>
      <c r="C4507" s="9">
        <v>35.229999999999997</v>
      </c>
      <c r="D4507" s="9">
        <v>174.98999999999998</v>
      </c>
    </row>
    <row r="4508" spans="1:4" x14ac:dyDescent="0.25">
      <c r="A4508" s="7">
        <v>44501</v>
      </c>
      <c r="B4508" s="8">
        <v>104.99</v>
      </c>
      <c r="C4508" s="9">
        <v>35.659999999999997</v>
      </c>
      <c r="D4508" s="9">
        <v>140.64999999999998</v>
      </c>
    </row>
    <row r="4509" spans="1:4" x14ac:dyDescent="0.25">
      <c r="A4509" s="7">
        <v>44502</v>
      </c>
      <c r="B4509" s="8">
        <v>107.55</v>
      </c>
      <c r="C4509" s="9">
        <v>35.770000000000003</v>
      </c>
      <c r="D4509" s="9">
        <v>143.32</v>
      </c>
    </row>
    <row r="4510" spans="1:4" x14ac:dyDescent="0.25">
      <c r="A4510" s="7">
        <v>44503</v>
      </c>
      <c r="B4510" s="8">
        <v>107.27</v>
      </c>
      <c r="C4510" s="9">
        <v>36.979999999999997</v>
      </c>
      <c r="D4510" s="9">
        <v>144.25</v>
      </c>
    </row>
    <row r="4511" spans="1:4" x14ac:dyDescent="0.25">
      <c r="A4511" s="7">
        <v>44504</v>
      </c>
      <c r="B4511" s="8">
        <v>112.4</v>
      </c>
      <c r="C4511" s="9">
        <v>36.869999999999997</v>
      </c>
      <c r="D4511" s="9">
        <v>149.27000000000001</v>
      </c>
    </row>
    <row r="4512" spans="1:4" x14ac:dyDescent="0.25">
      <c r="A4512" s="7">
        <v>44505</v>
      </c>
      <c r="B4512" s="8">
        <v>117.52</v>
      </c>
      <c r="C4512" s="9">
        <v>36.17</v>
      </c>
      <c r="D4512" s="9">
        <v>153.69</v>
      </c>
    </row>
    <row r="4513" spans="1:4" x14ac:dyDescent="0.25">
      <c r="A4513" s="7">
        <v>44506</v>
      </c>
      <c r="B4513" s="8">
        <v>129.51</v>
      </c>
      <c r="C4513" s="9">
        <v>34.840000000000003</v>
      </c>
      <c r="D4513" s="9">
        <v>164.35</v>
      </c>
    </row>
    <row r="4514" spans="1:4" x14ac:dyDescent="0.25">
      <c r="A4514" s="7">
        <v>44507</v>
      </c>
      <c r="B4514" s="8">
        <v>128.05000000000001</v>
      </c>
      <c r="C4514" s="9">
        <v>37.32</v>
      </c>
      <c r="D4514" s="9">
        <v>165.37</v>
      </c>
    </row>
    <row r="4515" spans="1:4" x14ac:dyDescent="0.25">
      <c r="A4515" s="7">
        <v>44508</v>
      </c>
      <c r="B4515" s="8">
        <v>125.7</v>
      </c>
      <c r="C4515" s="9">
        <v>36.049999999999997</v>
      </c>
      <c r="D4515" s="9">
        <v>161.75</v>
      </c>
    </row>
    <row r="4516" spans="1:4" x14ac:dyDescent="0.25">
      <c r="A4516" s="7">
        <v>44509</v>
      </c>
      <c r="B4516" s="8">
        <v>128.15</v>
      </c>
      <c r="C4516" s="9">
        <v>34.869999999999997</v>
      </c>
      <c r="D4516" s="9">
        <v>163.02000000000001</v>
      </c>
    </row>
    <row r="4517" spans="1:4" x14ac:dyDescent="0.25">
      <c r="A4517" s="7">
        <v>44510</v>
      </c>
      <c r="B4517" s="8">
        <v>123.68</v>
      </c>
      <c r="C4517" s="9">
        <v>21.134</v>
      </c>
      <c r="D4517" s="9">
        <v>144.81400000000002</v>
      </c>
    </row>
    <row r="4518" spans="1:4" x14ac:dyDescent="0.25">
      <c r="A4518" s="7">
        <v>44511</v>
      </c>
      <c r="B4518" s="8">
        <v>143.15</v>
      </c>
      <c r="C4518" s="9">
        <v>18.632000000000001</v>
      </c>
      <c r="D4518" s="9">
        <v>161.78200000000001</v>
      </c>
    </row>
    <row r="4519" spans="1:4" x14ac:dyDescent="0.25">
      <c r="A4519" s="7">
        <v>44512</v>
      </c>
      <c r="B4519" s="8">
        <v>122.66</v>
      </c>
      <c r="C4519" s="9">
        <v>18.552</v>
      </c>
      <c r="D4519" s="9">
        <v>141.21199999999999</v>
      </c>
    </row>
    <row r="4520" spans="1:4" x14ac:dyDescent="0.25">
      <c r="A4520" s="7">
        <v>44513</v>
      </c>
      <c r="B4520" s="8">
        <v>95.34</v>
      </c>
      <c r="C4520" s="9">
        <v>18.579999999999998</v>
      </c>
      <c r="D4520" s="9">
        <v>113.92</v>
      </c>
    </row>
    <row r="4521" spans="1:4" x14ac:dyDescent="0.25">
      <c r="A4521" s="7">
        <v>44514</v>
      </c>
      <c r="B4521" s="8">
        <v>118.28</v>
      </c>
      <c r="C4521" s="9">
        <v>31.219000000000001</v>
      </c>
      <c r="D4521" s="9">
        <v>149.499</v>
      </c>
    </row>
    <row r="4522" spans="1:4" x14ac:dyDescent="0.25">
      <c r="A4522" s="7">
        <v>44515</v>
      </c>
      <c r="B4522" s="8">
        <v>86.72</v>
      </c>
      <c r="C4522" s="9">
        <v>36.591000000000001</v>
      </c>
      <c r="D4522" s="9">
        <v>123.31100000000001</v>
      </c>
    </row>
    <row r="4523" spans="1:4" x14ac:dyDescent="0.25">
      <c r="A4523" s="7">
        <v>44516</v>
      </c>
      <c r="B4523" s="8">
        <v>64.62</v>
      </c>
      <c r="C4523" s="9">
        <v>34.21</v>
      </c>
      <c r="D4523" s="9">
        <v>98.830000000000013</v>
      </c>
    </row>
    <row r="4524" spans="1:4" x14ac:dyDescent="0.25">
      <c r="A4524" s="7">
        <v>44517</v>
      </c>
      <c r="B4524" s="8">
        <v>74.19</v>
      </c>
      <c r="C4524" s="9">
        <v>17.14</v>
      </c>
      <c r="D4524" s="9">
        <v>91.33</v>
      </c>
    </row>
    <row r="4525" spans="1:4" x14ac:dyDescent="0.25">
      <c r="A4525" s="7">
        <v>44518</v>
      </c>
      <c r="B4525" s="8">
        <v>75.06</v>
      </c>
      <c r="C4525" s="9">
        <v>21.31</v>
      </c>
      <c r="D4525" s="9">
        <v>96.37</v>
      </c>
    </row>
    <row r="4526" spans="1:4" x14ac:dyDescent="0.25">
      <c r="A4526" s="7">
        <v>44519</v>
      </c>
      <c r="B4526" s="8">
        <v>91.89</v>
      </c>
      <c r="C4526" s="9">
        <v>16.940000000000001</v>
      </c>
      <c r="D4526" s="9">
        <v>108.83</v>
      </c>
    </row>
    <row r="4527" spans="1:4" x14ac:dyDescent="0.25">
      <c r="A4527" s="7">
        <v>44520</v>
      </c>
      <c r="B4527" s="8">
        <v>82.03</v>
      </c>
      <c r="C4527" s="9">
        <v>21.84</v>
      </c>
      <c r="D4527" s="9">
        <v>103.87</v>
      </c>
    </row>
    <row r="4528" spans="1:4" x14ac:dyDescent="0.25">
      <c r="A4528" s="7">
        <v>44521</v>
      </c>
      <c r="B4528" s="8">
        <v>98.19</v>
      </c>
      <c r="C4528" s="9">
        <v>21.63</v>
      </c>
      <c r="D4528" s="9">
        <v>119.82</v>
      </c>
    </row>
    <row r="4529" spans="1:4" x14ac:dyDescent="0.25">
      <c r="A4529" s="7">
        <v>44522</v>
      </c>
      <c r="B4529" s="8">
        <v>89.98</v>
      </c>
      <c r="C4529" s="9">
        <v>21.51</v>
      </c>
      <c r="D4529" s="9">
        <v>111.49000000000001</v>
      </c>
    </row>
    <row r="4530" spans="1:4" x14ac:dyDescent="0.25">
      <c r="A4530" s="7">
        <v>44523</v>
      </c>
      <c r="B4530" s="8">
        <v>103.15</v>
      </c>
      <c r="C4530" s="9">
        <v>21.56</v>
      </c>
      <c r="D4530" s="9">
        <v>124.71000000000001</v>
      </c>
    </row>
    <row r="4531" spans="1:4" x14ac:dyDescent="0.25">
      <c r="A4531" s="7">
        <v>44524</v>
      </c>
      <c r="B4531" s="8">
        <v>91.86</v>
      </c>
      <c r="C4531" s="9">
        <v>21.27</v>
      </c>
      <c r="D4531" s="9">
        <v>113.13</v>
      </c>
    </row>
    <row r="4532" spans="1:4" x14ac:dyDescent="0.25">
      <c r="A4532" s="7">
        <v>44525</v>
      </c>
      <c r="B4532" s="8">
        <v>43.82</v>
      </c>
      <c r="C4532" s="9">
        <v>21.8</v>
      </c>
      <c r="D4532" s="9">
        <v>65.62</v>
      </c>
    </row>
    <row r="4533" spans="1:4" x14ac:dyDescent="0.25">
      <c r="A4533" s="7">
        <v>44526</v>
      </c>
      <c r="B4533" s="8">
        <v>71.59</v>
      </c>
      <c r="C4533" s="9">
        <v>21.8</v>
      </c>
      <c r="D4533" s="9">
        <v>93.39</v>
      </c>
    </row>
    <row r="4534" spans="1:4" x14ac:dyDescent="0.25">
      <c r="A4534" s="7">
        <v>44527</v>
      </c>
      <c r="B4534" s="8">
        <v>62.58</v>
      </c>
      <c r="C4534" s="9">
        <v>21.77</v>
      </c>
      <c r="D4534" s="9">
        <v>84.35</v>
      </c>
    </row>
    <row r="4535" spans="1:4" x14ac:dyDescent="0.25">
      <c r="A4535" s="7">
        <v>44528</v>
      </c>
      <c r="B4535" s="8">
        <v>56.28</v>
      </c>
      <c r="C4535" s="9">
        <v>21.63</v>
      </c>
      <c r="D4535" s="9">
        <v>77.91</v>
      </c>
    </row>
    <row r="4536" spans="1:4" x14ac:dyDescent="0.25">
      <c r="A4536" s="7">
        <v>44529</v>
      </c>
      <c r="B4536" s="8">
        <v>56.05</v>
      </c>
      <c r="C4536" s="9">
        <v>21.66</v>
      </c>
      <c r="D4536" s="9">
        <v>77.709999999999994</v>
      </c>
    </row>
    <row r="4537" spans="1:4" x14ac:dyDescent="0.25">
      <c r="A4537" s="7">
        <v>44530</v>
      </c>
      <c r="B4537" s="8">
        <v>43.13</v>
      </c>
      <c r="C4537" s="9">
        <v>15.93</v>
      </c>
      <c r="D4537" s="9">
        <v>59.06</v>
      </c>
    </row>
    <row r="4538" spans="1:4" x14ac:dyDescent="0.25">
      <c r="A4538" s="7">
        <v>44531</v>
      </c>
      <c r="B4538" s="8">
        <v>79.61</v>
      </c>
      <c r="C4538" s="9">
        <v>20.45</v>
      </c>
      <c r="D4538" s="9">
        <v>100.06</v>
      </c>
    </row>
    <row r="4539" spans="1:4" x14ac:dyDescent="0.25">
      <c r="A4539" s="7">
        <v>44532</v>
      </c>
      <c r="B4539" s="8">
        <v>51.35</v>
      </c>
      <c r="C4539" s="9">
        <v>21.74</v>
      </c>
      <c r="D4539" s="9">
        <v>73.09</v>
      </c>
    </row>
    <row r="4540" spans="1:4" x14ac:dyDescent="0.25">
      <c r="A4540" s="7">
        <v>44533</v>
      </c>
      <c r="B4540" s="8">
        <v>67.75</v>
      </c>
      <c r="C4540" s="9">
        <v>21.9</v>
      </c>
      <c r="D4540" s="9">
        <v>89.65</v>
      </c>
    </row>
    <row r="4541" spans="1:4" x14ac:dyDescent="0.25">
      <c r="A4541" s="7">
        <v>44534</v>
      </c>
      <c r="B4541" s="8">
        <v>74.540000000000006</v>
      </c>
      <c r="C4541" s="9">
        <v>21.8</v>
      </c>
      <c r="D4541" s="9">
        <v>96.34</v>
      </c>
    </row>
    <row r="4542" spans="1:4" x14ac:dyDescent="0.25">
      <c r="A4542" s="7">
        <v>44535</v>
      </c>
      <c r="B4542" s="8">
        <v>78.900000000000006</v>
      </c>
      <c r="C4542" s="9">
        <v>21.85</v>
      </c>
      <c r="D4542" s="9">
        <v>100.75</v>
      </c>
    </row>
    <row r="4543" spans="1:4" x14ac:dyDescent="0.25">
      <c r="A4543" s="7">
        <v>44536</v>
      </c>
      <c r="B4543" s="8">
        <v>59.59</v>
      </c>
      <c r="C4543" s="9">
        <v>21.75</v>
      </c>
      <c r="D4543" s="9">
        <v>81.34</v>
      </c>
    </row>
    <row r="4544" spans="1:4" x14ac:dyDescent="0.25">
      <c r="A4544" s="7">
        <v>44537</v>
      </c>
      <c r="B4544" s="8">
        <v>89.61</v>
      </c>
      <c r="C4544" s="9">
        <v>21.9</v>
      </c>
      <c r="D4544" s="9">
        <v>111.50999999999999</v>
      </c>
    </row>
    <row r="4545" spans="1:4" x14ac:dyDescent="0.25">
      <c r="A4545" s="7">
        <v>44538</v>
      </c>
      <c r="B4545" s="8">
        <v>88.09</v>
      </c>
      <c r="C4545" s="9">
        <v>21.78</v>
      </c>
      <c r="D4545" s="9">
        <v>109.87</v>
      </c>
    </row>
    <row r="4546" spans="1:4" x14ac:dyDescent="0.25">
      <c r="A4546" s="7">
        <v>44539</v>
      </c>
      <c r="B4546" s="8">
        <v>86.75</v>
      </c>
      <c r="C4546" s="9">
        <v>21.88</v>
      </c>
      <c r="D4546" s="9">
        <v>108.63</v>
      </c>
    </row>
    <row r="4547" spans="1:4" x14ac:dyDescent="0.25">
      <c r="A4547" s="7">
        <v>44540</v>
      </c>
      <c r="B4547" s="8">
        <v>88.9</v>
      </c>
      <c r="C4547" s="9">
        <v>21.74</v>
      </c>
      <c r="D4547" s="9">
        <v>110.64</v>
      </c>
    </row>
    <row r="4548" spans="1:4" x14ac:dyDescent="0.25">
      <c r="A4548" s="7">
        <v>44541</v>
      </c>
      <c r="B4548" s="8">
        <v>92.22</v>
      </c>
      <c r="C4548" s="9">
        <v>21.84</v>
      </c>
      <c r="D4548" s="9">
        <v>114.06</v>
      </c>
    </row>
    <row r="4549" spans="1:4" x14ac:dyDescent="0.25">
      <c r="A4549" s="7">
        <v>44542</v>
      </c>
      <c r="B4549" s="8">
        <v>95.21</v>
      </c>
      <c r="C4549" s="9">
        <v>21.49</v>
      </c>
      <c r="D4549" s="9">
        <v>116.69999999999999</v>
      </c>
    </row>
    <row r="4550" spans="1:4" x14ac:dyDescent="0.25">
      <c r="A4550" s="7">
        <v>44543</v>
      </c>
      <c r="B4550" s="8">
        <v>96.98</v>
      </c>
      <c r="C4550" s="9">
        <v>22.29</v>
      </c>
      <c r="D4550" s="9">
        <v>119.27000000000001</v>
      </c>
    </row>
    <row r="4551" spans="1:4" x14ac:dyDescent="0.25">
      <c r="A4551" s="7">
        <v>44544</v>
      </c>
      <c r="B4551" s="8">
        <v>108.48</v>
      </c>
      <c r="C4551" s="9">
        <v>22.5</v>
      </c>
      <c r="D4551" s="9">
        <v>130.98000000000002</v>
      </c>
    </row>
    <row r="4552" spans="1:4" x14ac:dyDescent="0.25">
      <c r="A4552" s="7">
        <v>44545</v>
      </c>
      <c r="B4552" s="8">
        <v>105.08</v>
      </c>
      <c r="C4552" s="9">
        <v>22.59</v>
      </c>
      <c r="D4552" s="9">
        <v>127.67</v>
      </c>
    </row>
    <row r="4553" spans="1:4" x14ac:dyDescent="0.25">
      <c r="A4553" s="7">
        <v>44546</v>
      </c>
      <c r="B4553" s="8">
        <v>99.58</v>
      </c>
      <c r="C4553" s="9">
        <v>20.85</v>
      </c>
      <c r="D4553" s="9">
        <v>120.43</v>
      </c>
    </row>
    <row r="4554" spans="1:4" x14ac:dyDescent="0.25">
      <c r="A4554" s="7">
        <v>44547</v>
      </c>
      <c r="B4554" s="8">
        <v>115.02</v>
      </c>
      <c r="C4554" s="9">
        <v>26.12</v>
      </c>
      <c r="D4554" s="9">
        <v>141.13999999999999</v>
      </c>
    </row>
    <row r="4555" spans="1:4" x14ac:dyDescent="0.25">
      <c r="A4555" s="7">
        <v>44548</v>
      </c>
      <c r="B4555" s="8">
        <v>123.15</v>
      </c>
      <c r="C4555" s="9">
        <v>25.4</v>
      </c>
      <c r="D4555" s="9">
        <v>148.55000000000001</v>
      </c>
    </row>
    <row r="4556" spans="1:4" x14ac:dyDescent="0.25">
      <c r="A4556" s="7">
        <v>44549</v>
      </c>
      <c r="B4556" s="8">
        <v>124.51300000000001</v>
      </c>
      <c r="C4556" s="9">
        <v>29.11</v>
      </c>
      <c r="D4556" s="9">
        <v>153.62299999999999</v>
      </c>
    </row>
    <row r="4557" spans="1:4" x14ac:dyDescent="0.25">
      <c r="A4557" s="7">
        <v>44550</v>
      </c>
      <c r="B4557" s="8">
        <v>125.122</v>
      </c>
      <c r="C4557" s="9">
        <v>29.376999999999999</v>
      </c>
      <c r="D4557" s="9">
        <v>154.499</v>
      </c>
    </row>
    <row r="4558" spans="1:4" x14ac:dyDescent="0.25">
      <c r="A4558" s="7">
        <v>44551</v>
      </c>
      <c r="B4558" s="8">
        <v>131.64500000000001</v>
      </c>
      <c r="C4558" s="9">
        <v>26.154</v>
      </c>
      <c r="D4558" s="9">
        <v>157.79900000000001</v>
      </c>
    </row>
    <row r="4559" spans="1:4" x14ac:dyDescent="0.25">
      <c r="A4559" s="7">
        <v>44552</v>
      </c>
      <c r="B4559" s="8">
        <v>134.196</v>
      </c>
      <c r="C4559" s="9">
        <v>25.225000000000001</v>
      </c>
      <c r="D4559" s="9">
        <v>159.42099999999999</v>
      </c>
    </row>
    <row r="4560" spans="1:4" x14ac:dyDescent="0.25">
      <c r="A4560" s="7">
        <v>44553</v>
      </c>
      <c r="B4560" s="8">
        <v>143.17400000000001</v>
      </c>
      <c r="C4560" s="9">
        <v>25.114999999999998</v>
      </c>
      <c r="D4560" s="9">
        <v>168.28900000000002</v>
      </c>
    </row>
    <row r="4561" spans="1:4" x14ac:dyDescent="0.25">
      <c r="A4561" s="7">
        <v>44554</v>
      </c>
      <c r="B4561" s="8">
        <v>148.267</v>
      </c>
      <c r="C4561" s="9">
        <v>25.154</v>
      </c>
      <c r="D4561" s="9">
        <v>173.42099999999999</v>
      </c>
    </row>
    <row r="4562" spans="1:4" x14ac:dyDescent="0.25">
      <c r="A4562" s="7">
        <v>44555</v>
      </c>
      <c r="B4562" s="8">
        <v>109.941</v>
      </c>
      <c r="C4562" s="9">
        <v>25.13</v>
      </c>
      <c r="D4562" s="9">
        <v>135.071</v>
      </c>
    </row>
    <row r="4563" spans="1:4" x14ac:dyDescent="0.25">
      <c r="A4563" s="7">
        <v>44556</v>
      </c>
      <c r="B4563" s="8">
        <v>86.227999999999994</v>
      </c>
      <c r="C4563" s="9">
        <v>24.959</v>
      </c>
      <c r="D4563" s="9">
        <v>111.187</v>
      </c>
    </row>
    <row r="4564" spans="1:4" x14ac:dyDescent="0.25">
      <c r="A4564" s="7">
        <v>44557</v>
      </c>
      <c r="B4564" s="8">
        <v>63.637999999999998</v>
      </c>
      <c r="C4564" s="9">
        <v>19.748000000000001</v>
      </c>
      <c r="D4564" s="9">
        <v>83.385999999999996</v>
      </c>
    </row>
    <row r="4565" spans="1:4" x14ac:dyDescent="0.25">
      <c r="A4565" s="7">
        <v>44558</v>
      </c>
      <c r="B4565" s="8">
        <v>100.167</v>
      </c>
      <c r="C4565" s="9">
        <v>18.466000000000001</v>
      </c>
      <c r="D4565" s="9">
        <v>118.63300000000001</v>
      </c>
    </row>
    <row r="4566" spans="1:4" x14ac:dyDescent="0.25">
      <c r="A4566" s="7">
        <v>44559</v>
      </c>
      <c r="B4566" s="8">
        <v>39.182000000000002</v>
      </c>
      <c r="C4566" s="9">
        <v>19.997</v>
      </c>
      <c r="D4566" s="9">
        <v>59.179000000000002</v>
      </c>
    </row>
    <row r="4567" spans="1:4" x14ac:dyDescent="0.25">
      <c r="A4567" s="7">
        <v>44560</v>
      </c>
      <c r="B4567" s="8">
        <v>91.605999999999995</v>
      </c>
      <c r="C4567" s="9">
        <v>15.904999999999999</v>
      </c>
      <c r="D4567" s="9">
        <v>107.511</v>
      </c>
    </row>
    <row r="4568" spans="1:4" x14ac:dyDescent="0.25">
      <c r="A4568" s="7">
        <v>44561</v>
      </c>
      <c r="B4568" s="8">
        <v>67.061000000000007</v>
      </c>
      <c r="C4568" s="9">
        <v>15.948</v>
      </c>
      <c r="D4568" s="9">
        <v>83.009000000000015</v>
      </c>
    </row>
    <row r="4569" spans="1:4" x14ac:dyDescent="0.25">
      <c r="A4569" s="7">
        <v>44562</v>
      </c>
      <c r="B4569" s="8">
        <v>80.992999999999995</v>
      </c>
      <c r="C4569" s="9">
        <v>20.184000000000001</v>
      </c>
      <c r="D4569" s="9">
        <v>101.17699999999999</v>
      </c>
    </row>
    <row r="4570" spans="1:4" x14ac:dyDescent="0.25">
      <c r="A4570" s="7">
        <v>44563</v>
      </c>
      <c r="B4570" s="8">
        <v>84.620999999999995</v>
      </c>
      <c r="C4570" s="9">
        <v>21.091000000000001</v>
      </c>
      <c r="D4570" s="9">
        <v>105.71199999999999</v>
      </c>
    </row>
    <row r="4571" spans="1:4" x14ac:dyDescent="0.25">
      <c r="A4571" s="7">
        <v>44564</v>
      </c>
      <c r="B4571" s="8">
        <v>74.777000000000001</v>
      </c>
      <c r="C4571" s="9">
        <v>20.95</v>
      </c>
      <c r="D4571" s="9">
        <v>95.727000000000004</v>
      </c>
    </row>
    <row r="4572" spans="1:4" x14ac:dyDescent="0.25">
      <c r="A4572" s="7">
        <v>44565</v>
      </c>
      <c r="B4572" s="8">
        <v>74.709999999999994</v>
      </c>
      <c r="C4572" s="9">
        <v>21.1</v>
      </c>
      <c r="D4572" s="9">
        <v>95.81</v>
      </c>
    </row>
    <row r="4573" spans="1:4" x14ac:dyDescent="0.25">
      <c r="A4573" s="7">
        <v>44566</v>
      </c>
      <c r="B4573" s="8">
        <v>107.51</v>
      </c>
      <c r="C4573" s="9">
        <v>21.2</v>
      </c>
      <c r="D4573" s="9">
        <v>128.71</v>
      </c>
    </row>
    <row r="4574" spans="1:4" x14ac:dyDescent="0.25">
      <c r="A4574" s="7">
        <v>44567</v>
      </c>
      <c r="B4574" s="8">
        <v>101.86</v>
      </c>
      <c r="C4574" s="9">
        <v>22.98</v>
      </c>
      <c r="D4574" s="9">
        <v>124.84</v>
      </c>
    </row>
    <row r="4575" spans="1:4" x14ac:dyDescent="0.25">
      <c r="A4575" s="7">
        <v>44568</v>
      </c>
      <c r="B4575" s="8">
        <v>114.88</v>
      </c>
      <c r="C4575" s="9">
        <v>22.7</v>
      </c>
      <c r="D4575" s="9">
        <v>137.57999999999998</v>
      </c>
    </row>
    <row r="4576" spans="1:4" x14ac:dyDescent="0.25">
      <c r="A4576" s="7">
        <v>44569</v>
      </c>
      <c r="B4576" s="8">
        <v>85.71</v>
      </c>
      <c r="C4576" s="9">
        <v>25</v>
      </c>
      <c r="D4576" s="9">
        <v>110.71</v>
      </c>
    </row>
    <row r="4577" spans="1:4" x14ac:dyDescent="0.25">
      <c r="A4577" s="7">
        <v>44570</v>
      </c>
      <c r="B4577" s="8">
        <v>94.38</v>
      </c>
      <c r="C4577" s="9">
        <v>25.05</v>
      </c>
      <c r="D4577" s="9">
        <v>119.42999999999999</v>
      </c>
    </row>
    <row r="4578" spans="1:4" x14ac:dyDescent="0.25">
      <c r="A4578" s="7">
        <v>44571</v>
      </c>
      <c r="B4578" s="8">
        <v>95.65</v>
      </c>
      <c r="C4578" s="9">
        <v>24.726000000009662</v>
      </c>
      <c r="D4578" s="9">
        <v>120.37600000000967</v>
      </c>
    </row>
    <row r="4579" spans="1:4" x14ac:dyDescent="0.25">
      <c r="A4579" s="7">
        <v>44572</v>
      </c>
      <c r="B4579" s="8">
        <v>90.006</v>
      </c>
      <c r="C4579" s="9">
        <v>25.125</v>
      </c>
      <c r="D4579" s="9">
        <v>115.131</v>
      </c>
    </row>
    <row r="4580" spans="1:4" x14ac:dyDescent="0.25">
      <c r="A4580" s="7">
        <v>44573</v>
      </c>
      <c r="B4580" s="8">
        <v>101.15600000000001</v>
      </c>
      <c r="C4580" s="9">
        <v>25.023000000001048</v>
      </c>
      <c r="D4580" s="9">
        <v>126.17900000000105</v>
      </c>
    </row>
    <row r="4581" spans="1:4" x14ac:dyDescent="0.25">
      <c r="A4581" s="7">
        <v>44574</v>
      </c>
      <c r="B4581" s="8">
        <v>108.837</v>
      </c>
      <c r="C4581" s="9">
        <v>24.478999999992084</v>
      </c>
      <c r="D4581" s="9">
        <v>133.31599999999207</v>
      </c>
    </row>
    <row r="4582" spans="1:4" x14ac:dyDescent="0.25">
      <c r="A4582" s="7">
        <v>44575</v>
      </c>
      <c r="B4582" s="8">
        <v>100.65600000000001</v>
      </c>
      <c r="C4582" s="9">
        <v>25.900999999998021</v>
      </c>
      <c r="D4582" s="9">
        <v>126.55699999999803</v>
      </c>
    </row>
    <row r="4583" spans="1:4" x14ac:dyDescent="0.25">
      <c r="A4583" s="7">
        <v>44576</v>
      </c>
      <c r="B4583" s="8">
        <v>118.875</v>
      </c>
      <c r="C4583" s="9">
        <v>26.006000000008498</v>
      </c>
      <c r="D4583" s="9">
        <v>144.8810000000085</v>
      </c>
    </row>
    <row r="4584" spans="1:4" x14ac:dyDescent="0.25">
      <c r="A4584" s="7">
        <v>44577</v>
      </c>
      <c r="B4584" s="8">
        <v>117.708</v>
      </c>
      <c r="C4584" s="9">
        <v>25.923999999999069</v>
      </c>
      <c r="D4584" s="9">
        <v>143.63199999999907</v>
      </c>
    </row>
    <row r="4585" spans="1:4" x14ac:dyDescent="0.25">
      <c r="A4585" s="7">
        <v>44578</v>
      </c>
      <c r="B4585" s="8">
        <v>97.022999999999996</v>
      </c>
      <c r="C4585" s="9">
        <v>25.906999999991967</v>
      </c>
      <c r="D4585" s="9">
        <v>122.92999999999196</v>
      </c>
    </row>
    <row r="4586" spans="1:4" x14ac:dyDescent="0.25">
      <c r="A4586" s="7">
        <v>44579</v>
      </c>
      <c r="B4586" s="8">
        <v>110.11</v>
      </c>
      <c r="C4586" s="9">
        <v>25.9</v>
      </c>
      <c r="D4586" s="9">
        <v>136.01</v>
      </c>
    </row>
    <row r="4587" spans="1:4" x14ac:dyDescent="0.25">
      <c r="A4587" s="7">
        <v>44580</v>
      </c>
      <c r="B4587" s="8">
        <v>118.38</v>
      </c>
      <c r="C4587" s="9">
        <v>25.9</v>
      </c>
      <c r="D4587" s="9">
        <v>144.28</v>
      </c>
    </row>
    <row r="4588" spans="1:4" x14ac:dyDescent="0.25">
      <c r="A4588" s="7">
        <v>44581</v>
      </c>
      <c r="B4588" s="8">
        <v>118.04</v>
      </c>
      <c r="C4588" s="9">
        <v>25.95</v>
      </c>
      <c r="D4588" s="9">
        <v>143.99</v>
      </c>
    </row>
    <row r="4589" spans="1:4" x14ac:dyDescent="0.25">
      <c r="A4589" s="7">
        <v>44582</v>
      </c>
      <c r="B4589" s="8">
        <v>117.13</v>
      </c>
      <c r="C4589" s="9">
        <v>25.86</v>
      </c>
      <c r="D4589" s="9">
        <v>142.99</v>
      </c>
    </row>
    <row r="4590" spans="1:4" x14ac:dyDescent="0.25">
      <c r="A4590" s="7">
        <v>44583</v>
      </c>
      <c r="B4590" s="8">
        <v>111.77</v>
      </c>
      <c r="C4590" s="9">
        <v>25.95</v>
      </c>
      <c r="D4590" s="9">
        <v>137.72</v>
      </c>
    </row>
    <row r="4591" spans="1:4" x14ac:dyDescent="0.25">
      <c r="A4591" s="7">
        <v>44584</v>
      </c>
      <c r="B4591" s="8">
        <v>89.41</v>
      </c>
      <c r="C4591" s="9">
        <v>25.97</v>
      </c>
      <c r="D4591" s="9">
        <v>115.38</v>
      </c>
    </row>
    <row r="4592" spans="1:4" x14ac:dyDescent="0.25">
      <c r="A4592" s="7">
        <v>44585</v>
      </c>
      <c r="B4592" s="8">
        <v>93.72</v>
      </c>
      <c r="C4592" s="9">
        <v>25.86</v>
      </c>
      <c r="D4592" s="9">
        <v>119.58</v>
      </c>
    </row>
    <row r="4593" spans="1:4" x14ac:dyDescent="0.25">
      <c r="A4593" s="7">
        <v>44586</v>
      </c>
      <c r="B4593" s="8">
        <v>66.39</v>
      </c>
      <c r="C4593" s="9">
        <v>30.63</v>
      </c>
      <c r="D4593" s="9">
        <v>97.02</v>
      </c>
    </row>
    <row r="4594" spans="1:4" x14ac:dyDescent="0.25">
      <c r="A4594" s="7">
        <v>44587</v>
      </c>
      <c r="B4594" s="8">
        <v>77.739999999999995</v>
      </c>
      <c r="C4594" s="9">
        <v>3.58</v>
      </c>
      <c r="D4594" s="9">
        <v>81.319999999999993</v>
      </c>
    </row>
    <row r="4595" spans="1:4" x14ac:dyDescent="0.25">
      <c r="A4595" s="7">
        <v>44588</v>
      </c>
      <c r="B4595" s="8">
        <v>42.69</v>
      </c>
      <c r="C4595" s="9">
        <v>21.01</v>
      </c>
      <c r="D4595" s="9">
        <v>63.7</v>
      </c>
    </row>
    <row r="4596" spans="1:4" x14ac:dyDescent="0.25">
      <c r="A4596" s="7">
        <v>44589</v>
      </c>
      <c r="B4596" s="8">
        <v>74.010000000000005</v>
      </c>
      <c r="C4596" s="9">
        <v>38.24</v>
      </c>
      <c r="D4596" s="9">
        <v>112.25</v>
      </c>
    </row>
    <row r="4597" spans="1:4" x14ac:dyDescent="0.25">
      <c r="A4597" s="7">
        <v>44590</v>
      </c>
      <c r="B4597" s="8">
        <v>46.94</v>
      </c>
      <c r="C4597" s="9">
        <v>20.86</v>
      </c>
      <c r="D4597" s="9">
        <v>67.8</v>
      </c>
    </row>
    <row r="4598" spans="1:4" x14ac:dyDescent="0.25">
      <c r="A4598" s="7">
        <v>44591</v>
      </c>
      <c r="B4598" s="8">
        <v>69.37</v>
      </c>
      <c r="C4598" s="9">
        <v>3.04</v>
      </c>
      <c r="D4598" s="9">
        <v>72.410000000000011</v>
      </c>
    </row>
    <row r="4599" spans="1:4" x14ac:dyDescent="0.25">
      <c r="A4599" s="7">
        <v>44592</v>
      </c>
      <c r="B4599" s="8">
        <v>60.36</v>
      </c>
      <c r="C4599" s="9">
        <v>20.16</v>
      </c>
      <c r="D4599" s="9">
        <v>80.52</v>
      </c>
    </row>
    <row r="4600" spans="1:4" x14ac:dyDescent="0.25">
      <c r="A4600" s="7">
        <v>44593</v>
      </c>
      <c r="B4600" s="8">
        <v>82.46</v>
      </c>
      <c r="C4600" s="9">
        <v>20.87</v>
      </c>
      <c r="D4600" s="9">
        <v>103.33</v>
      </c>
    </row>
    <row r="4601" spans="1:4" x14ac:dyDescent="0.25">
      <c r="A4601" s="7">
        <v>44594</v>
      </c>
      <c r="B4601" s="8">
        <v>108.79</v>
      </c>
      <c r="C4601" s="9">
        <v>23.48</v>
      </c>
      <c r="D4601" s="9">
        <v>132.27000000000001</v>
      </c>
    </row>
    <row r="4602" spans="1:4" x14ac:dyDescent="0.25">
      <c r="A4602" s="7">
        <v>44595</v>
      </c>
      <c r="B4602" s="8">
        <v>68.87</v>
      </c>
      <c r="C4602" s="9">
        <v>19.14</v>
      </c>
      <c r="D4602" s="9">
        <v>88.01</v>
      </c>
    </row>
    <row r="4603" spans="1:4" x14ac:dyDescent="0.25">
      <c r="A4603" s="7">
        <v>44596</v>
      </c>
      <c r="B4603" s="8">
        <v>66.39</v>
      </c>
      <c r="C4603" s="9">
        <v>16.89</v>
      </c>
      <c r="D4603" s="9">
        <v>83.28</v>
      </c>
    </row>
    <row r="4604" spans="1:4" x14ac:dyDescent="0.25">
      <c r="A4604" s="7">
        <v>44597</v>
      </c>
      <c r="B4604" s="8">
        <v>66.45</v>
      </c>
      <c r="C4604" s="9">
        <v>19.45</v>
      </c>
      <c r="D4604" s="9">
        <v>85.9</v>
      </c>
    </row>
    <row r="4605" spans="1:4" x14ac:dyDescent="0.25">
      <c r="A4605" s="7">
        <v>44598</v>
      </c>
      <c r="B4605" s="8">
        <v>67.099999999999994</v>
      </c>
      <c r="C4605" s="9">
        <v>21.01</v>
      </c>
      <c r="D4605" s="9">
        <v>88.11</v>
      </c>
    </row>
    <row r="4606" spans="1:4" x14ac:dyDescent="0.25">
      <c r="A4606" s="7">
        <v>44599</v>
      </c>
      <c r="B4606" s="8">
        <v>67.64</v>
      </c>
      <c r="C4606" s="9">
        <v>21.08</v>
      </c>
      <c r="D4606" s="9">
        <v>88.72</v>
      </c>
    </row>
    <row r="4607" spans="1:4" x14ac:dyDescent="0.25">
      <c r="A4607" s="7">
        <v>44600</v>
      </c>
      <c r="B4607" s="8">
        <v>76.739999999999995</v>
      </c>
      <c r="C4607" s="9">
        <v>21</v>
      </c>
      <c r="D4607" s="9">
        <v>97.74</v>
      </c>
    </row>
    <row r="4608" spans="1:4" x14ac:dyDescent="0.25">
      <c r="A4608" s="7">
        <v>44601</v>
      </c>
      <c r="B4608" s="8">
        <v>73.06</v>
      </c>
      <c r="C4608" s="9">
        <v>20.440000000000001</v>
      </c>
      <c r="D4608" s="9">
        <v>93.5</v>
      </c>
    </row>
    <row r="4609" spans="1:4" x14ac:dyDescent="0.25">
      <c r="A4609" s="7">
        <v>44602</v>
      </c>
      <c r="B4609" s="8">
        <v>95.34</v>
      </c>
      <c r="C4609" s="9">
        <v>20.48</v>
      </c>
      <c r="D4609" s="9">
        <v>115.82000000000001</v>
      </c>
    </row>
    <row r="4610" spans="1:4" x14ac:dyDescent="0.25">
      <c r="A4610" s="7">
        <v>44603</v>
      </c>
      <c r="B4610" s="8">
        <v>80.34</v>
      </c>
      <c r="C4610" s="9">
        <v>21.95</v>
      </c>
      <c r="D4610" s="9">
        <v>102.29</v>
      </c>
    </row>
    <row r="4611" spans="1:4" x14ac:dyDescent="0.25">
      <c r="A4611" s="7">
        <v>44604</v>
      </c>
      <c r="B4611" s="8">
        <v>71.25</v>
      </c>
      <c r="C4611" s="9">
        <v>21.62</v>
      </c>
      <c r="D4611" s="9">
        <v>92.87</v>
      </c>
    </row>
    <row r="4612" spans="1:4" x14ac:dyDescent="0.25">
      <c r="A4612" s="7">
        <v>44605</v>
      </c>
      <c r="B4612" s="8">
        <v>99.73</v>
      </c>
      <c r="C4612" s="9">
        <v>21.22</v>
      </c>
      <c r="D4612" s="9">
        <v>120.95</v>
      </c>
    </row>
    <row r="4613" spans="1:4" x14ac:dyDescent="0.25">
      <c r="A4613" s="7">
        <v>44606</v>
      </c>
      <c r="B4613" s="8">
        <v>70.489999999999995</v>
      </c>
      <c r="C4613" s="9">
        <v>20.420000000000002</v>
      </c>
      <c r="D4613" s="9">
        <v>90.91</v>
      </c>
    </row>
    <row r="4614" spans="1:4" x14ac:dyDescent="0.25">
      <c r="A4614" s="7">
        <v>44607</v>
      </c>
      <c r="B4614" s="8">
        <v>63.54</v>
      </c>
      <c r="C4614" s="9">
        <v>21.78</v>
      </c>
      <c r="D4614" s="9">
        <v>85.32</v>
      </c>
    </row>
    <row r="4615" spans="1:4" x14ac:dyDescent="0.25">
      <c r="A4615" s="7">
        <v>44608</v>
      </c>
      <c r="B4615" s="8">
        <v>81.760000000000005</v>
      </c>
      <c r="C4615" s="9">
        <v>21.78</v>
      </c>
      <c r="D4615" s="9">
        <v>103.54</v>
      </c>
    </row>
    <row r="4616" spans="1:4" x14ac:dyDescent="0.25">
      <c r="A4616" s="7">
        <v>44609</v>
      </c>
      <c r="B4616" s="8">
        <v>63.19</v>
      </c>
      <c r="C4616" s="9">
        <v>20.98</v>
      </c>
      <c r="D4616" s="9">
        <v>84.17</v>
      </c>
    </row>
    <row r="4617" spans="1:4" x14ac:dyDescent="0.25">
      <c r="A4617" s="7">
        <v>44610</v>
      </c>
      <c r="B4617" s="8">
        <v>78.47</v>
      </c>
      <c r="C4617" s="9">
        <v>20.81</v>
      </c>
      <c r="D4617" s="9">
        <v>99.28</v>
      </c>
    </row>
    <row r="4618" spans="1:4" x14ac:dyDescent="0.25">
      <c r="A4618" s="7">
        <v>44611</v>
      </c>
      <c r="B4618" s="8">
        <v>66.849999999999994</v>
      </c>
      <c r="C4618" s="9">
        <v>20.99</v>
      </c>
      <c r="D4618" s="9">
        <v>87.839999999999989</v>
      </c>
    </row>
    <row r="4619" spans="1:4" x14ac:dyDescent="0.25">
      <c r="A4619" s="7">
        <v>44612</v>
      </c>
      <c r="B4619" s="8">
        <v>85.75</v>
      </c>
      <c r="C4619" s="9">
        <v>21.12</v>
      </c>
      <c r="D4619" s="9">
        <v>106.87</v>
      </c>
    </row>
    <row r="4620" spans="1:4" x14ac:dyDescent="0.25">
      <c r="A4620" s="7">
        <v>44613</v>
      </c>
      <c r="B4620" s="8">
        <v>88.73</v>
      </c>
      <c r="C4620" s="9">
        <v>20.93</v>
      </c>
      <c r="D4620" s="9">
        <v>109.66</v>
      </c>
    </row>
    <row r="4621" spans="1:4" x14ac:dyDescent="0.25">
      <c r="A4621" s="7">
        <v>44614</v>
      </c>
      <c r="B4621" s="8">
        <v>65.599999999999994</v>
      </c>
      <c r="C4621" s="9">
        <v>20.61</v>
      </c>
      <c r="D4621" s="9">
        <v>86.21</v>
      </c>
    </row>
    <row r="4622" spans="1:4" x14ac:dyDescent="0.25">
      <c r="A4622" s="7">
        <v>44615</v>
      </c>
      <c r="B4622" s="8">
        <v>111.1</v>
      </c>
      <c r="C4622" s="9">
        <v>20.64</v>
      </c>
      <c r="D4622" s="9">
        <v>131.74</v>
      </c>
    </row>
    <row r="4623" spans="1:4" x14ac:dyDescent="0.25">
      <c r="A4623" s="7">
        <v>44616</v>
      </c>
      <c r="B4623" s="8">
        <v>108.56</v>
      </c>
      <c r="C4623" s="9">
        <v>20.69</v>
      </c>
      <c r="D4623" s="9">
        <v>129.25</v>
      </c>
    </row>
    <row r="4624" spans="1:4" x14ac:dyDescent="0.25">
      <c r="A4624" s="7">
        <v>44617</v>
      </c>
      <c r="B4624" s="8">
        <v>89.72</v>
      </c>
      <c r="C4624" s="9">
        <v>20.93</v>
      </c>
      <c r="D4624" s="9">
        <v>110.65</v>
      </c>
    </row>
    <row r="4625" spans="1:4" x14ac:dyDescent="0.25">
      <c r="A4625" s="7">
        <v>44618</v>
      </c>
      <c r="B4625" s="8">
        <v>106.69</v>
      </c>
      <c r="C4625" s="9">
        <v>21</v>
      </c>
      <c r="D4625" s="9">
        <v>127.69</v>
      </c>
    </row>
    <row r="4626" spans="1:4" x14ac:dyDescent="0.25">
      <c r="A4626" s="7">
        <v>44619</v>
      </c>
      <c r="B4626" s="8">
        <v>112.63</v>
      </c>
      <c r="C4626" s="9">
        <v>25.92</v>
      </c>
      <c r="D4626" s="9">
        <v>138.55000000000001</v>
      </c>
    </row>
    <row r="4627" spans="1:4" x14ac:dyDescent="0.25">
      <c r="A4627" s="7">
        <v>44620</v>
      </c>
      <c r="B4627" s="8">
        <v>87.95</v>
      </c>
      <c r="C4627" s="9">
        <v>30.27</v>
      </c>
      <c r="D4627" s="9">
        <v>118.22</v>
      </c>
    </row>
    <row r="4628" spans="1:4" x14ac:dyDescent="0.25">
      <c r="A4628" s="7">
        <v>44621</v>
      </c>
      <c r="B4628" s="8">
        <v>97.82</v>
      </c>
      <c r="C4628" s="9">
        <v>30.89</v>
      </c>
      <c r="D4628" s="9">
        <v>128.70999999999998</v>
      </c>
    </row>
    <row r="4629" spans="1:4" x14ac:dyDescent="0.25">
      <c r="A4629" s="7">
        <v>44622</v>
      </c>
      <c r="B4629" s="8">
        <v>115.44</v>
      </c>
      <c r="C4629" s="9">
        <v>30.17</v>
      </c>
      <c r="D4629" s="9">
        <v>145.61000000000001</v>
      </c>
    </row>
    <row r="4630" spans="1:4" x14ac:dyDescent="0.25">
      <c r="A4630" s="7">
        <v>44623</v>
      </c>
      <c r="B4630" s="8">
        <v>106.68</v>
      </c>
      <c r="C4630" s="9">
        <v>30.21</v>
      </c>
      <c r="D4630" s="9">
        <v>136.89000000000001</v>
      </c>
    </row>
    <row r="4631" spans="1:4" x14ac:dyDescent="0.25">
      <c r="A4631" s="7">
        <v>44624</v>
      </c>
      <c r="B4631" s="8">
        <v>115.85</v>
      </c>
      <c r="C4631" s="9">
        <v>30.32</v>
      </c>
      <c r="D4631" s="9">
        <v>146.16999999999999</v>
      </c>
    </row>
    <row r="4632" spans="1:4" x14ac:dyDescent="0.25">
      <c r="A4632" s="7">
        <v>44625</v>
      </c>
      <c r="B4632" s="8">
        <v>120.08</v>
      </c>
      <c r="C4632" s="9">
        <v>30.13</v>
      </c>
      <c r="D4632" s="9">
        <v>150.21</v>
      </c>
    </row>
    <row r="4633" spans="1:4" x14ac:dyDescent="0.25">
      <c r="A4633" s="7">
        <v>44626</v>
      </c>
      <c r="B4633" s="8">
        <v>122.73</v>
      </c>
      <c r="C4633" s="9">
        <v>30.11</v>
      </c>
      <c r="D4633" s="9">
        <v>152.84</v>
      </c>
    </row>
    <row r="4634" spans="1:4" x14ac:dyDescent="0.25">
      <c r="A4634" s="7">
        <v>44627</v>
      </c>
      <c r="B4634" s="8">
        <v>118.49</v>
      </c>
      <c r="C4634" s="9">
        <v>30.23</v>
      </c>
      <c r="D4634" s="9">
        <v>148.72</v>
      </c>
    </row>
    <row r="4635" spans="1:4" x14ac:dyDescent="0.25">
      <c r="A4635" s="7">
        <v>44628</v>
      </c>
      <c r="B4635" s="8">
        <v>106.13</v>
      </c>
      <c r="C4635" s="9">
        <v>30.53</v>
      </c>
      <c r="D4635" s="9">
        <v>136.66</v>
      </c>
    </row>
    <row r="4636" spans="1:4" x14ac:dyDescent="0.25">
      <c r="A4636" s="7">
        <v>44629</v>
      </c>
      <c r="B4636" s="8">
        <v>111.12</v>
      </c>
      <c r="C4636" s="9">
        <v>30.32</v>
      </c>
      <c r="D4636" s="9">
        <v>141.44</v>
      </c>
    </row>
    <row r="4637" spans="1:4" x14ac:dyDescent="0.25">
      <c r="A4637" s="7">
        <v>44630</v>
      </c>
      <c r="B4637" s="8">
        <v>121.93</v>
      </c>
      <c r="C4637" s="9">
        <v>30.24</v>
      </c>
      <c r="D4637" s="9">
        <v>152.17000000000002</v>
      </c>
    </row>
    <row r="4638" spans="1:4" x14ac:dyDescent="0.25">
      <c r="A4638" s="7">
        <v>44631</v>
      </c>
      <c r="B4638" s="8">
        <v>126.24</v>
      </c>
      <c r="C4638" s="9">
        <v>31.43</v>
      </c>
      <c r="D4638" s="9">
        <v>157.66999999999999</v>
      </c>
    </row>
    <row r="4639" spans="1:4" x14ac:dyDescent="0.25">
      <c r="A4639" s="7">
        <v>44632</v>
      </c>
      <c r="B4639" s="8">
        <v>110.58</v>
      </c>
      <c r="C4639" s="9">
        <v>31.81</v>
      </c>
      <c r="D4639" s="9">
        <v>142.38999999999999</v>
      </c>
    </row>
    <row r="4640" spans="1:4" x14ac:dyDescent="0.25">
      <c r="A4640" s="7">
        <v>44633</v>
      </c>
      <c r="B4640" s="8">
        <v>78.459999999999994</v>
      </c>
      <c r="C4640" s="9">
        <v>19.829999999999998</v>
      </c>
      <c r="D4640" s="9">
        <v>98.289999999999992</v>
      </c>
    </row>
    <row r="4641" spans="1:4" x14ac:dyDescent="0.25">
      <c r="A4641" s="7">
        <v>44634</v>
      </c>
      <c r="B4641" s="8">
        <v>80.88</v>
      </c>
      <c r="C4641" s="9">
        <v>24.12</v>
      </c>
      <c r="D4641" s="9">
        <v>105</v>
      </c>
    </row>
    <row r="4642" spans="1:4" x14ac:dyDescent="0.25">
      <c r="A4642" s="7">
        <v>44635</v>
      </c>
      <c r="B4642" s="8">
        <v>96.44</v>
      </c>
      <c r="C4642" s="9">
        <v>25.06</v>
      </c>
      <c r="D4642" s="9">
        <v>121.5</v>
      </c>
    </row>
    <row r="4643" spans="1:4" x14ac:dyDescent="0.25">
      <c r="A4643" s="7">
        <v>44636</v>
      </c>
      <c r="B4643" s="8">
        <v>101.81</v>
      </c>
      <c r="C4643" s="9">
        <v>25.85</v>
      </c>
      <c r="D4643" s="9">
        <v>127.66</v>
      </c>
    </row>
    <row r="4644" spans="1:4" x14ac:dyDescent="0.25">
      <c r="A4644" s="7">
        <v>44637</v>
      </c>
      <c r="B4644" s="8">
        <v>101.83</v>
      </c>
      <c r="C4644" s="9">
        <v>28.55</v>
      </c>
      <c r="D4644" s="9">
        <v>130.38</v>
      </c>
    </row>
    <row r="4645" spans="1:4" x14ac:dyDescent="0.25">
      <c r="A4645" s="7">
        <v>44638</v>
      </c>
      <c r="B4645" s="8">
        <v>92.5</v>
      </c>
      <c r="C4645" s="9">
        <v>29.52</v>
      </c>
      <c r="D4645" s="9">
        <v>122.02</v>
      </c>
    </row>
    <row r="4646" spans="1:4" x14ac:dyDescent="0.25">
      <c r="A4646" s="7">
        <v>44639</v>
      </c>
      <c r="B4646" s="8">
        <v>101.63</v>
      </c>
      <c r="C4646" s="9">
        <v>30.84</v>
      </c>
      <c r="D4646" s="9">
        <v>132.47</v>
      </c>
    </row>
    <row r="4647" spans="1:4" x14ac:dyDescent="0.25">
      <c r="A4647" s="7">
        <v>44640</v>
      </c>
      <c r="B4647" s="8">
        <v>116.56</v>
      </c>
      <c r="C4647" s="9">
        <v>30.73</v>
      </c>
      <c r="D4647" s="9">
        <v>147.29</v>
      </c>
    </row>
    <row r="4648" spans="1:4" x14ac:dyDescent="0.25">
      <c r="A4648" s="7">
        <v>44641</v>
      </c>
      <c r="B4648" s="8">
        <v>99.03</v>
      </c>
      <c r="C4648" s="9">
        <v>25.57</v>
      </c>
      <c r="D4648" s="9">
        <v>124.6</v>
      </c>
    </row>
    <row r="4649" spans="1:4" x14ac:dyDescent="0.25">
      <c r="A4649" s="7">
        <v>44642</v>
      </c>
      <c r="B4649" s="8">
        <v>110.65</v>
      </c>
      <c r="C4649" s="9">
        <v>16.57</v>
      </c>
      <c r="D4649" s="9">
        <v>127.22</v>
      </c>
    </row>
    <row r="4650" spans="1:4" x14ac:dyDescent="0.25">
      <c r="A4650" s="7">
        <v>44643</v>
      </c>
      <c r="B4650" s="8">
        <v>150.07</v>
      </c>
      <c r="C4650" s="9">
        <v>22.71</v>
      </c>
      <c r="D4650" s="9">
        <v>172.78</v>
      </c>
    </row>
    <row r="4651" spans="1:4" x14ac:dyDescent="0.25">
      <c r="A4651" s="7">
        <v>44644</v>
      </c>
      <c r="B4651" s="8">
        <v>108.46</v>
      </c>
      <c r="C4651" s="9">
        <v>29.33</v>
      </c>
      <c r="D4651" s="9">
        <v>137.79</v>
      </c>
    </row>
    <row r="4652" spans="1:4" x14ac:dyDescent="0.25">
      <c r="A4652" s="7">
        <v>44645</v>
      </c>
      <c r="B4652" s="8">
        <v>126.84</v>
      </c>
      <c r="C4652" s="9">
        <v>29.2</v>
      </c>
      <c r="D4652" s="9">
        <v>156.04</v>
      </c>
    </row>
    <row r="4653" spans="1:4" x14ac:dyDescent="0.25">
      <c r="A4653" s="7">
        <v>44646</v>
      </c>
      <c r="B4653" s="8">
        <v>101.97</v>
      </c>
      <c r="C4653" s="9">
        <v>25.27</v>
      </c>
      <c r="D4653" s="9">
        <v>127.24</v>
      </c>
    </row>
    <row r="4654" spans="1:4" x14ac:dyDescent="0.25">
      <c r="A4654" s="7">
        <v>44647</v>
      </c>
      <c r="B4654" s="8">
        <v>118.64</v>
      </c>
      <c r="C4654" s="9">
        <v>28.13</v>
      </c>
      <c r="D4654" s="9">
        <v>146.77000000000001</v>
      </c>
    </row>
    <row r="4655" spans="1:4" x14ac:dyDescent="0.25">
      <c r="A4655" s="7">
        <v>44648</v>
      </c>
      <c r="B4655" s="8">
        <v>112.31</v>
      </c>
      <c r="C4655" s="9">
        <v>30.29</v>
      </c>
      <c r="D4655" s="9">
        <v>142.6</v>
      </c>
    </row>
    <row r="4656" spans="1:4" x14ac:dyDescent="0.25">
      <c r="A4656" s="7">
        <v>44649</v>
      </c>
      <c r="B4656" s="8">
        <v>105.11</v>
      </c>
      <c r="C4656" s="9">
        <v>30.29</v>
      </c>
      <c r="D4656" s="9">
        <v>135.4</v>
      </c>
    </row>
    <row r="4657" spans="1:4" x14ac:dyDescent="0.25">
      <c r="A4657" s="7">
        <v>44650</v>
      </c>
      <c r="B4657" s="8">
        <v>118.35</v>
      </c>
      <c r="C4657" s="9">
        <v>30.25</v>
      </c>
      <c r="D4657" s="9">
        <v>148.6</v>
      </c>
    </row>
    <row r="4658" spans="1:4" x14ac:dyDescent="0.25">
      <c r="A4658" s="7">
        <v>44651</v>
      </c>
      <c r="B4658" s="8">
        <v>119.19</v>
      </c>
      <c r="C4658" s="9">
        <v>30.29</v>
      </c>
      <c r="D4658" s="9">
        <v>149.47999999999999</v>
      </c>
    </row>
    <row r="4659" spans="1:4" x14ac:dyDescent="0.25">
      <c r="A4659" s="7">
        <v>44652</v>
      </c>
      <c r="B4659" s="8">
        <v>129.1</v>
      </c>
      <c r="C4659" s="9">
        <v>30.94</v>
      </c>
      <c r="D4659" s="9">
        <v>160.04</v>
      </c>
    </row>
    <row r="4660" spans="1:4" x14ac:dyDescent="0.25">
      <c r="A4660" s="7">
        <v>44653</v>
      </c>
      <c r="B4660" s="8">
        <v>104.16</v>
      </c>
      <c r="C4660" s="9">
        <v>26.11</v>
      </c>
      <c r="D4660" s="9">
        <v>130.26999999999998</v>
      </c>
    </row>
    <row r="4661" spans="1:4" x14ac:dyDescent="0.25">
      <c r="A4661" s="7">
        <v>44654</v>
      </c>
      <c r="B4661" s="8">
        <v>92.03</v>
      </c>
      <c r="C4661" s="9">
        <v>25.17</v>
      </c>
      <c r="D4661" s="9">
        <v>117.2</v>
      </c>
    </row>
    <row r="4662" spans="1:4" x14ac:dyDescent="0.25">
      <c r="A4662" s="7">
        <v>44655</v>
      </c>
      <c r="B4662" s="8">
        <v>106.87</v>
      </c>
      <c r="C4662" s="9">
        <v>25.23</v>
      </c>
      <c r="D4662" s="9">
        <v>132.1</v>
      </c>
    </row>
    <row r="4663" spans="1:4" x14ac:dyDescent="0.25">
      <c r="A4663" s="7">
        <v>44656</v>
      </c>
      <c r="B4663" s="8">
        <v>97</v>
      </c>
      <c r="C4663" s="9">
        <v>24.94</v>
      </c>
      <c r="D4663" s="9">
        <v>121.94</v>
      </c>
    </row>
    <row r="4664" spans="1:4" x14ac:dyDescent="0.25">
      <c r="A4664" s="7">
        <v>44657</v>
      </c>
      <c r="B4664" s="8">
        <v>116.5</v>
      </c>
      <c r="C4664" s="9">
        <v>25.11</v>
      </c>
      <c r="D4664" s="9">
        <v>141.61000000000001</v>
      </c>
    </row>
    <row r="4665" spans="1:4" x14ac:dyDescent="0.25">
      <c r="A4665" s="7">
        <v>44658</v>
      </c>
      <c r="B4665" s="8">
        <v>109.02</v>
      </c>
      <c r="C4665" s="9">
        <v>24.9</v>
      </c>
      <c r="D4665" s="9">
        <v>133.91999999999999</v>
      </c>
    </row>
    <row r="4666" spans="1:4" x14ac:dyDescent="0.25">
      <c r="A4666" s="7">
        <v>44659</v>
      </c>
      <c r="B4666" s="8">
        <v>122.05</v>
      </c>
      <c r="C4666" s="9">
        <v>25.07</v>
      </c>
      <c r="D4666" s="9">
        <v>147.12</v>
      </c>
    </row>
    <row r="4667" spans="1:4" x14ac:dyDescent="0.25">
      <c r="A4667" s="7">
        <v>44660</v>
      </c>
      <c r="B4667" s="8">
        <v>107.64</v>
      </c>
      <c r="C4667" s="9">
        <v>25.25</v>
      </c>
      <c r="D4667" s="9">
        <v>132.88999999999999</v>
      </c>
    </row>
    <row r="4668" spans="1:4" x14ac:dyDescent="0.25">
      <c r="A4668" s="7">
        <v>44661</v>
      </c>
      <c r="B4668" s="8">
        <v>108.09</v>
      </c>
      <c r="C4668" s="9">
        <v>25.29</v>
      </c>
      <c r="D4668" s="9">
        <v>133.38</v>
      </c>
    </row>
    <row r="4669" spans="1:4" x14ac:dyDescent="0.25">
      <c r="A4669" s="7">
        <v>44662</v>
      </c>
      <c r="B4669" s="8">
        <v>124.71</v>
      </c>
      <c r="C4669" s="9">
        <v>25.23</v>
      </c>
      <c r="D4669" s="9">
        <v>149.94</v>
      </c>
    </row>
    <row r="4670" spans="1:4" x14ac:dyDescent="0.25">
      <c r="A4670" s="7">
        <v>44663</v>
      </c>
      <c r="B4670" s="8">
        <v>111.83</v>
      </c>
      <c r="C4670" s="9">
        <v>27.17</v>
      </c>
      <c r="D4670" s="9">
        <v>139</v>
      </c>
    </row>
    <row r="4671" spans="1:4" x14ac:dyDescent="0.25">
      <c r="A4671" s="7">
        <v>44664</v>
      </c>
      <c r="B4671" s="8">
        <v>119.6</v>
      </c>
      <c r="C4671" s="9">
        <v>29.34</v>
      </c>
      <c r="D4671" s="9">
        <v>148.94</v>
      </c>
    </row>
    <row r="4672" spans="1:4" x14ac:dyDescent="0.25">
      <c r="A4672" s="7">
        <v>44665</v>
      </c>
      <c r="B4672" s="8">
        <v>125.87</v>
      </c>
      <c r="C4672" s="9">
        <v>29.18</v>
      </c>
      <c r="D4672" s="9">
        <v>155.05000000000001</v>
      </c>
    </row>
    <row r="4673" spans="1:4" x14ac:dyDescent="0.25">
      <c r="A4673" s="7">
        <v>44666</v>
      </c>
      <c r="B4673" s="8">
        <v>122.03</v>
      </c>
      <c r="C4673" s="9">
        <v>29.37</v>
      </c>
      <c r="D4673" s="9">
        <v>151.4</v>
      </c>
    </row>
    <row r="4674" spans="1:4" x14ac:dyDescent="0.25">
      <c r="A4674" s="7">
        <v>44667</v>
      </c>
      <c r="B4674" s="8">
        <v>105.92</v>
      </c>
      <c r="C4674" s="9">
        <v>29.36</v>
      </c>
      <c r="D4674" s="9">
        <v>135.28</v>
      </c>
    </row>
    <row r="4675" spans="1:4" x14ac:dyDescent="0.25">
      <c r="A4675" s="7">
        <v>44668</v>
      </c>
      <c r="B4675" s="8">
        <v>113.79</v>
      </c>
      <c r="C4675" s="9">
        <v>29.39</v>
      </c>
      <c r="D4675" s="9">
        <v>143.18</v>
      </c>
    </row>
    <row r="4676" spans="1:4" x14ac:dyDescent="0.25">
      <c r="A4676" s="7">
        <v>44669</v>
      </c>
      <c r="B4676" s="8">
        <v>109.18</v>
      </c>
      <c r="C4676" s="9">
        <v>29.36</v>
      </c>
      <c r="D4676" s="9">
        <v>138.54000000000002</v>
      </c>
    </row>
    <row r="4677" spans="1:4" x14ac:dyDescent="0.25">
      <c r="A4677" s="7">
        <v>44670</v>
      </c>
      <c r="B4677" s="8">
        <v>121.39</v>
      </c>
      <c r="C4677" s="9">
        <v>29.22</v>
      </c>
      <c r="D4677" s="9">
        <v>150.61000000000001</v>
      </c>
    </row>
    <row r="4678" spans="1:4" x14ac:dyDescent="0.25">
      <c r="A4678" s="7">
        <v>44671</v>
      </c>
      <c r="B4678" s="8">
        <v>114</v>
      </c>
      <c r="C4678" s="9">
        <v>29</v>
      </c>
      <c r="D4678" s="9">
        <v>143</v>
      </c>
    </row>
    <row r="4679" spans="1:4" x14ac:dyDescent="0.25">
      <c r="A4679" s="7">
        <v>44672</v>
      </c>
      <c r="B4679" s="8">
        <v>80.33</v>
      </c>
      <c r="C4679" s="9">
        <v>27.1</v>
      </c>
      <c r="D4679" s="9">
        <v>107.43</v>
      </c>
    </row>
    <row r="4680" spans="1:4" x14ac:dyDescent="0.25">
      <c r="A4680" s="7">
        <v>44673</v>
      </c>
      <c r="B4680" s="8">
        <v>51.34</v>
      </c>
      <c r="C4680" s="9">
        <v>18.23</v>
      </c>
      <c r="D4680" s="9">
        <v>69.570000000000007</v>
      </c>
    </row>
    <row r="4681" spans="1:4" x14ac:dyDescent="0.25">
      <c r="A4681" s="7">
        <v>44674</v>
      </c>
      <c r="B4681" s="8">
        <v>75.849999999999994</v>
      </c>
      <c r="C4681" s="9">
        <v>25.07</v>
      </c>
      <c r="D4681" s="9">
        <v>100.91999999999999</v>
      </c>
    </row>
    <row r="4682" spans="1:4" x14ac:dyDescent="0.25">
      <c r="A4682" s="7">
        <v>44675</v>
      </c>
      <c r="B4682" s="8">
        <v>42.5</v>
      </c>
      <c r="C4682" s="9">
        <v>25.43</v>
      </c>
      <c r="D4682" s="9">
        <v>67.930000000000007</v>
      </c>
    </row>
    <row r="4683" spans="1:4" x14ac:dyDescent="0.25">
      <c r="A4683" s="7">
        <v>44676</v>
      </c>
      <c r="B4683" s="8">
        <v>51.91</v>
      </c>
      <c r="C4683" s="9">
        <v>19.350000000000001</v>
      </c>
      <c r="D4683" s="9">
        <v>71.259999999999991</v>
      </c>
    </row>
    <row r="4684" spans="1:4" x14ac:dyDescent="0.25">
      <c r="A4684" s="7">
        <v>44677</v>
      </c>
      <c r="B4684" s="8">
        <v>56.2</v>
      </c>
      <c r="C4684" s="9">
        <v>21.66</v>
      </c>
      <c r="D4684" s="9">
        <v>77.86</v>
      </c>
    </row>
    <row r="4685" spans="1:4" x14ac:dyDescent="0.25">
      <c r="A4685" s="7">
        <v>44678</v>
      </c>
      <c r="B4685" s="8">
        <v>71.52</v>
      </c>
      <c r="C4685" s="9">
        <v>29.29</v>
      </c>
      <c r="D4685" s="9">
        <v>100.81</v>
      </c>
    </row>
    <row r="4686" spans="1:4" x14ac:dyDescent="0.25">
      <c r="A4686" s="7">
        <v>44679</v>
      </c>
      <c r="B4686" s="8">
        <v>53.49</v>
      </c>
      <c r="C4686" s="9">
        <v>29.42</v>
      </c>
      <c r="D4686" s="9">
        <v>82.91</v>
      </c>
    </row>
    <row r="4687" spans="1:4" x14ac:dyDescent="0.25">
      <c r="A4687" s="7">
        <v>44680</v>
      </c>
      <c r="B4687" s="8">
        <v>61.69</v>
      </c>
      <c r="C4687" s="9">
        <v>29.36</v>
      </c>
      <c r="D4687" s="9">
        <v>91.05</v>
      </c>
    </row>
    <row r="4688" spans="1:4" x14ac:dyDescent="0.25">
      <c r="A4688" s="7">
        <v>44681</v>
      </c>
      <c r="B4688" s="8">
        <v>64.59</v>
      </c>
      <c r="C4688" s="9">
        <v>29.35</v>
      </c>
      <c r="D4688" s="9">
        <v>93.94</v>
      </c>
    </row>
    <row r="4689" spans="1:4" x14ac:dyDescent="0.25">
      <c r="A4689" s="7">
        <v>44682</v>
      </c>
      <c r="B4689" s="8">
        <v>61.98</v>
      </c>
      <c r="C4689" s="9">
        <v>29.31</v>
      </c>
      <c r="D4689" s="9">
        <v>91.289999999999992</v>
      </c>
    </row>
    <row r="4690" spans="1:4" x14ac:dyDescent="0.25">
      <c r="A4690" s="7">
        <v>44683</v>
      </c>
      <c r="B4690" s="8">
        <v>59.58</v>
      </c>
      <c r="C4690" s="9">
        <v>29.33</v>
      </c>
      <c r="D4690" s="9">
        <v>88.91</v>
      </c>
    </row>
    <row r="4691" spans="1:4" x14ac:dyDescent="0.25">
      <c r="A4691" s="7">
        <v>44684</v>
      </c>
      <c r="B4691" s="8">
        <v>56.98</v>
      </c>
      <c r="C4691" s="9">
        <v>30.46</v>
      </c>
      <c r="D4691" s="9">
        <v>87.44</v>
      </c>
    </row>
    <row r="4692" spans="1:4" x14ac:dyDescent="0.25">
      <c r="A4692" s="7">
        <v>44685</v>
      </c>
      <c r="B4692" s="8">
        <v>73.739999999999995</v>
      </c>
      <c r="C4692" s="9">
        <v>29.34</v>
      </c>
      <c r="D4692" s="9">
        <v>103.08</v>
      </c>
    </row>
    <row r="4693" spans="1:4" x14ac:dyDescent="0.25">
      <c r="A4693" s="7">
        <v>44686</v>
      </c>
      <c r="B4693" s="8">
        <v>83.65</v>
      </c>
      <c r="C4693" s="9">
        <v>29.3</v>
      </c>
      <c r="D4693" s="9">
        <v>112.95</v>
      </c>
    </row>
    <row r="4694" spans="1:4" x14ac:dyDescent="0.25">
      <c r="A4694" s="7">
        <v>44687</v>
      </c>
      <c r="B4694" s="8">
        <v>62.75</v>
      </c>
      <c r="C4694" s="9">
        <v>29.17</v>
      </c>
      <c r="D4694" s="9">
        <v>91.92</v>
      </c>
    </row>
    <row r="4695" spans="1:4" x14ac:dyDescent="0.25">
      <c r="A4695" s="7">
        <v>44688</v>
      </c>
      <c r="B4695" s="8">
        <v>62.28</v>
      </c>
      <c r="C4695" s="9">
        <v>29.15</v>
      </c>
      <c r="D4695" s="9">
        <v>91.43</v>
      </c>
    </row>
    <row r="4696" spans="1:4" x14ac:dyDescent="0.25">
      <c r="A4696" s="7">
        <v>44689</v>
      </c>
      <c r="B4696" s="8">
        <v>45.35</v>
      </c>
      <c r="C4696" s="9">
        <v>29.7</v>
      </c>
      <c r="D4696" s="9">
        <v>75.05</v>
      </c>
    </row>
    <row r="4697" spans="1:4" x14ac:dyDescent="0.25">
      <c r="A4697" s="7">
        <v>44690</v>
      </c>
      <c r="B4697" s="8">
        <v>38.26</v>
      </c>
      <c r="C4697" s="9">
        <v>29.3</v>
      </c>
      <c r="D4697" s="9">
        <v>67.56</v>
      </c>
    </row>
    <row r="4698" spans="1:4" x14ac:dyDescent="0.25">
      <c r="A4698" s="7">
        <v>44691</v>
      </c>
      <c r="B4698" s="8">
        <v>33.97</v>
      </c>
      <c r="C4698" s="9">
        <v>15.81</v>
      </c>
      <c r="D4698" s="9">
        <v>49.78</v>
      </c>
    </row>
    <row r="4699" spans="1:4" x14ac:dyDescent="0.25">
      <c r="A4699" s="7">
        <v>44692</v>
      </c>
      <c r="B4699" s="8">
        <v>66.53</v>
      </c>
      <c r="C4699" s="9">
        <v>22.32</v>
      </c>
      <c r="D4699" s="9">
        <v>88.85</v>
      </c>
    </row>
    <row r="4700" spans="1:4" x14ac:dyDescent="0.25">
      <c r="A4700" s="7">
        <v>44693</v>
      </c>
      <c r="B4700" s="8">
        <v>56.18</v>
      </c>
      <c r="C4700" s="9">
        <v>24</v>
      </c>
      <c r="D4700" s="9">
        <v>80.180000000000007</v>
      </c>
    </row>
    <row r="4701" spans="1:4" x14ac:dyDescent="0.25">
      <c r="A4701" s="7">
        <v>44694</v>
      </c>
      <c r="B4701" s="8">
        <v>63.92</v>
      </c>
      <c r="C4701" s="9">
        <v>25.07</v>
      </c>
      <c r="D4701" s="9">
        <v>88.990000000000009</v>
      </c>
    </row>
    <row r="4702" spans="1:4" x14ac:dyDescent="0.25">
      <c r="A4702" s="7">
        <v>44695</v>
      </c>
      <c r="B4702" s="8">
        <v>48.03</v>
      </c>
      <c r="C4702" s="9">
        <v>24.61</v>
      </c>
      <c r="D4702" s="9">
        <v>72.64</v>
      </c>
    </row>
    <row r="4703" spans="1:4" x14ac:dyDescent="0.25">
      <c r="A4703" s="7">
        <v>44696</v>
      </c>
      <c r="B4703" s="8">
        <v>52.72</v>
      </c>
      <c r="C4703" s="9">
        <v>25</v>
      </c>
      <c r="D4703" s="9">
        <v>77.72</v>
      </c>
    </row>
    <row r="4704" spans="1:4" x14ac:dyDescent="0.25">
      <c r="A4704" s="7">
        <v>44697</v>
      </c>
      <c r="B4704" s="8">
        <v>62.84</v>
      </c>
      <c r="C4704" s="9">
        <v>25.02</v>
      </c>
      <c r="D4704" s="9">
        <v>87.86</v>
      </c>
    </row>
    <row r="4705" spans="1:4" x14ac:dyDescent="0.25">
      <c r="A4705" s="7">
        <v>44698</v>
      </c>
      <c r="B4705" s="8">
        <v>45.28</v>
      </c>
      <c r="C4705" s="9">
        <v>25.02</v>
      </c>
      <c r="D4705" s="9">
        <v>70.3</v>
      </c>
    </row>
    <row r="4706" spans="1:4" x14ac:dyDescent="0.25">
      <c r="A4706" s="7">
        <v>44699</v>
      </c>
      <c r="B4706" s="8">
        <v>65.260000000000005</v>
      </c>
      <c r="C4706" s="9">
        <v>21.78</v>
      </c>
      <c r="D4706" s="9">
        <v>87.04</v>
      </c>
    </row>
    <row r="4707" spans="1:4" x14ac:dyDescent="0.25">
      <c r="A4707" s="7">
        <v>44700</v>
      </c>
      <c r="B4707" s="8">
        <v>62.96</v>
      </c>
      <c r="C4707" s="9">
        <v>24.03</v>
      </c>
      <c r="D4707" s="9">
        <v>86.990000000000009</v>
      </c>
    </row>
    <row r="4708" spans="1:4" x14ac:dyDescent="0.25">
      <c r="A4708" s="7">
        <v>44701</v>
      </c>
      <c r="B4708" s="8">
        <v>56.48</v>
      </c>
      <c r="C4708" s="9">
        <v>26.82</v>
      </c>
      <c r="D4708" s="9">
        <v>83.3</v>
      </c>
    </row>
    <row r="4709" spans="1:4" x14ac:dyDescent="0.25">
      <c r="A4709" s="7">
        <v>44702</v>
      </c>
      <c r="B4709" s="8">
        <v>54.14</v>
      </c>
      <c r="C4709" s="9">
        <v>24.95</v>
      </c>
      <c r="D4709" s="9">
        <v>79.09</v>
      </c>
    </row>
    <row r="4710" spans="1:4" x14ac:dyDescent="0.25">
      <c r="A4710" s="7">
        <v>44703</v>
      </c>
      <c r="B4710" s="8">
        <v>64.8</v>
      </c>
      <c r="C4710" s="9">
        <v>24.99</v>
      </c>
      <c r="D4710" s="9">
        <v>89.789999999999992</v>
      </c>
    </row>
    <row r="4711" spans="1:4" x14ac:dyDescent="0.25">
      <c r="A4711" s="7">
        <v>44704</v>
      </c>
      <c r="B4711" s="8">
        <v>65.97</v>
      </c>
      <c r="C4711" s="9">
        <v>24.19</v>
      </c>
      <c r="D4711" s="9">
        <v>90.16</v>
      </c>
    </row>
    <row r="4712" spans="1:4" x14ac:dyDescent="0.25">
      <c r="A4712" s="7">
        <v>44705</v>
      </c>
      <c r="B4712" s="8">
        <v>70.63</v>
      </c>
      <c r="C4712" s="9">
        <v>25.11</v>
      </c>
      <c r="D4712" s="9">
        <v>95.74</v>
      </c>
    </row>
    <row r="4713" spans="1:4" x14ac:dyDescent="0.25">
      <c r="A4713" s="7">
        <v>44706</v>
      </c>
      <c r="B4713" s="8">
        <v>66.31</v>
      </c>
      <c r="C4713" s="9">
        <v>24.37</v>
      </c>
      <c r="D4713" s="9">
        <v>90.68</v>
      </c>
    </row>
    <row r="4714" spans="1:4" x14ac:dyDescent="0.25">
      <c r="A4714" s="7">
        <v>44707</v>
      </c>
      <c r="B4714" s="8">
        <v>88.48</v>
      </c>
      <c r="C4714" s="9">
        <v>25.03</v>
      </c>
      <c r="D4714" s="9">
        <v>113.51</v>
      </c>
    </row>
    <row r="4715" spans="1:4" x14ac:dyDescent="0.25">
      <c r="A4715" s="7">
        <v>44708</v>
      </c>
      <c r="B4715" s="8">
        <v>75.5</v>
      </c>
      <c r="C4715" s="9">
        <v>28.88</v>
      </c>
      <c r="D4715" s="9">
        <v>104.38</v>
      </c>
    </row>
    <row r="4716" spans="1:4" x14ac:dyDescent="0.25">
      <c r="A4716" s="7">
        <v>44709</v>
      </c>
      <c r="B4716" s="8">
        <v>86.77</v>
      </c>
      <c r="C4716" s="9">
        <v>29.17</v>
      </c>
      <c r="D4716" s="9">
        <v>115.94</v>
      </c>
    </row>
    <row r="4717" spans="1:4" x14ac:dyDescent="0.25">
      <c r="A4717" s="7">
        <v>44710</v>
      </c>
      <c r="B4717" s="8">
        <v>80.849999999999994</v>
      </c>
      <c r="C4717" s="9">
        <v>29.2</v>
      </c>
      <c r="D4717" s="9">
        <v>110.05</v>
      </c>
    </row>
    <row r="4718" spans="1:4" x14ac:dyDescent="0.25">
      <c r="A4718" s="7">
        <v>44711</v>
      </c>
      <c r="B4718" s="8">
        <v>69.62</v>
      </c>
      <c r="C4718" s="9">
        <v>29.15</v>
      </c>
      <c r="D4718" s="9">
        <v>98.77000000000001</v>
      </c>
    </row>
    <row r="4719" spans="1:4" x14ac:dyDescent="0.25">
      <c r="A4719" s="7">
        <v>44712</v>
      </c>
      <c r="B4719" s="8">
        <v>80.760000000000005</v>
      </c>
      <c r="C4719" s="9">
        <v>28.58</v>
      </c>
      <c r="D4719" s="9">
        <v>109.34</v>
      </c>
    </row>
    <row r="4720" spans="1:4" x14ac:dyDescent="0.25">
      <c r="A4720" s="7">
        <v>44713</v>
      </c>
      <c r="B4720" s="8">
        <v>89.47</v>
      </c>
      <c r="C4720" s="9">
        <v>29.62</v>
      </c>
      <c r="D4720" s="9">
        <v>119.09</v>
      </c>
    </row>
    <row r="4721" spans="1:4" x14ac:dyDescent="0.25">
      <c r="A4721" s="7">
        <v>44714</v>
      </c>
      <c r="B4721" s="8">
        <v>83.13</v>
      </c>
      <c r="C4721" s="9">
        <v>30</v>
      </c>
      <c r="D4721" s="9">
        <v>113.13</v>
      </c>
    </row>
    <row r="4722" spans="1:4" x14ac:dyDescent="0.25">
      <c r="A4722" s="7">
        <v>44715</v>
      </c>
      <c r="B4722" s="8">
        <v>77.290000000000006</v>
      </c>
      <c r="C4722" s="9">
        <v>29.4</v>
      </c>
      <c r="D4722" s="9">
        <v>106.69</v>
      </c>
    </row>
    <row r="4723" spans="1:4" x14ac:dyDescent="0.25">
      <c r="A4723" s="7">
        <v>44716</v>
      </c>
      <c r="B4723" s="8">
        <v>79.5</v>
      </c>
      <c r="C4723" s="9">
        <v>29.29</v>
      </c>
      <c r="D4723" s="9">
        <v>108.78999999999999</v>
      </c>
    </row>
    <row r="4724" spans="1:4" x14ac:dyDescent="0.25">
      <c r="A4724" s="7">
        <v>44717</v>
      </c>
      <c r="B4724" s="8">
        <v>79.88</v>
      </c>
      <c r="C4724" s="9">
        <v>29.23</v>
      </c>
      <c r="D4724" s="9">
        <v>109.11</v>
      </c>
    </row>
    <row r="4725" spans="1:4" x14ac:dyDescent="0.25">
      <c r="A4725" s="7">
        <v>44718</v>
      </c>
      <c r="B4725" s="8">
        <v>88.05</v>
      </c>
      <c r="C4725" s="9">
        <v>29.16</v>
      </c>
      <c r="D4725" s="9">
        <v>117.21</v>
      </c>
    </row>
    <row r="4726" spans="1:4" x14ac:dyDescent="0.25">
      <c r="A4726" s="7">
        <v>44719</v>
      </c>
      <c r="B4726" s="8">
        <v>67.650000000000006</v>
      </c>
      <c r="C4726" s="9">
        <v>28.88</v>
      </c>
      <c r="D4726" s="9">
        <v>96.53</v>
      </c>
    </row>
    <row r="4727" spans="1:4" x14ac:dyDescent="0.25">
      <c r="A4727" s="7">
        <v>44720</v>
      </c>
      <c r="B4727" s="8">
        <v>79.5</v>
      </c>
      <c r="C4727" s="9">
        <v>29.28</v>
      </c>
      <c r="D4727" s="9">
        <v>108.78</v>
      </c>
    </row>
    <row r="4728" spans="1:4" x14ac:dyDescent="0.25">
      <c r="A4728" s="7">
        <v>44721</v>
      </c>
      <c r="B4728" s="8">
        <v>75.27</v>
      </c>
      <c r="C4728" s="9">
        <v>29.15</v>
      </c>
      <c r="D4728" s="9">
        <v>104.41999999999999</v>
      </c>
    </row>
    <row r="4729" spans="1:4" x14ac:dyDescent="0.25">
      <c r="A4729" s="7">
        <v>44722</v>
      </c>
      <c r="B4729" s="8">
        <v>47.14</v>
      </c>
      <c r="C4729" s="9">
        <v>29.17</v>
      </c>
      <c r="D4729" s="9">
        <v>76.31</v>
      </c>
    </row>
    <row r="4730" spans="1:4" x14ac:dyDescent="0.25">
      <c r="A4730" s="7">
        <v>44723</v>
      </c>
      <c r="B4730" s="8">
        <v>61.98</v>
      </c>
      <c r="C4730" s="9">
        <v>29.3</v>
      </c>
      <c r="D4730" s="9">
        <v>91.28</v>
      </c>
    </row>
    <row r="4731" spans="1:4" x14ac:dyDescent="0.25">
      <c r="A4731" s="7">
        <v>44724</v>
      </c>
      <c r="B4731" s="8">
        <v>73.459999999999994</v>
      </c>
      <c r="C4731" s="9">
        <v>29.26</v>
      </c>
      <c r="D4731" s="9">
        <v>102.72</v>
      </c>
    </row>
    <row r="4732" spans="1:4" x14ac:dyDescent="0.25">
      <c r="A4732" s="7">
        <v>44725</v>
      </c>
      <c r="B4732" s="8">
        <v>64.16</v>
      </c>
      <c r="C4732" s="9">
        <v>29.21</v>
      </c>
      <c r="D4732" s="9">
        <v>93.37</v>
      </c>
    </row>
    <row r="4733" spans="1:4" x14ac:dyDescent="0.25">
      <c r="A4733" s="7">
        <v>44726</v>
      </c>
      <c r="B4733" s="8">
        <v>35.86</v>
      </c>
      <c r="C4733" s="9">
        <v>29.24</v>
      </c>
      <c r="D4733" s="9">
        <v>65.099999999999994</v>
      </c>
    </row>
    <row r="4734" spans="1:4" x14ac:dyDescent="0.25">
      <c r="A4734" s="7">
        <v>44727</v>
      </c>
      <c r="B4734" s="8">
        <v>105.66</v>
      </c>
      <c r="C4734" s="9">
        <v>29.12</v>
      </c>
      <c r="D4734" s="9">
        <v>134.78</v>
      </c>
    </row>
    <row r="4735" spans="1:4" x14ac:dyDescent="0.25">
      <c r="A4735" s="7">
        <v>44728</v>
      </c>
      <c r="B4735" s="8">
        <v>87.65</v>
      </c>
      <c r="C4735" s="9">
        <v>29.25</v>
      </c>
      <c r="D4735" s="9">
        <v>116.9</v>
      </c>
    </row>
    <row r="4736" spans="1:4" x14ac:dyDescent="0.25">
      <c r="A4736" s="7">
        <v>44729</v>
      </c>
      <c r="B4736" s="8">
        <v>71.3</v>
      </c>
      <c r="C4736" s="9">
        <v>29.19</v>
      </c>
      <c r="D4736" s="9">
        <v>100.49</v>
      </c>
    </row>
    <row r="4737" spans="1:4" x14ac:dyDescent="0.25">
      <c r="A4737" s="7">
        <v>44730</v>
      </c>
      <c r="B4737" s="8">
        <v>82.82</v>
      </c>
      <c r="C4737" s="9">
        <v>29.14</v>
      </c>
      <c r="D4737" s="9">
        <v>111.96</v>
      </c>
    </row>
    <row r="4738" spans="1:4" x14ac:dyDescent="0.25">
      <c r="A4738" s="7">
        <v>44731</v>
      </c>
      <c r="B4738" s="8">
        <v>81.8</v>
      </c>
      <c r="C4738" s="9">
        <v>29.3</v>
      </c>
      <c r="D4738" s="9">
        <v>111.1</v>
      </c>
    </row>
    <row r="4739" spans="1:4" x14ac:dyDescent="0.25">
      <c r="A4739" s="7">
        <v>44732</v>
      </c>
      <c r="B4739" s="8">
        <v>72.959999999999994</v>
      </c>
      <c r="C4739" s="9">
        <v>29.08</v>
      </c>
      <c r="D4739" s="9">
        <v>102.03999999999999</v>
      </c>
    </row>
    <row r="4740" spans="1:4" x14ac:dyDescent="0.25">
      <c r="A4740" s="7">
        <v>44733</v>
      </c>
      <c r="B4740" s="8">
        <v>94.05</v>
      </c>
      <c r="C4740" s="9">
        <v>28.9</v>
      </c>
      <c r="D4740" s="9">
        <v>122.94999999999999</v>
      </c>
    </row>
    <row r="4741" spans="1:4" x14ac:dyDescent="0.25">
      <c r="A4741" s="7">
        <v>44734</v>
      </c>
      <c r="B4741" s="8">
        <v>81.489999999999995</v>
      </c>
      <c r="C4741" s="9">
        <v>29.33</v>
      </c>
      <c r="D4741" s="9">
        <v>110.82</v>
      </c>
    </row>
    <row r="4742" spans="1:4" x14ac:dyDescent="0.25">
      <c r="A4742" s="7">
        <v>44735</v>
      </c>
      <c r="B4742" s="8">
        <v>93.29</v>
      </c>
      <c r="C4742" s="9">
        <v>28.99</v>
      </c>
      <c r="D4742" s="9">
        <v>122.28</v>
      </c>
    </row>
    <row r="4743" spans="1:4" x14ac:dyDescent="0.25">
      <c r="A4743" s="7">
        <v>44736</v>
      </c>
      <c r="B4743" s="8">
        <v>69.67</v>
      </c>
      <c r="C4743" s="9">
        <v>28.96</v>
      </c>
      <c r="D4743" s="9">
        <v>98.63</v>
      </c>
    </row>
    <row r="4744" spans="1:4" x14ac:dyDescent="0.25">
      <c r="A4744" s="7">
        <v>44737</v>
      </c>
      <c r="B4744" s="8">
        <v>84.94</v>
      </c>
      <c r="C4744" s="9">
        <v>29.29</v>
      </c>
      <c r="D4744" s="9">
        <v>114.22999999999999</v>
      </c>
    </row>
    <row r="4745" spans="1:4" x14ac:dyDescent="0.25">
      <c r="A4745" s="7">
        <v>44738</v>
      </c>
      <c r="B4745" s="8">
        <v>94.52</v>
      </c>
      <c r="C4745" s="9">
        <v>29.31</v>
      </c>
      <c r="D4745" s="9">
        <v>123.83</v>
      </c>
    </row>
    <row r="4746" spans="1:4" x14ac:dyDescent="0.25">
      <c r="A4746" s="7">
        <v>44739</v>
      </c>
      <c r="B4746" s="8">
        <v>77.540000000000006</v>
      </c>
      <c r="C4746" s="9">
        <v>29.59</v>
      </c>
      <c r="D4746" s="9">
        <v>107.13000000000001</v>
      </c>
    </row>
    <row r="4747" spans="1:4" x14ac:dyDescent="0.25">
      <c r="A4747" s="7">
        <v>44740</v>
      </c>
      <c r="B4747" s="8">
        <v>82.79</v>
      </c>
      <c r="C4747" s="9">
        <v>29.83</v>
      </c>
      <c r="D4747" s="9">
        <v>112.62</v>
      </c>
    </row>
    <row r="4748" spans="1:4" x14ac:dyDescent="0.25">
      <c r="A4748" s="7">
        <v>44741</v>
      </c>
      <c r="B4748" s="8">
        <v>88.26</v>
      </c>
      <c r="C4748" s="9">
        <v>29</v>
      </c>
      <c r="D4748" s="9">
        <v>117.26</v>
      </c>
    </row>
    <row r="4749" spans="1:4" x14ac:dyDescent="0.25">
      <c r="A4749" s="7">
        <v>44742</v>
      </c>
      <c r="B4749" s="8">
        <v>66.3</v>
      </c>
      <c r="C4749" s="9">
        <v>29.93</v>
      </c>
      <c r="D4749" s="9">
        <v>96.22999999999999</v>
      </c>
    </row>
    <row r="4750" spans="1:4" x14ac:dyDescent="0.25">
      <c r="A4750" s="7">
        <v>44743</v>
      </c>
      <c r="B4750" s="8">
        <v>63.48</v>
      </c>
      <c r="C4750" s="9">
        <v>29.32</v>
      </c>
      <c r="D4750" s="9">
        <v>92.8</v>
      </c>
    </row>
    <row r="4751" spans="1:4" x14ac:dyDescent="0.25">
      <c r="A4751" s="7">
        <v>44744</v>
      </c>
      <c r="B4751" s="8">
        <v>71.11</v>
      </c>
      <c r="C4751" s="9">
        <v>29.29</v>
      </c>
      <c r="D4751" s="9">
        <v>100.4</v>
      </c>
    </row>
    <row r="4752" spans="1:4" x14ac:dyDescent="0.25">
      <c r="A4752" s="7">
        <v>44745</v>
      </c>
      <c r="B4752" s="8">
        <v>57.73</v>
      </c>
      <c r="C4752" s="9">
        <v>29.11</v>
      </c>
      <c r="D4752" s="9">
        <v>86.84</v>
      </c>
    </row>
    <row r="4753" spans="1:4" x14ac:dyDescent="0.25">
      <c r="A4753" s="7">
        <v>44746</v>
      </c>
      <c r="B4753" s="8">
        <v>54.97</v>
      </c>
      <c r="C4753" s="9">
        <v>29.29</v>
      </c>
      <c r="D4753" s="9">
        <v>84.259999999999991</v>
      </c>
    </row>
    <row r="4754" spans="1:4" x14ac:dyDescent="0.25">
      <c r="A4754" s="7">
        <v>44747</v>
      </c>
      <c r="B4754" s="8">
        <v>37.79</v>
      </c>
      <c r="C4754" s="9">
        <v>30.18</v>
      </c>
      <c r="D4754" s="9">
        <v>67.97</v>
      </c>
    </row>
    <row r="4755" spans="1:4" x14ac:dyDescent="0.25">
      <c r="A4755" s="7">
        <v>44748</v>
      </c>
      <c r="B4755" s="8">
        <v>36</v>
      </c>
      <c r="C4755" s="9">
        <v>29.22</v>
      </c>
      <c r="D4755" s="9">
        <v>65.22</v>
      </c>
    </row>
    <row r="4756" spans="1:4" x14ac:dyDescent="0.25">
      <c r="A4756" s="7">
        <v>44749</v>
      </c>
      <c r="B4756" s="8">
        <v>59.89</v>
      </c>
      <c r="C4756" s="9">
        <v>29.22</v>
      </c>
      <c r="D4756" s="9">
        <v>89.11</v>
      </c>
    </row>
    <row r="4757" spans="1:4" x14ac:dyDescent="0.25">
      <c r="A4757" s="7">
        <v>44750</v>
      </c>
      <c r="B4757" s="8">
        <v>40.78</v>
      </c>
      <c r="C4757" s="9">
        <v>29.35</v>
      </c>
      <c r="D4757" s="9">
        <v>70.13</v>
      </c>
    </row>
    <row r="4758" spans="1:4" x14ac:dyDescent="0.25">
      <c r="A4758" s="7">
        <v>44751</v>
      </c>
      <c r="B4758" s="8">
        <v>55.21</v>
      </c>
      <c r="C4758" s="9">
        <v>29.04</v>
      </c>
      <c r="D4758" s="9">
        <v>84.25</v>
      </c>
    </row>
    <row r="4759" spans="1:4" x14ac:dyDescent="0.25">
      <c r="A4759" s="7">
        <v>44752</v>
      </c>
      <c r="B4759" s="8">
        <v>75.739999999999995</v>
      </c>
      <c r="C4759" s="9">
        <v>29.43</v>
      </c>
      <c r="D4759" s="9">
        <v>105.16999999999999</v>
      </c>
    </row>
    <row r="4760" spans="1:4" x14ac:dyDescent="0.25">
      <c r="A4760" s="7">
        <v>44753</v>
      </c>
      <c r="B4760" s="8">
        <v>41.99</v>
      </c>
      <c r="C4760" s="9">
        <v>29.26</v>
      </c>
      <c r="D4760" s="9">
        <v>71.25</v>
      </c>
    </row>
    <row r="4761" spans="1:4" x14ac:dyDescent="0.25">
      <c r="A4761" s="7">
        <v>44754</v>
      </c>
      <c r="B4761" s="8">
        <v>84.65</v>
      </c>
      <c r="C4761" s="9">
        <v>29.16</v>
      </c>
      <c r="D4761" s="9">
        <v>113.81</v>
      </c>
    </row>
    <row r="4762" spans="1:4" x14ac:dyDescent="0.25">
      <c r="A4762" s="7">
        <v>44755</v>
      </c>
      <c r="B4762" s="8">
        <v>70.150000000000006</v>
      </c>
      <c r="C4762" s="9">
        <v>29.27</v>
      </c>
      <c r="D4762" s="9">
        <v>99.42</v>
      </c>
    </row>
    <row r="4763" spans="1:4" x14ac:dyDescent="0.25">
      <c r="A4763" s="7">
        <v>44756</v>
      </c>
      <c r="B4763" s="8">
        <v>63.1</v>
      </c>
      <c r="C4763" s="9">
        <v>29.27</v>
      </c>
      <c r="D4763" s="9">
        <v>92.37</v>
      </c>
    </row>
    <row r="4764" spans="1:4" x14ac:dyDescent="0.25">
      <c r="A4764" s="7">
        <v>44757</v>
      </c>
      <c r="B4764" s="8">
        <v>62.78</v>
      </c>
      <c r="C4764" s="9">
        <v>29.12</v>
      </c>
      <c r="D4764" s="9">
        <v>91.9</v>
      </c>
    </row>
    <row r="4765" spans="1:4" x14ac:dyDescent="0.25">
      <c r="A4765" s="7">
        <v>44758</v>
      </c>
      <c r="B4765" s="8">
        <v>72.81</v>
      </c>
      <c r="C4765" s="9">
        <v>29.33</v>
      </c>
      <c r="D4765" s="9">
        <v>102.14</v>
      </c>
    </row>
    <row r="4766" spans="1:4" x14ac:dyDescent="0.25">
      <c r="A4766" s="7">
        <v>44759</v>
      </c>
      <c r="B4766" s="8">
        <v>82</v>
      </c>
      <c r="C4766" s="9">
        <v>29.35</v>
      </c>
      <c r="D4766" s="9">
        <v>111.35</v>
      </c>
    </row>
    <row r="4767" spans="1:4" x14ac:dyDescent="0.25">
      <c r="A4767" s="7">
        <v>44760</v>
      </c>
      <c r="B4767" s="8">
        <v>53.99</v>
      </c>
      <c r="C4767" s="9">
        <v>29.24</v>
      </c>
      <c r="D4767" s="9">
        <v>83.23</v>
      </c>
    </row>
    <row r="4768" spans="1:4" x14ac:dyDescent="0.25">
      <c r="A4768" s="7">
        <v>44761</v>
      </c>
      <c r="B4768" s="8">
        <v>126.71</v>
      </c>
      <c r="C4768" s="9">
        <v>29.51</v>
      </c>
      <c r="D4768" s="9">
        <v>156.22</v>
      </c>
    </row>
    <row r="4769" spans="1:6" x14ac:dyDescent="0.25">
      <c r="A4769" s="7">
        <v>44762</v>
      </c>
      <c r="B4769" s="8">
        <v>112.31</v>
      </c>
      <c r="C4769" s="9">
        <v>29.36</v>
      </c>
      <c r="D4769" s="9">
        <v>141.67000000000002</v>
      </c>
    </row>
    <row r="4770" spans="1:6" x14ac:dyDescent="0.25">
      <c r="A4770" s="7">
        <v>44763</v>
      </c>
      <c r="B4770" s="8">
        <v>66.8</v>
      </c>
      <c r="C4770" s="9">
        <v>25.91</v>
      </c>
      <c r="D4770" s="9">
        <v>92.71</v>
      </c>
    </row>
    <row r="4771" spans="1:6" x14ac:dyDescent="0.25">
      <c r="A4771" s="7">
        <v>44764</v>
      </c>
      <c r="B4771" s="8">
        <v>83.97</v>
      </c>
      <c r="C4771" s="9">
        <v>24.97</v>
      </c>
      <c r="D4771" s="9">
        <v>108.94</v>
      </c>
    </row>
    <row r="4772" spans="1:6" x14ac:dyDescent="0.25">
      <c r="A4772" s="7">
        <v>44765</v>
      </c>
      <c r="B4772" s="8">
        <v>79.64</v>
      </c>
      <c r="C4772" s="9">
        <v>25.06</v>
      </c>
      <c r="D4772" s="9">
        <v>104.7</v>
      </c>
    </row>
    <row r="4773" spans="1:6" x14ac:dyDescent="0.25">
      <c r="A4773" s="7">
        <v>44766</v>
      </c>
      <c r="B4773" s="8">
        <v>90.45</v>
      </c>
      <c r="C4773" s="9">
        <v>25.13</v>
      </c>
      <c r="D4773" s="9">
        <v>115.58</v>
      </c>
    </row>
    <row r="4774" spans="1:6" x14ac:dyDescent="0.25">
      <c r="A4774" s="7">
        <v>44767</v>
      </c>
      <c r="B4774" s="8">
        <v>83.79</v>
      </c>
      <c r="C4774" s="9">
        <v>25.02</v>
      </c>
      <c r="D4774" s="9">
        <v>108.81</v>
      </c>
    </row>
    <row r="4775" spans="1:6" x14ac:dyDescent="0.25">
      <c r="A4775" s="7">
        <v>44768</v>
      </c>
      <c r="B4775" s="8">
        <v>90.2</v>
      </c>
      <c r="C4775" s="9">
        <v>25.08</v>
      </c>
      <c r="D4775" s="9">
        <v>115.28</v>
      </c>
    </row>
    <row r="4776" spans="1:6" x14ac:dyDescent="0.25">
      <c r="A4776" s="7">
        <v>44769</v>
      </c>
      <c r="B4776" s="8">
        <v>86.62</v>
      </c>
      <c r="C4776" s="9">
        <v>25.06</v>
      </c>
      <c r="D4776" s="9">
        <v>111.68</v>
      </c>
    </row>
    <row r="4777" spans="1:6" x14ac:dyDescent="0.25">
      <c r="A4777" s="7">
        <v>44770</v>
      </c>
      <c r="B4777" s="8">
        <v>82.08</v>
      </c>
      <c r="C4777" s="9">
        <v>25.08</v>
      </c>
      <c r="D4777" s="9">
        <v>107.16</v>
      </c>
    </row>
    <row r="4778" spans="1:6" x14ac:dyDescent="0.25">
      <c r="A4778" s="7">
        <v>44771</v>
      </c>
      <c r="B4778" s="8">
        <v>95.67</v>
      </c>
      <c r="C4778" s="9">
        <v>25.04</v>
      </c>
      <c r="D4778" s="9">
        <v>120.71000000000001</v>
      </c>
    </row>
    <row r="4779" spans="1:6" x14ac:dyDescent="0.25">
      <c r="A4779" s="7">
        <v>44772</v>
      </c>
      <c r="B4779" s="8">
        <v>84.15</v>
      </c>
      <c r="C4779" s="9">
        <v>25.05</v>
      </c>
      <c r="D4779" s="9">
        <v>109.2</v>
      </c>
    </row>
    <row r="4780" spans="1:6" x14ac:dyDescent="0.25">
      <c r="A4780" s="7">
        <v>44773</v>
      </c>
      <c r="B4780" s="8">
        <v>101.46</v>
      </c>
      <c r="C4780" s="9">
        <v>25.07</v>
      </c>
      <c r="D4780" s="9">
        <v>126.53</v>
      </c>
    </row>
    <row r="4781" spans="1:6" x14ac:dyDescent="0.25">
      <c r="A4781" s="7">
        <v>44774</v>
      </c>
      <c r="B4781" s="8">
        <v>74.349999999999994</v>
      </c>
      <c r="C4781" s="9">
        <v>25.02</v>
      </c>
      <c r="D4781" s="9">
        <v>99.36999999999999</v>
      </c>
      <c r="F4781" s="11"/>
    </row>
    <row r="4782" spans="1:6" x14ac:dyDescent="0.25">
      <c r="A4782" s="7">
        <v>44775</v>
      </c>
      <c r="B4782" s="8">
        <v>107.05</v>
      </c>
      <c r="C4782" s="9">
        <v>25.13</v>
      </c>
      <c r="D4782" s="9">
        <v>132.18</v>
      </c>
      <c r="F4782" s="11"/>
    </row>
    <row r="4783" spans="1:6" x14ac:dyDescent="0.25">
      <c r="A4783" s="7">
        <v>44776</v>
      </c>
      <c r="B4783" s="8">
        <v>88.6</v>
      </c>
      <c r="C4783" s="9">
        <v>25.66</v>
      </c>
      <c r="D4783" s="9">
        <v>114.25999999999999</v>
      </c>
      <c r="F4783" s="11"/>
    </row>
    <row r="4784" spans="1:6" x14ac:dyDescent="0.25">
      <c r="A4784" s="7">
        <v>44777</v>
      </c>
      <c r="B4784" s="8">
        <v>94.55</v>
      </c>
      <c r="C4784" s="9">
        <v>25.07</v>
      </c>
      <c r="D4784" s="9">
        <v>119.62</v>
      </c>
      <c r="F4784" s="11"/>
    </row>
    <row r="4785" spans="1:6" x14ac:dyDescent="0.25">
      <c r="A4785" s="7">
        <v>44778</v>
      </c>
      <c r="B4785" s="8">
        <v>82.16</v>
      </c>
      <c r="C4785" s="9">
        <v>25.03</v>
      </c>
      <c r="D4785" s="9">
        <v>107.19</v>
      </c>
      <c r="F4785" s="11"/>
    </row>
    <row r="4786" spans="1:6" x14ac:dyDescent="0.25">
      <c r="A4786" s="7">
        <v>44779</v>
      </c>
      <c r="B4786" s="8">
        <v>94.07</v>
      </c>
      <c r="C4786" s="9">
        <v>25.09</v>
      </c>
      <c r="D4786" s="9">
        <v>119.16</v>
      </c>
      <c r="F4786" s="11"/>
    </row>
    <row r="4787" spans="1:6" x14ac:dyDescent="0.25">
      <c r="A4787" s="7">
        <v>44780</v>
      </c>
      <c r="B4787" s="8">
        <v>92.77</v>
      </c>
      <c r="C4787" s="9">
        <v>25.04</v>
      </c>
      <c r="D4787" s="9">
        <v>117.81</v>
      </c>
      <c r="F4787" s="11"/>
    </row>
    <row r="4788" spans="1:6" x14ac:dyDescent="0.25">
      <c r="A4788" s="7">
        <v>44781</v>
      </c>
      <c r="B4788" s="8">
        <v>68.27</v>
      </c>
      <c r="C4788" s="9">
        <v>24.87</v>
      </c>
      <c r="D4788" s="9">
        <v>93.14</v>
      </c>
      <c r="F4788" s="11"/>
    </row>
    <row r="4789" spans="1:6" x14ac:dyDescent="0.25">
      <c r="A4789" s="7">
        <v>44782</v>
      </c>
      <c r="B4789" s="8">
        <v>82.62</v>
      </c>
      <c r="C4789" s="9">
        <v>25.33</v>
      </c>
      <c r="D4789" s="9">
        <v>107.95</v>
      </c>
      <c r="F4789" s="11"/>
    </row>
    <row r="4790" spans="1:6" x14ac:dyDescent="0.25">
      <c r="A4790" s="7">
        <v>44783</v>
      </c>
      <c r="B4790" s="8">
        <v>88.37</v>
      </c>
      <c r="C4790" s="9">
        <v>17.27</v>
      </c>
      <c r="D4790" s="9">
        <v>105.64</v>
      </c>
      <c r="F4790" s="11"/>
    </row>
    <row r="4791" spans="1:6" x14ac:dyDescent="0.25">
      <c r="A4791" s="7">
        <v>44784</v>
      </c>
      <c r="B4791" s="8">
        <v>83.08</v>
      </c>
      <c r="C4791" s="9">
        <v>1.63</v>
      </c>
      <c r="D4791" s="9">
        <v>84.71</v>
      </c>
      <c r="F4791" s="11"/>
    </row>
    <row r="4792" spans="1:6" x14ac:dyDescent="0.25">
      <c r="A4792" s="7">
        <v>44785</v>
      </c>
      <c r="B4792" s="8">
        <v>118.91</v>
      </c>
      <c r="C4792" s="9">
        <v>0</v>
      </c>
      <c r="D4792" s="9">
        <v>118.91</v>
      </c>
      <c r="F4792" s="11"/>
    </row>
    <row r="4793" spans="1:6" x14ac:dyDescent="0.25">
      <c r="A4793" s="7">
        <v>44786</v>
      </c>
      <c r="B4793" s="8">
        <v>108.44</v>
      </c>
      <c r="C4793" s="9">
        <v>0</v>
      </c>
      <c r="D4793" s="9">
        <v>108.44</v>
      </c>
      <c r="F4793" s="11"/>
    </row>
    <row r="4794" spans="1:6" x14ac:dyDescent="0.25">
      <c r="A4794" s="7">
        <v>44787</v>
      </c>
      <c r="B4794" s="8">
        <v>129.49</v>
      </c>
      <c r="C4794" s="9">
        <v>0</v>
      </c>
      <c r="D4794" s="9">
        <v>129.49</v>
      </c>
      <c r="F4794" s="11"/>
    </row>
    <row r="4795" spans="1:6" x14ac:dyDescent="0.25">
      <c r="A4795" s="7">
        <v>44788</v>
      </c>
      <c r="B4795" s="8">
        <v>105.06</v>
      </c>
      <c r="C4795" s="9">
        <v>0</v>
      </c>
      <c r="D4795" s="9">
        <v>105.06</v>
      </c>
      <c r="F4795" s="11"/>
    </row>
    <row r="4796" spans="1:6" x14ac:dyDescent="0.25">
      <c r="A4796" s="7">
        <v>44789</v>
      </c>
      <c r="B4796" s="8">
        <v>110.27</v>
      </c>
      <c r="C4796" s="9">
        <v>0</v>
      </c>
      <c r="D4796" s="9">
        <v>110.27</v>
      </c>
      <c r="F4796" s="11"/>
    </row>
    <row r="4797" spans="1:6" x14ac:dyDescent="0.25">
      <c r="A4797" s="7">
        <v>44790</v>
      </c>
      <c r="B4797" s="8">
        <v>138.74</v>
      </c>
      <c r="C4797" s="9">
        <v>0</v>
      </c>
      <c r="D4797" s="9">
        <v>138.74</v>
      </c>
      <c r="F4797" s="11"/>
    </row>
    <row r="4798" spans="1:6" x14ac:dyDescent="0.25">
      <c r="A4798" s="7">
        <v>44791</v>
      </c>
      <c r="B4798" s="8">
        <v>123.25</v>
      </c>
      <c r="C4798" s="9">
        <v>0</v>
      </c>
      <c r="D4798" s="9">
        <v>123.25</v>
      </c>
      <c r="F4798" s="11"/>
    </row>
    <row r="4799" spans="1:6" x14ac:dyDescent="0.25">
      <c r="A4799" s="7">
        <v>44792</v>
      </c>
      <c r="B4799" s="8">
        <v>120.09</v>
      </c>
      <c r="C4799" s="9">
        <v>0</v>
      </c>
      <c r="D4799" s="9">
        <v>120.09</v>
      </c>
      <c r="F4799" s="11"/>
    </row>
    <row r="4800" spans="1:6" x14ac:dyDescent="0.25">
      <c r="A4800" s="7">
        <v>44793</v>
      </c>
      <c r="B4800" s="8">
        <v>133.07</v>
      </c>
      <c r="C4800" s="9">
        <v>0</v>
      </c>
      <c r="D4800" s="9">
        <v>133.07</v>
      </c>
      <c r="F4800" s="11"/>
    </row>
    <row r="4801" spans="1:6" x14ac:dyDescent="0.25">
      <c r="A4801" s="7">
        <v>44794</v>
      </c>
      <c r="B4801" s="8">
        <v>130.59</v>
      </c>
      <c r="C4801" s="9">
        <v>0</v>
      </c>
      <c r="D4801" s="9">
        <v>130.59</v>
      </c>
      <c r="F4801" s="11"/>
    </row>
    <row r="4802" spans="1:6" x14ac:dyDescent="0.25">
      <c r="A4802" s="7">
        <v>44795</v>
      </c>
      <c r="B4802" s="8">
        <v>122.2</v>
      </c>
      <c r="C4802" s="9">
        <v>0</v>
      </c>
      <c r="D4802" s="9">
        <v>122.2</v>
      </c>
      <c r="F4802" s="11"/>
    </row>
    <row r="4803" spans="1:6" x14ac:dyDescent="0.25">
      <c r="A4803" s="7">
        <v>44796</v>
      </c>
      <c r="B4803" s="8">
        <v>119.74</v>
      </c>
      <c r="C4803" s="9">
        <v>0</v>
      </c>
      <c r="D4803" s="9">
        <v>119.74</v>
      </c>
      <c r="F4803" s="11"/>
    </row>
    <row r="4804" spans="1:6" x14ac:dyDescent="0.25">
      <c r="A4804" s="7">
        <v>44797</v>
      </c>
      <c r="B4804" s="8">
        <v>164.39</v>
      </c>
      <c r="C4804" s="9">
        <v>0.48</v>
      </c>
      <c r="D4804" s="9">
        <v>164.86999999999998</v>
      </c>
      <c r="F4804" s="11"/>
    </row>
    <row r="4805" spans="1:6" x14ac:dyDescent="0.25">
      <c r="A4805" s="7">
        <v>44798</v>
      </c>
      <c r="B4805" s="8">
        <v>150.91999999999999</v>
      </c>
      <c r="C4805" s="9">
        <v>8.85</v>
      </c>
      <c r="D4805" s="9">
        <v>159.76999999999998</v>
      </c>
      <c r="F4805" s="11"/>
    </row>
    <row r="4806" spans="1:6" x14ac:dyDescent="0.25">
      <c r="A4806" s="7">
        <v>44799</v>
      </c>
      <c r="B4806" s="8">
        <v>92.61</v>
      </c>
      <c r="C4806" s="9">
        <v>27.31</v>
      </c>
      <c r="D4806" s="9">
        <v>119.92</v>
      </c>
      <c r="F4806" s="11"/>
    </row>
    <row r="4807" spans="1:6" x14ac:dyDescent="0.25">
      <c r="A4807" s="7">
        <v>44800</v>
      </c>
      <c r="B4807" s="8">
        <v>87.55</v>
      </c>
      <c r="C4807" s="9">
        <v>29.15</v>
      </c>
      <c r="D4807" s="9">
        <v>116.69999999999999</v>
      </c>
      <c r="F4807" s="11"/>
    </row>
    <row r="4808" spans="1:6" x14ac:dyDescent="0.25">
      <c r="A4808" s="7">
        <v>44801</v>
      </c>
      <c r="B4808" s="8">
        <v>86.87</v>
      </c>
      <c r="C4808" s="9">
        <v>28.27</v>
      </c>
      <c r="D4808" s="9">
        <v>115.14</v>
      </c>
      <c r="F4808" s="11"/>
    </row>
    <row r="4809" spans="1:6" x14ac:dyDescent="0.25">
      <c r="A4809" s="7">
        <v>44802</v>
      </c>
      <c r="B4809" s="8">
        <v>90.2</v>
      </c>
      <c r="C4809" s="9">
        <v>29.36</v>
      </c>
      <c r="D4809" s="9">
        <v>119.56</v>
      </c>
      <c r="F4809" s="11"/>
    </row>
    <row r="4810" spans="1:6" x14ac:dyDescent="0.25">
      <c r="A4810" s="7">
        <v>44803</v>
      </c>
      <c r="B4810" s="8">
        <v>76.11</v>
      </c>
      <c r="C4810" s="9">
        <v>27.21</v>
      </c>
      <c r="D4810" s="9">
        <v>103.32</v>
      </c>
      <c r="F4810" s="11"/>
    </row>
    <row r="4811" spans="1:6" x14ac:dyDescent="0.25">
      <c r="A4811" s="7">
        <v>44804</v>
      </c>
      <c r="B4811" s="8">
        <v>90.47</v>
      </c>
      <c r="C4811" s="9">
        <v>26.5</v>
      </c>
      <c r="D4811" s="9">
        <v>116.97</v>
      </c>
      <c r="F4811" s="11"/>
    </row>
    <row r="4812" spans="1:6" x14ac:dyDescent="0.25">
      <c r="A4812" s="7">
        <v>44805</v>
      </c>
      <c r="B4812" s="8">
        <v>102.63</v>
      </c>
      <c r="C4812" s="9">
        <v>25.38</v>
      </c>
      <c r="D4812" s="9">
        <v>128.01</v>
      </c>
      <c r="F4812" s="9"/>
    </row>
    <row r="4813" spans="1:6" x14ac:dyDescent="0.25">
      <c r="A4813" s="7">
        <v>44806</v>
      </c>
      <c r="B4813" s="8">
        <v>72.14</v>
      </c>
      <c r="C4813" s="9">
        <v>26.14</v>
      </c>
      <c r="D4813" s="9">
        <v>98.28</v>
      </c>
    </row>
    <row r="4814" spans="1:6" x14ac:dyDescent="0.25">
      <c r="A4814" s="7">
        <v>44807</v>
      </c>
      <c r="B4814" s="8">
        <v>66.89</v>
      </c>
      <c r="C4814" s="9">
        <v>25.6</v>
      </c>
      <c r="D4814" s="9">
        <v>92.490000000000009</v>
      </c>
    </row>
    <row r="4815" spans="1:6" x14ac:dyDescent="0.25">
      <c r="A4815" s="7">
        <v>44808</v>
      </c>
      <c r="B4815" s="8">
        <v>91.07</v>
      </c>
      <c r="C4815" s="9">
        <v>25.95</v>
      </c>
      <c r="D4815" s="9">
        <v>117.02</v>
      </c>
    </row>
    <row r="4816" spans="1:6" x14ac:dyDescent="0.25">
      <c r="A4816" s="7">
        <v>44809</v>
      </c>
      <c r="B4816" s="8">
        <v>84.63</v>
      </c>
      <c r="C4816" s="9">
        <v>25.83</v>
      </c>
      <c r="D4816" s="9">
        <v>110.46</v>
      </c>
    </row>
    <row r="4817" spans="1:4" x14ac:dyDescent="0.25">
      <c r="A4817" s="7">
        <v>44810</v>
      </c>
      <c r="B4817" s="8">
        <v>88.78</v>
      </c>
      <c r="C4817" s="9">
        <v>25.92</v>
      </c>
      <c r="D4817" s="9">
        <v>114.7</v>
      </c>
    </row>
    <row r="4818" spans="1:4" x14ac:dyDescent="0.25">
      <c r="A4818" s="7">
        <v>44811</v>
      </c>
      <c r="B4818" s="8">
        <v>101.89</v>
      </c>
      <c r="C4818" s="9">
        <v>26</v>
      </c>
      <c r="D4818" s="9">
        <v>127.89</v>
      </c>
    </row>
    <row r="4819" spans="1:4" x14ac:dyDescent="0.25">
      <c r="A4819" s="7">
        <v>44812</v>
      </c>
      <c r="B4819" s="8">
        <v>94.74</v>
      </c>
      <c r="C4819" s="9">
        <v>25.84</v>
      </c>
      <c r="D4819" s="9">
        <v>120.58</v>
      </c>
    </row>
    <row r="4820" spans="1:4" x14ac:dyDescent="0.25">
      <c r="A4820" s="7">
        <v>44813</v>
      </c>
      <c r="B4820" s="8">
        <v>97.24</v>
      </c>
      <c r="C4820" s="9">
        <v>25.9</v>
      </c>
      <c r="D4820" s="9">
        <v>123.13999999999999</v>
      </c>
    </row>
    <row r="4821" spans="1:4" x14ac:dyDescent="0.25">
      <c r="A4821" s="7">
        <v>44814</v>
      </c>
      <c r="B4821" s="8">
        <v>93.59</v>
      </c>
      <c r="C4821" s="9">
        <v>26.36</v>
      </c>
      <c r="D4821" s="9">
        <v>119.95</v>
      </c>
    </row>
    <row r="4822" spans="1:4" x14ac:dyDescent="0.25">
      <c r="A4822" s="7">
        <v>44815</v>
      </c>
      <c r="B4822" s="8">
        <v>114.43</v>
      </c>
      <c r="C4822" s="9">
        <v>25.85</v>
      </c>
      <c r="D4822" s="9">
        <v>140.28</v>
      </c>
    </row>
    <row r="4823" spans="1:4" x14ac:dyDescent="0.25">
      <c r="A4823" s="7">
        <v>44816</v>
      </c>
      <c r="B4823" s="8">
        <v>88.4</v>
      </c>
      <c r="C4823" s="9">
        <v>26.01</v>
      </c>
      <c r="D4823" s="9">
        <v>114.41000000000001</v>
      </c>
    </row>
    <row r="4824" spans="1:4" x14ac:dyDescent="0.25">
      <c r="A4824" s="7">
        <v>44817</v>
      </c>
      <c r="B4824" s="8">
        <v>94.87</v>
      </c>
      <c r="C4824" s="9">
        <v>26.05</v>
      </c>
      <c r="D4824" s="9">
        <v>120.92</v>
      </c>
    </row>
    <row r="4825" spans="1:4" x14ac:dyDescent="0.25">
      <c r="A4825" s="7">
        <v>44818</v>
      </c>
      <c r="B4825" s="8">
        <v>110</v>
      </c>
      <c r="C4825" s="9">
        <v>27.95</v>
      </c>
      <c r="D4825" s="9">
        <v>137.94999999999999</v>
      </c>
    </row>
    <row r="4826" spans="1:4" x14ac:dyDescent="0.25">
      <c r="A4826" s="7">
        <v>44819</v>
      </c>
      <c r="B4826" s="8">
        <v>105.83</v>
      </c>
      <c r="C4826" s="9">
        <v>30.04</v>
      </c>
      <c r="D4826" s="9">
        <v>135.87</v>
      </c>
    </row>
    <row r="4827" spans="1:4" x14ac:dyDescent="0.25">
      <c r="A4827" s="7">
        <v>44820</v>
      </c>
      <c r="B4827" s="8">
        <v>105.38</v>
      </c>
      <c r="C4827" s="9">
        <v>30.81</v>
      </c>
      <c r="D4827" s="9">
        <v>136.19</v>
      </c>
    </row>
    <row r="4828" spans="1:4" x14ac:dyDescent="0.25">
      <c r="A4828" s="7">
        <v>44821</v>
      </c>
      <c r="B4828" s="8">
        <v>102.32</v>
      </c>
      <c r="C4828" s="9">
        <v>30.04</v>
      </c>
      <c r="D4828" s="9">
        <v>132.35999999999999</v>
      </c>
    </row>
    <row r="4829" spans="1:4" x14ac:dyDescent="0.25">
      <c r="A4829" s="7">
        <v>44822</v>
      </c>
      <c r="B4829" s="8">
        <v>109.05</v>
      </c>
      <c r="C4829" s="9">
        <v>30.01</v>
      </c>
      <c r="D4829" s="9">
        <v>139.06</v>
      </c>
    </row>
    <row r="4830" spans="1:4" x14ac:dyDescent="0.25">
      <c r="A4830" s="7">
        <v>44823</v>
      </c>
      <c r="B4830" s="8">
        <v>107.27</v>
      </c>
      <c r="C4830" s="9">
        <v>30.24</v>
      </c>
      <c r="D4830" s="9">
        <v>137.51</v>
      </c>
    </row>
    <row r="4831" spans="1:4" x14ac:dyDescent="0.25">
      <c r="A4831" s="7">
        <v>44824</v>
      </c>
      <c r="B4831" s="8">
        <v>65.760000000000005</v>
      </c>
      <c r="C4831" s="9">
        <v>36.299999999999997</v>
      </c>
      <c r="D4831" s="9">
        <v>102.06</v>
      </c>
    </row>
    <row r="4832" spans="1:4" x14ac:dyDescent="0.25">
      <c r="A4832" s="7">
        <v>44825</v>
      </c>
      <c r="B4832" s="8">
        <v>117.32</v>
      </c>
      <c r="C4832" s="9">
        <v>31.14</v>
      </c>
      <c r="D4832" s="9">
        <v>148.45999999999998</v>
      </c>
    </row>
    <row r="4833" spans="1:4" x14ac:dyDescent="0.25">
      <c r="A4833" s="7">
        <v>44826</v>
      </c>
      <c r="B4833" s="8">
        <v>113.47</v>
      </c>
      <c r="C4833" s="9">
        <v>30.86</v>
      </c>
      <c r="D4833" s="9">
        <v>144.32999999999998</v>
      </c>
    </row>
    <row r="4834" spans="1:4" x14ac:dyDescent="0.25">
      <c r="A4834" s="7">
        <v>44827</v>
      </c>
      <c r="B4834" s="8">
        <v>113.06</v>
      </c>
      <c r="C4834" s="9">
        <v>30.82</v>
      </c>
      <c r="D4834" s="9">
        <v>143.88</v>
      </c>
    </row>
    <row r="4835" spans="1:4" x14ac:dyDescent="0.25">
      <c r="A4835" s="7">
        <v>44828</v>
      </c>
      <c r="B4835" s="8">
        <v>108.3</v>
      </c>
      <c r="C4835" s="9">
        <v>30.75</v>
      </c>
      <c r="D4835" s="9">
        <v>139.05000000000001</v>
      </c>
    </row>
    <row r="4836" spans="1:4" x14ac:dyDescent="0.25">
      <c r="A4836" s="7">
        <v>44829</v>
      </c>
      <c r="B4836" s="8">
        <v>113.39</v>
      </c>
      <c r="C4836" s="9">
        <v>30.61</v>
      </c>
      <c r="D4836" s="9">
        <v>144</v>
      </c>
    </row>
    <row r="4837" spans="1:4" x14ac:dyDescent="0.25">
      <c r="A4837" s="7">
        <v>44830</v>
      </c>
      <c r="B4837" s="8">
        <v>112.81</v>
      </c>
      <c r="C4837" s="9">
        <v>30.31</v>
      </c>
      <c r="D4837" s="9">
        <v>143.12</v>
      </c>
    </row>
    <row r="4838" spans="1:4" x14ac:dyDescent="0.25">
      <c r="A4838" s="7">
        <v>44831</v>
      </c>
      <c r="B4838" s="8">
        <v>105.13</v>
      </c>
      <c r="C4838" s="9">
        <v>30.5</v>
      </c>
      <c r="D4838" s="9">
        <v>135.63</v>
      </c>
    </row>
    <row r="4839" spans="1:4" x14ac:dyDescent="0.25">
      <c r="A4839" s="7">
        <v>44832</v>
      </c>
      <c r="B4839" s="8">
        <v>112.77</v>
      </c>
      <c r="C4839" s="9">
        <v>30.59</v>
      </c>
      <c r="D4839" s="9">
        <v>143.35999999999999</v>
      </c>
    </row>
    <row r="4840" spans="1:4" x14ac:dyDescent="0.25">
      <c r="A4840" s="7">
        <v>44833</v>
      </c>
      <c r="B4840" s="8">
        <v>90.44</v>
      </c>
      <c r="C4840" s="9">
        <v>30.42</v>
      </c>
      <c r="D4840" s="9">
        <v>120.86</v>
      </c>
    </row>
    <row r="4841" spans="1:4" x14ac:dyDescent="0.25">
      <c r="A4841" s="7">
        <v>44834</v>
      </c>
      <c r="B4841" s="8">
        <v>96.61</v>
      </c>
      <c r="C4841" s="9">
        <v>29.76</v>
      </c>
      <c r="D4841" s="9">
        <v>126.37</v>
      </c>
    </row>
    <row r="4842" spans="1:4" x14ac:dyDescent="0.25">
      <c r="A4842" s="7">
        <v>44835</v>
      </c>
      <c r="B4842" s="8">
        <v>89.2</v>
      </c>
      <c r="C4842" s="9">
        <v>30.29</v>
      </c>
      <c r="D4842" s="9">
        <v>119.49000000000001</v>
      </c>
    </row>
    <row r="4843" spans="1:4" x14ac:dyDescent="0.25">
      <c r="A4843" s="7">
        <v>44836</v>
      </c>
      <c r="B4843" s="8">
        <v>97.21</v>
      </c>
      <c r="C4843" s="9">
        <v>30.04</v>
      </c>
      <c r="D4843" s="9">
        <v>127.25</v>
      </c>
    </row>
    <row r="4844" spans="1:4" x14ac:dyDescent="0.25">
      <c r="A4844" s="7">
        <v>44837</v>
      </c>
      <c r="B4844" s="8">
        <v>122.38</v>
      </c>
      <c r="C4844" s="9">
        <v>29.96</v>
      </c>
      <c r="D4844" s="9">
        <v>152.34</v>
      </c>
    </row>
    <row r="4845" spans="1:4" x14ac:dyDescent="0.25">
      <c r="A4845" s="7">
        <v>44838</v>
      </c>
      <c r="B4845" s="8">
        <v>103.19</v>
      </c>
      <c r="C4845" s="9">
        <v>30.11</v>
      </c>
      <c r="D4845" s="9">
        <v>133.30000000000001</v>
      </c>
    </row>
    <row r="4846" spans="1:4" x14ac:dyDescent="0.25">
      <c r="A4846" s="7">
        <v>44839</v>
      </c>
      <c r="B4846" s="8">
        <v>114.648</v>
      </c>
      <c r="C4846" s="9">
        <v>30.364999999999998</v>
      </c>
      <c r="D4846" s="9">
        <v>145.01300000000001</v>
      </c>
    </row>
    <row r="4847" spans="1:4" x14ac:dyDescent="0.25">
      <c r="A4847" s="7">
        <v>44840</v>
      </c>
      <c r="B4847" s="8">
        <v>120.44</v>
      </c>
      <c r="C4847" s="9">
        <v>30.65</v>
      </c>
      <c r="D4847" s="9">
        <v>151.09</v>
      </c>
    </row>
    <row r="4848" spans="1:4" x14ac:dyDescent="0.25">
      <c r="A4848" s="7">
        <v>44841</v>
      </c>
      <c r="B4848" s="8">
        <v>106.41</v>
      </c>
      <c r="C4848" s="9">
        <v>31.33</v>
      </c>
      <c r="D4848" s="9">
        <v>137.74</v>
      </c>
    </row>
    <row r="4849" spans="1:4" x14ac:dyDescent="0.25">
      <c r="A4849" s="7">
        <v>44842</v>
      </c>
      <c r="B4849" s="8">
        <v>112.38</v>
      </c>
      <c r="C4849" s="9">
        <v>31.85</v>
      </c>
      <c r="D4849" s="9">
        <v>144.22999999999999</v>
      </c>
    </row>
    <row r="4850" spans="1:4" x14ac:dyDescent="0.25">
      <c r="A4850" s="7">
        <v>44843</v>
      </c>
      <c r="B4850" s="8">
        <v>118.32</v>
      </c>
      <c r="C4850" s="9">
        <v>30.28</v>
      </c>
      <c r="D4850" s="9">
        <v>148.6</v>
      </c>
    </row>
    <row r="4851" spans="1:4" x14ac:dyDescent="0.25">
      <c r="A4851" s="7">
        <v>44844</v>
      </c>
      <c r="B4851" s="8">
        <v>111.6</v>
      </c>
      <c r="C4851" s="9">
        <v>30.77</v>
      </c>
      <c r="D4851" s="9">
        <v>142.37</v>
      </c>
    </row>
    <row r="4852" spans="1:4" x14ac:dyDescent="0.25">
      <c r="A4852" s="7">
        <v>44845</v>
      </c>
      <c r="B4852" s="8">
        <v>117.17</v>
      </c>
      <c r="C4852" s="9">
        <v>31.2</v>
      </c>
      <c r="D4852" s="9">
        <v>148.37</v>
      </c>
    </row>
    <row r="4853" spans="1:4" x14ac:dyDescent="0.25">
      <c r="A4853" s="7">
        <v>44846</v>
      </c>
      <c r="B4853" s="8">
        <v>114.96</v>
      </c>
      <c r="C4853" s="9">
        <v>31.05</v>
      </c>
      <c r="D4853" s="9">
        <v>146.01</v>
      </c>
    </row>
    <row r="4854" spans="1:4" x14ac:dyDescent="0.25">
      <c r="A4854" s="7">
        <v>44847</v>
      </c>
      <c r="B4854" s="8">
        <v>125.78</v>
      </c>
      <c r="C4854" s="9">
        <v>30.98</v>
      </c>
      <c r="D4854" s="9">
        <v>156.76</v>
      </c>
    </row>
    <row r="4855" spans="1:4" x14ac:dyDescent="0.25">
      <c r="A4855" s="7">
        <v>44848</v>
      </c>
      <c r="B4855" s="8">
        <v>121.72</v>
      </c>
      <c r="C4855" s="9">
        <v>30.69</v>
      </c>
      <c r="D4855" s="9">
        <v>152.41</v>
      </c>
    </row>
    <row r="4856" spans="1:4" x14ac:dyDescent="0.25">
      <c r="A4856" s="7">
        <v>44849</v>
      </c>
      <c r="B4856" s="8">
        <v>133.13</v>
      </c>
      <c r="C4856" s="9">
        <v>30.76</v>
      </c>
      <c r="D4856" s="9">
        <v>163.89</v>
      </c>
    </row>
    <row r="4857" spans="1:4" x14ac:dyDescent="0.25">
      <c r="A4857" s="7">
        <v>44850</v>
      </c>
      <c r="B4857" s="8">
        <v>131.31</v>
      </c>
      <c r="C4857" s="9">
        <v>30.66</v>
      </c>
      <c r="D4857" s="9">
        <v>161.97</v>
      </c>
    </row>
    <row r="4858" spans="1:4" x14ac:dyDescent="0.25">
      <c r="A4858" s="7">
        <v>44851</v>
      </c>
      <c r="B4858" s="8">
        <v>135.93</v>
      </c>
      <c r="C4858" s="9">
        <v>35.35</v>
      </c>
      <c r="D4858" s="9">
        <v>171.28</v>
      </c>
    </row>
    <row r="4859" spans="1:4" x14ac:dyDescent="0.25">
      <c r="A4859" s="7">
        <v>44852</v>
      </c>
      <c r="B4859" s="8">
        <v>100.12</v>
      </c>
      <c r="C4859" s="9">
        <v>34.65</v>
      </c>
      <c r="D4859" s="9">
        <v>134.77000000000001</v>
      </c>
    </row>
    <row r="4860" spans="1:4" x14ac:dyDescent="0.25">
      <c r="A4860" s="7">
        <v>44853</v>
      </c>
      <c r="B4860" s="8">
        <v>114.84</v>
      </c>
      <c r="C4860" s="9">
        <v>34.82</v>
      </c>
      <c r="D4860" s="9">
        <v>149.66</v>
      </c>
    </row>
    <row r="4861" spans="1:4" x14ac:dyDescent="0.25">
      <c r="A4861" s="7">
        <v>44854</v>
      </c>
      <c r="B4861" s="8">
        <v>57.04</v>
      </c>
      <c r="C4861" s="9">
        <v>31.2</v>
      </c>
      <c r="D4861" s="9">
        <v>88.24</v>
      </c>
    </row>
    <row r="4862" spans="1:4" x14ac:dyDescent="0.25">
      <c r="A4862" s="7">
        <v>44855</v>
      </c>
      <c r="B4862" s="8">
        <v>43.64</v>
      </c>
      <c r="C4862" s="9">
        <v>30.09</v>
      </c>
      <c r="D4862" s="9">
        <v>73.73</v>
      </c>
    </row>
    <row r="4863" spans="1:4" x14ac:dyDescent="0.25">
      <c r="A4863" s="7">
        <v>44856</v>
      </c>
      <c r="B4863" s="8">
        <v>69.069999999999993</v>
      </c>
      <c r="C4863" s="9">
        <v>29.5</v>
      </c>
      <c r="D4863" s="9">
        <v>98.57</v>
      </c>
    </row>
    <row r="4864" spans="1:4" x14ac:dyDescent="0.25">
      <c r="A4864" s="7">
        <v>44857</v>
      </c>
      <c r="B4864" s="8">
        <v>74.959999999999994</v>
      </c>
      <c r="C4864" s="9">
        <v>29.91</v>
      </c>
      <c r="D4864" s="9">
        <v>104.86999999999999</v>
      </c>
    </row>
    <row r="4865" spans="1:4" x14ac:dyDescent="0.25">
      <c r="A4865" s="7">
        <v>44858</v>
      </c>
      <c r="B4865" s="8">
        <v>66.319999999999993</v>
      </c>
      <c r="C4865" s="9">
        <v>31.68</v>
      </c>
      <c r="D4865" s="9">
        <v>98</v>
      </c>
    </row>
    <row r="4866" spans="1:4" x14ac:dyDescent="0.25">
      <c r="A4866" s="7">
        <v>44859</v>
      </c>
      <c r="B4866" s="8">
        <v>110.36</v>
      </c>
      <c r="C4866" s="9">
        <v>31.54</v>
      </c>
      <c r="D4866" s="9">
        <v>141.9</v>
      </c>
    </row>
    <row r="4867" spans="1:4" x14ac:dyDescent="0.25">
      <c r="A4867" s="7">
        <v>44860</v>
      </c>
      <c r="B4867" s="8">
        <v>70.650000000000006</v>
      </c>
      <c r="C4867" s="9">
        <v>31.15</v>
      </c>
      <c r="D4867" s="9">
        <v>101.80000000000001</v>
      </c>
    </row>
    <row r="4868" spans="1:4" x14ac:dyDescent="0.25">
      <c r="A4868" s="7">
        <v>44861</v>
      </c>
      <c r="B4868" s="8">
        <v>70.12</v>
      </c>
      <c r="C4868" s="9">
        <v>29.55</v>
      </c>
      <c r="D4868" s="9">
        <v>99.67</v>
      </c>
    </row>
    <row r="4869" spans="1:4" x14ac:dyDescent="0.25">
      <c r="A4869" s="7">
        <v>44862</v>
      </c>
      <c r="B4869" s="8">
        <v>66.08</v>
      </c>
      <c r="C4869" s="9">
        <v>15.78</v>
      </c>
      <c r="D4869" s="9">
        <v>81.86</v>
      </c>
    </row>
    <row r="4870" spans="1:4" x14ac:dyDescent="0.25">
      <c r="A4870" s="7">
        <v>44863</v>
      </c>
      <c r="B4870" s="8">
        <v>84.96</v>
      </c>
      <c r="C4870" s="9">
        <v>25.94</v>
      </c>
      <c r="D4870" s="9">
        <v>110.89999999999999</v>
      </c>
    </row>
    <row r="4871" spans="1:4" x14ac:dyDescent="0.25">
      <c r="A4871" s="7">
        <v>44864</v>
      </c>
      <c r="B4871" s="8">
        <v>90.48</v>
      </c>
      <c r="C4871" s="9">
        <v>30.22</v>
      </c>
      <c r="D4871" s="9">
        <v>120.7</v>
      </c>
    </row>
    <row r="4872" spans="1:4" x14ac:dyDescent="0.25">
      <c r="A4872" s="7">
        <v>44865</v>
      </c>
      <c r="B4872" s="8">
        <v>73</v>
      </c>
      <c r="C4872" s="9">
        <v>30.72</v>
      </c>
      <c r="D4872" s="9">
        <v>103.72</v>
      </c>
    </row>
    <row r="4873" spans="1:4" x14ac:dyDescent="0.25">
      <c r="A4873" s="7">
        <v>44866</v>
      </c>
      <c r="B4873" s="8">
        <v>95.34</v>
      </c>
      <c r="C4873" s="9">
        <v>28.69</v>
      </c>
      <c r="D4873" s="9">
        <v>124.03</v>
      </c>
    </row>
    <row r="4874" spans="1:4" x14ac:dyDescent="0.25">
      <c r="A4874" s="7">
        <v>44867</v>
      </c>
      <c r="B4874" s="8">
        <v>111.79</v>
      </c>
      <c r="C4874" s="9">
        <v>30.42</v>
      </c>
      <c r="D4874" s="9">
        <v>142.21</v>
      </c>
    </row>
    <row r="4875" spans="1:4" x14ac:dyDescent="0.25">
      <c r="A4875" s="7">
        <v>44868</v>
      </c>
      <c r="B4875" s="8">
        <v>107.52</v>
      </c>
      <c r="C4875" s="9">
        <v>30.87</v>
      </c>
      <c r="D4875" s="9">
        <v>138.38999999999999</v>
      </c>
    </row>
    <row r="4876" spans="1:4" x14ac:dyDescent="0.25">
      <c r="A4876" s="7">
        <v>44869</v>
      </c>
      <c r="B4876" s="8">
        <v>100.59</v>
      </c>
      <c r="C4876" s="9">
        <v>30.11</v>
      </c>
      <c r="D4876" s="9">
        <v>130.69999999999999</v>
      </c>
    </row>
    <row r="4877" spans="1:4" x14ac:dyDescent="0.25">
      <c r="A4877" s="7">
        <v>44870</v>
      </c>
      <c r="B4877" s="8">
        <v>110.78</v>
      </c>
      <c r="C4877" s="9">
        <v>30.45</v>
      </c>
      <c r="D4877" s="9">
        <v>141.22999999999999</v>
      </c>
    </row>
    <row r="4878" spans="1:4" x14ac:dyDescent="0.25">
      <c r="A4878" s="7">
        <v>44871</v>
      </c>
      <c r="B4878" s="8">
        <v>114.76</v>
      </c>
      <c r="C4878" s="9">
        <v>30.57</v>
      </c>
      <c r="D4878" s="9">
        <v>145.33000000000001</v>
      </c>
    </row>
    <row r="4879" spans="1:4" x14ac:dyDescent="0.25">
      <c r="A4879" s="7">
        <v>44872</v>
      </c>
      <c r="B4879" s="8">
        <v>102.53</v>
      </c>
      <c r="C4879" s="9">
        <v>30.53</v>
      </c>
      <c r="D4879" s="9">
        <v>133.06</v>
      </c>
    </row>
    <row r="4880" spans="1:4" x14ac:dyDescent="0.25">
      <c r="A4880" s="7">
        <v>44873</v>
      </c>
      <c r="B4880" s="8">
        <v>102.85</v>
      </c>
      <c r="C4880" s="9">
        <v>30.5</v>
      </c>
      <c r="D4880" s="9">
        <v>133.35</v>
      </c>
    </row>
    <row r="4881" spans="1:4" x14ac:dyDescent="0.25">
      <c r="A4881" s="7">
        <v>44874</v>
      </c>
      <c r="B4881" s="8">
        <v>119.15</v>
      </c>
      <c r="C4881" s="9">
        <v>30.62</v>
      </c>
      <c r="D4881" s="9">
        <v>149.77000000000001</v>
      </c>
    </row>
    <row r="4882" spans="1:4" x14ac:dyDescent="0.25">
      <c r="A4882" s="7">
        <v>44875</v>
      </c>
      <c r="B4882" s="8">
        <v>145.56</v>
      </c>
      <c r="C4882" s="9">
        <v>30.45</v>
      </c>
      <c r="D4882" s="9">
        <v>176.01</v>
      </c>
    </row>
    <row r="4883" spans="1:4" x14ac:dyDescent="0.25">
      <c r="A4883" s="7">
        <v>44876</v>
      </c>
      <c r="B4883" s="8">
        <v>120.11</v>
      </c>
      <c r="C4883" s="9">
        <v>30.19</v>
      </c>
      <c r="D4883" s="9">
        <v>150.30000000000001</v>
      </c>
    </row>
    <row r="4884" spans="1:4" x14ac:dyDescent="0.25">
      <c r="A4884" s="7">
        <v>44877</v>
      </c>
      <c r="B4884" s="8">
        <v>117.38</v>
      </c>
      <c r="C4884" s="9">
        <v>30.53</v>
      </c>
      <c r="D4884" s="9">
        <v>147.91</v>
      </c>
    </row>
    <row r="4885" spans="1:4" x14ac:dyDescent="0.25">
      <c r="A4885" s="7">
        <v>44878</v>
      </c>
      <c r="B4885" s="8">
        <v>136.55000000000001</v>
      </c>
      <c r="C4885" s="9">
        <v>34.020000000000003</v>
      </c>
      <c r="D4885" s="9">
        <v>170.57000000000002</v>
      </c>
    </row>
    <row r="4886" spans="1:4" x14ac:dyDescent="0.25">
      <c r="A4886" s="7">
        <v>44879</v>
      </c>
      <c r="B4886" s="8">
        <v>131.33000000000001</v>
      </c>
      <c r="C4886" s="9">
        <v>31.64</v>
      </c>
      <c r="D4886" s="9">
        <v>162.97000000000003</v>
      </c>
    </row>
    <row r="4887" spans="1:4" x14ac:dyDescent="0.25">
      <c r="A4887" s="7">
        <v>44880</v>
      </c>
      <c r="B4887" s="8">
        <v>121.91</v>
      </c>
      <c r="C4887" s="9">
        <v>30.03</v>
      </c>
      <c r="D4887" s="9">
        <v>151.94</v>
      </c>
    </row>
    <row r="4888" spans="1:4" x14ac:dyDescent="0.25">
      <c r="A4888" s="7">
        <v>44881</v>
      </c>
      <c r="B4888" s="8">
        <v>105.8</v>
      </c>
      <c r="C4888" s="9">
        <v>34.68</v>
      </c>
      <c r="D4888" s="9">
        <v>140.47999999999999</v>
      </c>
    </row>
    <row r="4889" spans="1:4" x14ac:dyDescent="0.25">
      <c r="A4889" s="7">
        <v>44882</v>
      </c>
      <c r="B4889" s="8">
        <v>120.64</v>
      </c>
      <c r="C4889" s="9">
        <v>30.33</v>
      </c>
      <c r="D4889" s="9">
        <v>150.97</v>
      </c>
    </row>
    <row r="4890" spans="1:4" x14ac:dyDescent="0.25">
      <c r="A4890" s="7">
        <v>44883</v>
      </c>
      <c r="B4890" s="8">
        <v>124.9</v>
      </c>
      <c r="C4890" s="9">
        <v>30.54</v>
      </c>
      <c r="D4890" s="9">
        <v>155.44</v>
      </c>
    </row>
    <row r="4891" spans="1:4" x14ac:dyDescent="0.25">
      <c r="A4891" s="7">
        <v>44884</v>
      </c>
      <c r="B4891" s="8">
        <v>129.22</v>
      </c>
      <c r="C4891" s="9">
        <v>33.049999999999997</v>
      </c>
      <c r="D4891" s="9">
        <v>162.26999999999998</v>
      </c>
    </row>
    <row r="4892" spans="1:4" x14ac:dyDescent="0.25">
      <c r="A4892" s="7">
        <v>44885</v>
      </c>
      <c r="B4892" s="8">
        <v>117.14</v>
      </c>
      <c r="C4892" s="9">
        <v>35.369999999999997</v>
      </c>
      <c r="D4892" s="9">
        <v>152.51</v>
      </c>
    </row>
    <row r="4893" spans="1:4" x14ac:dyDescent="0.25">
      <c r="A4893" s="7">
        <v>44886</v>
      </c>
      <c r="B4893" s="8">
        <v>97.29</v>
      </c>
      <c r="C4893" s="9">
        <v>30.04</v>
      </c>
      <c r="D4893" s="9">
        <v>127.33000000000001</v>
      </c>
    </row>
    <row r="4894" spans="1:4" x14ac:dyDescent="0.25">
      <c r="A4894" s="7">
        <v>44887</v>
      </c>
      <c r="B4894" s="8">
        <v>79.849999999999994</v>
      </c>
      <c r="C4894" s="9">
        <v>29.38</v>
      </c>
      <c r="D4894" s="9">
        <v>109.22999999999999</v>
      </c>
    </row>
    <row r="4895" spans="1:4" x14ac:dyDescent="0.25">
      <c r="A4895" s="7">
        <v>44888</v>
      </c>
      <c r="B4895" s="8">
        <v>68.290000000000006</v>
      </c>
      <c r="C4895" s="9">
        <v>29.88</v>
      </c>
      <c r="D4895" s="9">
        <v>98.17</v>
      </c>
    </row>
    <row r="4896" spans="1:4" x14ac:dyDescent="0.25">
      <c r="A4896" s="7">
        <v>44889</v>
      </c>
      <c r="B4896" s="8">
        <v>66.67</v>
      </c>
      <c r="C4896" s="9">
        <v>30.51</v>
      </c>
      <c r="D4896" s="9">
        <v>97.18</v>
      </c>
    </row>
    <row r="4897" spans="1:6" x14ac:dyDescent="0.25">
      <c r="A4897" s="7">
        <v>44890</v>
      </c>
      <c r="B4897" s="8">
        <v>68.12</v>
      </c>
      <c r="C4897" s="9">
        <v>29.38</v>
      </c>
      <c r="D4897" s="9">
        <v>97.5</v>
      </c>
    </row>
    <row r="4898" spans="1:6" x14ac:dyDescent="0.25">
      <c r="A4898" s="7">
        <v>44891</v>
      </c>
      <c r="B4898" s="8">
        <v>63</v>
      </c>
      <c r="C4898" s="9">
        <v>30.13</v>
      </c>
      <c r="D4898" s="9">
        <v>93.13</v>
      </c>
    </row>
    <row r="4899" spans="1:6" x14ac:dyDescent="0.25">
      <c r="A4899" s="7">
        <v>44892</v>
      </c>
      <c r="B4899" s="8">
        <v>64.2</v>
      </c>
      <c r="C4899" s="9">
        <v>23.11</v>
      </c>
      <c r="D4899" s="9">
        <v>87.31</v>
      </c>
    </row>
    <row r="4900" spans="1:6" x14ac:dyDescent="0.25">
      <c r="A4900" s="7">
        <v>44893</v>
      </c>
      <c r="B4900" s="8">
        <v>49.61</v>
      </c>
      <c r="C4900" s="9">
        <v>21.52</v>
      </c>
      <c r="D4900" s="9">
        <v>71.13</v>
      </c>
    </row>
    <row r="4901" spans="1:6" x14ac:dyDescent="0.25">
      <c r="A4901" s="7">
        <v>44894</v>
      </c>
      <c r="B4901" s="8">
        <v>73.37</v>
      </c>
      <c r="C4901" s="9">
        <v>23.25</v>
      </c>
      <c r="D4901" s="9">
        <v>96.62</v>
      </c>
    </row>
    <row r="4902" spans="1:6" x14ac:dyDescent="0.25">
      <c r="A4902" s="7">
        <v>44895</v>
      </c>
      <c r="B4902" s="8">
        <v>60.62</v>
      </c>
      <c r="C4902" s="9">
        <v>25.21</v>
      </c>
      <c r="D4902" s="9">
        <v>85.83</v>
      </c>
    </row>
    <row r="4903" spans="1:6" x14ac:dyDescent="0.25">
      <c r="A4903" s="7">
        <v>44896</v>
      </c>
      <c r="B4903" s="8">
        <v>59.06</v>
      </c>
      <c r="C4903" s="9">
        <v>25.04</v>
      </c>
      <c r="D4903" s="9">
        <v>84.1</v>
      </c>
      <c r="F4903" s="11"/>
    </row>
    <row r="4904" spans="1:6" x14ac:dyDescent="0.25">
      <c r="A4904" s="7">
        <v>44897</v>
      </c>
      <c r="B4904" s="8">
        <v>67.41</v>
      </c>
      <c r="C4904" s="9">
        <v>24.72</v>
      </c>
      <c r="D4904" s="9">
        <v>92.13</v>
      </c>
      <c r="F4904" s="11"/>
    </row>
    <row r="4905" spans="1:6" x14ac:dyDescent="0.25">
      <c r="A4905" s="7">
        <v>44898</v>
      </c>
      <c r="B4905" s="8">
        <v>55.51</v>
      </c>
      <c r="C4905" s="9">
        <v>25.1</v>
      </c>
      <c r="D4905" s="9">
        <v>80.61</v>
      </c>
      <c r="F4905" s="11"/>
    </row>
    <row r="4906" spans="1:6" x14ac:dyDescent="0.25">
      <c r="A4906" s="7">
        <v>44899</v>
      </c>
      <c r="B4906" s="8">
        <v>74.680000000000007</v>
      </c>
      <c r="C4906" s="9">
        <v>24.97</v>
      </c>
      <c r="D4906" s="9">
        <v>99.65</v>
      </c>
      <c r="F4906" s="11"/>
    </row>
    <row r="4907" spans="1:6" x14ac:dyDescent="0.25">
      <c r="A4907" s="7">
        <v>44900</v>
      </c>
      <c r="B4907" s="8">
        <v>27.87</v>
      </c>
      <c r="C4907" s="9">
        <v>21.46</v>
      </c>
      <c r="D4907" s="9">
        <v>49.33</v>
      </c>
      <c r="F4907" s="11"/>
    </row>
    <row r="4908" spans="1:6" x14ac:dyDescent="0.25">
      <c r="A4908" s="7">
        <v>44901</v>
      </c>
      <c r="B4908" s="8">
        <v>107.01</v>
      </c>
      <c r="C4908" s="9">
        <v>5.07</v>
      </c>
      <c r="D4908" s="9">
        <v>112.08000000000001</v>
      </c>
      <c r="F4908" s="11"/>
    </row>
    <row r="4909" spans="1:6" x14ac:dyDescent="0.25">
      <c r="A4909" s="7">
        <v>44902</v>
      </c>
      <c r="B4909" s="8">
        <v>104.33</v>
      </c>
      <c r="C4909" s="9">
        <v>4.21</v>
      </c>
      <c r="D4909" s="9">
        <v>108.53999999999999</v>
      </c>
      <c r="F4909" s="11"/>
    </row>
    <row r="4910" spans="1:6" x14ac:dyDescent="0.25">
      <c r="A4910" s="7">
        <v>44903</v>
      </c>
      <c r="B4910" s="8">
        <v>129.91999999999999</v>
      </c>
      <c r="C4910" s="9">
        <v>7.75</v>
      </c>
      <c r="D4910" s="9">
        <v>137.66999999999999</v>
      </c>
      <c r="F4910" s="11"/>
    </row>
    <row r="4911" spans="1:6" x14ac:dyDescent="0.25">
      <c r="A4911" s="7">
        <v>44904</v>
      </c>
      <c r="B4911" s="8">
        <v>109.06</v>
      </c>
      <c r="C4911" s="9">
        <v>4.1900000000000004</v>
      </c>
      <c r="D4911" s="9">
        <v>113.25</v>
      </c>
      <c r="F4911" s="11"/>
    </row>
    <row r="4912" spans="1:6" x14ac:dyDescent="0.25">
      <c r="A4912" s="7">
        <v>44905</v>
      </c>
      <c r="B4912" s="8">
        <v>101.28</v>
      </c>
      <c r="C4912" s="9">
        <v>22.07</v>
      </c>
      <c r="D4912" s="9">
        <v>123.35</v>
      </c>
      <c r="F4912" s="11"/>
    </row>
    <row r="4913" spans="1:6" x14ac:dyDescent="0.25">
      <c r="A4913" s="7">
        <v>44906</v>
      </c>
      <c r="B4913" s="8">
        <v>106.42</v>
      </c>
      <c r="C4913" s="9">
        <v>25.73</v>
      </c>
      <c r="D4913" s="9">
        <v>132.15</v>
      </c>
      <c r="F4913" s="11"/>
    </row>
    <row r="4914" spans="1:6" x14ac:dyDescent="0.25">
      <c r="A4914" s="7">
        <v>44907</v>
      </c>
      <c r="B4914" s="8">
        <v>110.93</v>
      </c>
      <c r="C4914" s="9">
        <v>29.14</v>
      </c>
      <c r="D4914" s="9">
        <v>140.07</v>
      </c>
      <c r="F4914" s="11"/>
    </row>
    <row r="4915" spans="1:6" x14ac:dyDescent="0.25">
      <c r="A4915" s="7">
        <v>44908</v>
      </c>
      <c r="B4915" s="8">
        <v>91.74</v>
      </c>
      <c r="C4915" s="9">
        <v>29.27</v>
      </c>
      <c r="D4915" s="9">
        <v>121.00999999999999</v>
      </c>
      <c r="F4915" s="11"/>
    </row>
    <row r="4916" spans="1:6" x14ac:dyDescent="0.25">
      <c r="A4916" s="7">
        <v>44909</v>
      </c>
      <c r="B4916" s="8">
        <v>111.47</v>
      </c>
      <c r="C4916" s="9">
        <v>29.12</v>
      </c>
      <c r="D4916" s="9">
        <v>140.59</v>
      </c>
      <c r="F4916" s="11"/>
    </row>
    <row r="4917" spans="1:6" x14ac:dyDescent="0.25">
      <c r="A4917" s="7">
        <v>44910</v>
      </c>
      <c r="B4917" s="8">
        <v>111.73</v>
      </c>
      <c r="C4917" s="9">
        <v>29.29</v>
      </c>
      <c r="D4917" s="9">
        <v>141.02000000000001</v>
      </c>
      <c r="F4917" s="11"/>
    </row>
    <row r="4918" spans="1:6" x14ac:dyDescent="0.25">
      <c r="A4918" s="7">
        <v>44911</v>
      </c>
      <c r="B4918" s="8">
        <v>109.34</v>
      </c>
      <c r="C4918" s="9">
        <v>29.18</v>
      </c>
      <c r="D4918" s="9">
        <v>138.52000000000001</v>
      </c>
      <c r="F4918" s="11"/>
    </row>
    <row r="4919" spans="1:6" x14ac:dyDescent="0.25">
      <c r="A4919" s="7">
        <v>44912</v>
      </c>
      <c r="B4919" s="8">
        <v>81.83</v>
      </c>
      <c r="C4919" s="9">
        <v>29.24</v>
      </c>
      <c r="D4919" s="9">
        <v>111.07</v>
      </c>
      <c r="F4919" s="11"/>
    </row>
    <row r="4920" spans="1:6" x14ac:dyDescent="0.25">
      <c r="A4920" s="7">
        <v>44913</v>
      </c>
      <c r="B4920" s="8">
        <v>77.38</v>
      </c>
      <c r="C4920" s="9">
        <v>12.14</v>
      </c>
      <c r="D4920" s="9">
        <v>89.52</v>
      </c>
      <c r="F4920" s="11"/>
    </row>
    <row r="4921" spans="1:6" x14ac:dyDescent="0.25">
      <c r="A4921" s="7">
        <v>44914</v>
      </c>
      <c r="B4921" s="8">
        <v>104.88</v>
      </c>
      <c r="C4921" s="9">
        <v>12.6</v>
      </c>
      <c r="D4921" s="9">
        <v>117.47999999999999</v>
      </c>
      <c r="F4921" s="11"/>
    </row>
    <row r="4922" spans="1:6" x14ac:dyDescent="0.25">
      <c r="A4922" s="7">
        <v>44915</v>
      </c>
      <c r="B4922" s="8">
        <v>102.25</v>
      </c>
      <c r="C4922" s="9">
        <v>12.65</v>
      </c>
      <c r="D4922" s="9">
        <v>114.9</v>
      </c>
      <c r="F4922" s="11"/>
    </row>
    <row r="4923" spans="1:6" x14ac:dyDescent="0.25">
      <c r="A4923" s="7">
        <v>44916</v>
      </c>
      <c r="B4923" s="8">
        <v>123.84</v>
      </c>
      <c r="C4923" s="9">
        <v>21.63</v>
      </c>
      <c r="D4923" s="9">
        <v>145.47</v>
      </c>
      <c r="F4923" s="11"/>
    </row>
    <row r="4924" spans="1:6" x14ac:dyDescent="0.25">
      <c r="A4924" s="7">
        <v>44917</v>
      </c>
      <c r="B4924" s="8">
        <v>80.900000000000006</v>
      </c>
      <c r="C4924" s="9">
        <v>32.19</v>
      </c>
      <c r="D4924" s="9">
        <v>113.09</v>
      </c>
      <c r="F4924" s="11"/>
    </row>
    <row r="4925" spans="1:6" x14ac:dyDescent="0.25">
      <c r="A4925" s="7">
        <v>44918</v>
      </c>
      <c r="B4925" s="8">
        <v>87.34</v>
      </c>
      <c r="C4925" s="9">
        <v>34.159999999999997</v>
      </c>
      <c r="D4925" s="9">
        <v>121.5</v>
      </c>
      <c r="F4925" s="11"/>
    </row>
    <row r="4926" spans="1:6" x14ac:dyDescent="0.25">
      <c r="A4926" s="7">
        <v>44919</v>
      </c>
      <c r="B4926" s="8">
        <v>66.930000000000007</v>
      </c>
      <c r="C4926" s="9">
        <v>34.049999999999997</v>
      </c>
      <c r="D4926" s="9">
        <v>100.98</v>
      </c>
      <c r="F4926" s="11"/>
    </row>
    <row r="4927" spans="1:6" x14ac:dyDescent="0.25">
      <c r="A4927" s="7">
        <v>44920</v>
      </c>
      <c r="B4927" s="8">
        <v>53.13</v>
      </c>
      <c r="C4927" s="9">
        <v>34.020000000000003</v>
      </c>
      <c r="D4927" s="9">
        <v>87.15</v>
      </c>
      <c r="F4927" s="11"/>
    </row>
    <row r="4928" spans="1:6" x14ac:dyDescent="0.25">
      <c r="A4928" s="7">
        <v>44921</v>
      </c>
      <c r="B4928" s="8">
        <v>43.85</v>
      </c>
      <c r="C4928" s="9">
        <v>34.01</v>
      </c>
      <c r="D4928" s="9">
        <v>77.86</v>
      </c>
      <c r="F4928" s="11"/>
    </row>
    <row r="4929" spans="1:6" x14ac:dyDescent="0.25">
      <c r="A4929" s="7">
        <v>44922</v>
      </c>
      <c r="B4929" s="8">
        <v>56.12</v>
      </c>
      <c r="C4929" s="9">
        <v>33.090000000000003</v>
      </c>
      <c r="D4929" s="9">
        <v>89.210000000000008</v>
      </c>
      <c r="F4929" s="11"/>
    </row>
    <row r="4930" spans="1:6" x14ac:dyDescent="0.25">
      <c r="A4930" s="7">
        <v>44923</v>
      </c>
      <c r="B4930" s="8">
        <v>61.38</v>
      </c>
      <c r="C4930" s="9">
        <v>29.58</v>
      </c>
      <c r="D4930" s="9">
        <v>90.960000000000008</v>
      </c>
      <c r="F4930" s="11"/>
    </row>
    <row r="4931" spans="1:6" x14ac:dyDescent="0.25">
      <c r="A4931" s="7">
        <v>44924</v>
      </c>
      <c r="B4931" s="8">
        <v>76.66</v>
      </c>
      <c r="C4931" s="9">
        <v>29.23</v>
      </c>
      <c r="D4931" s="9">
        <v>105.89</v>
      </c>
      <c r="F4931" s="11"/>
    </row>
    <row r="4932" spans="1:6" x14ac:dyDescent="0.25">
      <c r="A4932" s="7">
        <v>44925</v>
      </c>
      <c r="B4932" s="8">
        <v>60.19</v>
      </c>
      <c r="C4932" s="9">
        <v>29.15</v>
      </c>
      <c r="D4932" s="9">
        <v>89.34</v>
      </c>
      <c r="F4932" s="11"/>
    </row>
    <row r="4933" spans="1:6" x14ac:dyDescent="0.25">
      <c r="A4933" s="7">
        <v>44926</v>
      </c>
      <c r="B4933" s="8">
        <v>79.08</v>
      </c>
      <c r="C4933" s="9">
        <v>29.25</v>
      </c>
      <c r="D4933" s="9">
        <v>108.33</v>
      </c>
      <c r="F4933" s="11"/>
    </row>
    <row r="4934" spans="1:6" x14ac:dyDescent="0.25">
      <c r="A4934" s="7">
        <v>44927</v>
      </c>
      <c r="B4934" s="8">
        <v>63.97</v>
      </c>
      <c r="C4934" s="9">
        <v>29.24</v>
      </c>
      <c r="D4934" s="9">
        <v>93.21</v>
      </c>
      <c r="F4934" s="9"/>
    </row>
    <row r="4935" spans="1:6" x14ac:dyDescent="0.25">
      <c r="A4935" s="7">
        <v>44928</v>
      </c>
      <c r="B4935" s="8">
        <v>52.11</v>
      </c>
      <c r="C4935" s="9">
        <v>29.22</v>
      </c>
      <c r="D4935" s="9">
        <v>81.33</v>
      </c>
    </row>
    <row r="4936" spans="1:6" x14ac:dyDescent="0.25">
      <c r="A4936" s="7">
        <v>44929</v>
      </c>
      <c r="B4936" s="8">
        <v>54.29</v>
      </c>
      <c r="C4936" s="9">
        <v>29.22</v>
      </c>
      <c r="D4936" s="9">
        <v>83.509999999999991</v>
      </c>
    </row>
    <row r="4937" spans="1:6" x14ac:dyDescent="0.25">
      <c r="A4937" s="7">
        <v>44930</v>
      </c>
      <c r="B4937" s="8">
        <v>80.040000000000006</v>
      </c>
      <c r="C4937" s="9">
        <v>29.28</v>
      </c>
      <c r="D4937" s="9">
        <v>109.32000000000001</v>
      </c>
    </row>
    <row r="4938" spans="1:6" x14ac:dyDescent="0.25">
      <c r="A4938" s="7">
        <v>44931</v>
      </c>
      <c r="B4938" s="8">
        <v>53</v>
      </c>
      <c r="C4938" s="9">
        <v>29.28</v>
      </c>
      <c r="D4938" s="9">
        <v>82.28</v>
      </c>
    </row>
    <row r="4939" spans="1:6" x14ac:dyDescent="0.25">
      <c r="A4939" s="7">
        <v>44932</v>
      </c>
      <c r="B4939" s="8">
        <v>53.88</v>
      </c>
      <c r="C4939" s="9">
        <v>27.45</v>
      </c>
      <c r="D4939" s="9">
        <v>81.33</v>
      </c>
    </row>
    <row r="4940" spans="1:6" x14ac:dyDescent="0.25">
      <c r="A4940" s="7">
        <v>44933</v>
      </c>
      <c r="B4940" s="8">
        <v>45.21</v>
      </c>
      <c r="C4940" s="9">
        <v>29.42</v>
      </c>
      <c r="D4940" s="9">
        <v>74.63</v>
      </c>
    </row>
    <row r="4941" spans="1:6" x14ac:dyDescent="0.25">
      <c r="A4941" s="7">
        <v>44934</v>
      </c>
      <c r="B4941" s="8">
        <v>64.650000000000006</v>
      </c>
      <c r="C4941" s="9">
        <v>29.52</v>
      </c>
      <c r="D4941" s="9">
        <v>94.17</v>
      </c>
    </row>
    <row r="4942" spans="1:6" x14ac:dyDescent="0.25">
      <c r="A4942" s="7">
        <v>44935</v>
      </c>
      <c r="B4942" s="8">
        <v>50.72</v>
      </c>
      <c r="C4942" s="9">
        <v>29.27</v>
      </c>
      <c r="D4942" s="9">
        <v>79.989999999999995</v>
      </c>
    </row>
    <row r="4943" spans="1:6" x14ac:dyDescent="0.25">
      <c r="A4943" s="7">
        <v>44936</v>
      </c>
      <c r="B4943" s="8">
        <v>57.47</v>
      </c>
      <c r="C4943" s="9">
        <v>29.27</v>
      </c>
      <c r="D4943" s="9">
        <v>86.74</v>
      </c>
    </row>
    <row r="4944" spans="1:6" x14ac:dyDescent="0.25">
      <c r="A4944" s="7">
        <v>44937</v>
      </c>
      <c r="B4944" s="8">
        <v>73.2</v>
      </c>
      <c r="C4944" s="9">
        <v>28.55</v>
      </c>
      <c r="D4944" s="9">
        <v>101.75</v>
      </c>
    </row>
    <row r="4945" spans="1:4" x14ac:dyDescent="0.25">
      <c r="A4945" s="7">
        <v>44938</v>
      </c>
      <c r="B4945" s="8">
        <v>55.81</v>
      </c>
      <c r="C4945" s="9">
        <v>29.24</v>
      </c>
      <c r="D4945" s="9">
        <v>85.05</v>
      </c>
    </row>
    <row r="4946" spans="1:4" x14ac:dyDescent="0.25">
      <c r="A4946" s="7">
        <v>44939</v>
      </c>
      <c r="B4946" s="8">
        <v>56.2</v>
      </c>
      <c r="C4946" s="9">
        <v>25.46</v>
      </c>
      <c r="D4946" s="9">
        <v>81.66</v>
      </c>
    </row>
    <row r="4947" spans="1:4" x14ac:dyDescent="0.25">
      <c r="A4947" s="7">
        <v>44940</v>
      </c>
      <c r="B4947" s="8">
        <v>51.63</v>
      </c>
      <c r="C4947" s="9">
        <v>23.65</v>
      </c>
      <c r="D4947" s="9">
        <v>75.28</v>
      </c>
    </row>
    <row r="4948" spans="1:4" x14ac:dyDescent="0.25">
      <c r="A4948" s="7">
        <v>44941</v>
      </c>
      <c r="B4948" s="8">
        <v>43.61</v>
      </c>
      <c r="C4948" s="9">
        <v>26.38</v>
      </c>
      <c r="D4948" s="9">
        <v>69.989999999999995</v>
      </c>
    </row>
    <row r="4949" spans="1:4" x14ac:dyDescent="0.25">
      <c r="A4949" s="7">
        <v>44942</v>
      </c>
      <c r="B4949" s="8">
        <v>57.22</v>
      </c>
      <c r="C4949" s="9">
        <v>26.25</v>
      </c>
      <c r="D4949" s="9">
        <v>83.47</v>
      </c>
    </row>
    <row r="4950" spans="1:4" x14ac:dyDescent="0.25">
      <c r="A4950" s="7">
        <v>44943</v>
      </c>
      <c r="B4950" s="8">
        <v>51.1</v>
      </c>
      <c r="C4950" s="9">
        <v>26.21</v>
      </c>
      <c r="D4950" s="9">
        <v>77.31</v>
      </c>
    </row>
    <row r="4951" spans="1:4" x14ac:dyDescent="0.25">
      <c r="A4951" s="7">
        <v>44944</v>
      </c>
      <c r="B4951" s="8">
        <v>45.62</v>
      </c>
      <c r="C4951" s="9">
        <v>26.28</v>
      </c>
      <c r="D4951" s="9">
        <v>71.900000000000006</v>
      </c>
    </row>
    <row r="4952" spans="1:4" x14ac:dyDescent="0.25">
      <c r="A4952" s="7">
        <v>44945</v>
      </c>
      <c r="B4952" s="8">
        <v>35.71</v>
      </c>
      <c r="C4952" s="9">
        <v>28.86</v>
      </c>
      <c r="D4952" s="9">
        <v>64.569999999999993</v>
      </c>
    </row>
    <row r="4953" spans="1:4" x14ac:dyDescent="0.25">
      <c r="A4953" s="7">
        <v>44946</v>
      </c>
      <c r="B4953" s="8">
        <v>56.95</v>
      </c>
      <c r="C4953" s="9">
        <v>33.99</v>
      </c>
      <c r="D4953" s="9">
        <v>90.94</v>
      </c>
    </row>
    <row r="4954" spans="1:4" x14ac:dyDescent="0.25">
      <c r="A4954" s="7">
        <v>44947</v>
      </c>
      <c r="B4954" s="8">
        <v>56.61</v>
      </c>
      <c r="C4954" s="9">
        <v>34.43</v>
      </c>
      <c r="D4954" s="9">
        <v>91.039999999999992</v>
      </c>
    </row>
    <row r="4955" spans="1:4" x14ac:dyDescent="0.25">
      <c r="A4955" s="7">
        <v>44948</v>
      </c>
      <c r="B4955" s="8">
        <v>46.25</v>
      </c>
      <c r="C4955" s="9">
        <v>34.340000000000003</v>
      </c>
      <c r="D4955" s="9">
        <v>80.59</v>
      </c>
    </row>
    <row r="4956" spans="1:4" x14ac:dyDescent="0.25">
      <c r="A4956" s="7">
        <v>44949</v>
      </c>
      <c r="B4956" s="8">
        <v>46.48</v>
      </c>
      <c r="C4956" s="9">
        <v>34.700000000000003</v>
      </c>
      <c r="D4956" s="9">
        <v>81.180000000000007</v>
      </c>
    </row>
    <row r="4957" spans="1:4" x14ac:dyDescent="0.25">
      <c r="A4957" s="7">
        <v>44950</v>
      </c>
      <c r="B4957" s="8">
        <v>67.31</v>
      </c>
      <c r="C4957" s="9">
        <v>35.159999999999997</v>
      </c>
      <c r="D4957" s="9">
        <v>102.47</v>
      </c>
    </row>
    <row r="4958" spans="1:4" x14ac:dyDescent="0.25">
      <c r="A4958" s="7">
        <v>44951</v>
      </c>
      <c r="B4958" s="8">
        <v>75.92</v>
      </c>
      <c r="C4958" s="9">
        <v>35</v>
      </c>
      <c r="D4958" s="9">
        <v>110.92</v>
      </c>
    </row>
    <row r="4959" spans="1:4" x14ac:dyDescent="0.25">
      <c r="A4959" s="7">
        <v>44952</v>
      </c>
      <c r="B4959" s="8">
        <v>58.48</v>
      </c>
      <c r="C4959" s="9">
        <v>35.549999999999997</v>
      </c>
      <c r="D4959" s="9">
        <v>94.03</v>
      </c>
    </row>
    <row r="4960" spans="1:4" x14ac:dyDescent="0.25">
      <c r="A4960" s="7">
        <v>44953</v>
      </c>
      <c r="B4960" s="8">
        <v>61.56</v>
      </c>
      <c r="C4960" s="9">
        <v>35.590000000000003</v>
      </c>
      <c r="D4960" s="9">
        <v>97.15</v>
      </c>
    </row>
    <row r="4961" spans="1:4" x14ac:dyDescent="0.25">
      <c r="A4961" s="7">
        <v>44954</v>
      </c>
      <c r="B4961" s="8">
        <v>49.88</v>
      </c>
      <c r="C4961" s="9">
        <v>10.81</v>
      </c>
      <c r="D4961" s="9">
        <v>60.690000000000005</v>
      </c>
    </row>
    <row r="4962" spans="1:4" x14ac:dyDescent="0.25">
      <c r="A4962" s="7">
        <v>44955</v>
      </c>
      <c r="B4962" s="8">
        <v>90.2</v>
      </c>
      <c r="C4962" s="9">
        <v>11.57</v>
      </c>
      <c r="D4962" s="9">
        <v>101.77000000000001</v>
      </c>
    </row>
    <row r="4963" spans="1:4" x14ac:dyDescent="0.25">
      <c r="A4963" s="7">
        <v>44956</v>
      </c>
      <c r="B4963" s="8">
        <v>59.95</v>
      </c>
      <c r="C4963" s="9">
        <v>23.92</v>
      </c>
      <c r="D4963" s="9">
        <v>83.87</v>
      </c>
    </row>
    <row r="4964" spans="1:4" x14ac:dyDescent="0.25">
      <c r="A4964" s="7">
        <v>44957</v>
      </c>
      <c r="B4964" s="8">
        <v>67.05</v>
      </c>
      <c r="C4964" s="9">
        <v>25.91</v>
      </c>
      <c r="D4964" s="9">
        <v>92.96</v>
      </c>
    </row>
    <row r="4965" spans="1:4" x14ac:dyDescent="0.25">
      <c r="A4965" s="7">
        <v>44958</v>
      </c>
      <c r="B4965" s="8">
        <v>64.23</v>
      </c>
      <c r="C4965" s="9">
        <v>26.15</v>
      </c>
      <c r="D4965" s="9">
        <v>90.38</v>
      </c>
    </row>
    <row r="4966" spans="1:4" x14ac:dyDescent="0.25">
      <c r="A4966" s="7">
        <v>44959</v>
      </c>
      <c r="B4966" s="8">
        <v>52.47</v>
      </c>
      <c r="C4966" s="9">
        <v>26.17</v>
      </c>
      <c r="D4966" s="9">
        <v>78.64</v>
      </c>
    </row>
    <row r="4967" spans="1:4" x14ac:dyDescent="0.25">
      <c r="A4967" s="7">
        <v>44960</v>
      </c>
      <c r="B4967" s="8">
        <v>47.35</v>
      </c>
      <c r="C4967" s="9">
        <v>26.29</v>
      </c>
      <c r="D4967" s="9">
        <v>73.64</v>
      </c>
    </row>
    <row r="4968" spans="1:4" x14ac:dyDescent="0.25">
      <c r="A4968" s="7">
        <v>44961</v>
      </c>
      <c r="B4968" s="8">
        <v>64.62</v>
      </c>
      <c r="C4968" s="9">
        <v>26.31</v>
      </c>
      <c r="D4968" s="9">
        <v>90.93</v>
      </c>
    </row>
    <row r="4969" spans="1:4" x14ac:dyDescent="0.25">
      <c r="A4969" s="7">
        <v>44962</v>
      </c>
      <c r="B4969" s="8">
        <v>49.42</v>
      </c>
      <c r="C4969" s="9">
        <v>26.24</v>
      </c>
      <c r="D4969" s="9">
        <v>75.66</v>
      </c>
    </row>
    <row r="4970" spans="1:4" x14ac:dyDescent="0.25">
      <c r="A4970" s="7">
        <v>44963</v>
      </c>
      <c r="B4970" s="8">
        <v>40.74</v>
      </c>
      <c r="C4970" s="9">
        <v>26.19</v>
      </c>
      <c r="D4970" s="9">
        <v>66.930000000000007</v>
      </c>
    </row>
    <row r="4971" spans="1:4" x14ac:dyDescent="0.25">
      <c r="A4971" s="7">
        <v>44964</v>
      </c>
      <c r="B4971" s="8">
        <v>55.15</v>
      </c>
      <c r="C4971" s="9">
        <v>26.3</v>
      </c>
      <c r="D4971" s="9">
        <v>81.45</v>
      </c>
    </row>
    <row r="4972" spans="1:4" x14ac:dyDescent="0.25">
      <c r="A4972" s="7">
        <v>44965</v>
      </c>
      <c r="B4972" s="8">
        <v>53.46</v>
      </c>
      <c r="C4972" s="9">
        <v>26.32</v>
      </c>
      <c r="D4972" s="9">
        <v>79.78</v>
      </c>
    </row>
    <row r="4973" spans="1:4" x14ac:dyDescent="0.25">
      <c r="A4973" s="7">
        <v>44966</v>
      </c>
      <c r="B4973" s="8">
        <v>66.989999999999995</v>
      </c>
      <c r="C4973" s="9">
        <v>26.24</v>
      </c>
      <c r="D4973" s="9">
        <v>93.22999999999999</v>
      </c>
    </row>
    <row r="4974" spans="1:4" x14ac:dyDescent="0.25">
      <c r="A4974" s="7">
        <v>44967</v>
      </c>
      <c r="B4974" s="8">
        <v>54.38</v>
      </c>
      <c r="C4974" s="9">
        <v>26.33</v>
      </c>
      <c r="D4974" s="9">
        <v>80.710000000000008</v>
      </c>
    </row>
    <row r="4975" spans="1:4" x14ac:dyDescent="0.25">
      <c r="A4975" s="7">
        <v>44968</v>
      </c>
      <c r="B4975" s="8">
        <v>50.48</v>
      </c>
      <c r="C4975" s="9">
        <v>26.2</v>
      </c>
      <c r="D4975" s="9">
        <v>76.679999999999993</v>
      </c>
    </row>
    <row r="4976" spans="1:4" x14ac:dyDescent="0.25">
      <c r="A4976" s="7">
        <v>44969</v>
      </c>
      <c r="B4976" s="8">
        <v>78.66</v>
      </c>
      <c r="C4976" s="9">
        <v>26.25</v>
      </c>
      <c r="D4976" s="9">
        <v>104.91</v>
      </c>
    </row>
    <row r="4977" spans="1:4" x14ac:dyDescent="0.25">
      <c r="A4977" s="7">
        <v>44970</v>
      </c>
      <c r="B4977" s="8">
        <v>57.73</v>
      </c>
      <c r="C4977" s="9">
        <v>28.57</v>
      </c>
      <c r="D4977" s="9">
        <v>86.3</v>
      </c>
    </row>
    <row r="4978" spans="1:4" x14ac:dyDescent="0.25">
      <c r="A4978" s="7">
        <v>44971</v>
      </c>
      <c r="B4978" s="8">
        <v>76.94</v>
      </c>
      <c r="C4978" s="9">
        <v>30.35</v>
      </c>
      <c r="D4978" s="9">
        <v>107.28999999999999</v>
      </c>
    </row>
    <row r="4979" spans="1:4" x14ac:dyDescent="0.25">
      <c r="A4979" s="7">
        <v>44972</v>
      </c>
      <c r="B4979" s="8">
        <v>61.84</v>
      </c>
      <c r="C4979" s="9">
        <v>30.43</v>
      </c>
      <c r="D4979" s="9">
        <v>92.27000000000001</v>
      </c>
    </row>
    <row r="4980" spans="1:4" x14ac:dyDescent="0.25">
      <c r="A4980" s="7">
        <v>44973</v>
      </c>
      <c r="B4980" s="8">
        <v>39.83</v>
      </c>
      <c r="C4980" s="9">
        <v>23.65</v>
      </c>
      <c r="D4980" s="9">
        <v>63.48</v>
      </c>
    </row>
    <row r="4981" spans="1:4" x14ac:dyDescent="0.25">
      <c r="A4981" s="7">
        <v>44974</v>
      </c>
      <c r="B4981" s="8">
        <v>66.8</v>
      </c>
      <c r="C4981" s="9">
        <v>17.11</v>
      </c>
      <c r="D4981" s="9">
        <v>83.91</v>
      </c>
    </row>
    <row r="4982" spans="1:4" x14ac:dyDescent="0.25">
      <c r="A4982" s="7">
        <v>44975</v>
      </c>
      <c r="B4982" s="8">
        <v>45.91</v>
      </c>
      <c r="C4982" s="9">
        <v>21.87</v>
      </c>
      <c r="D4982" s="9">
        <v>67.78</v>
      </c>
    </row>
    <row r="4983" spans="1:4" x14ac:dyDescent="0.25">
      <c r="A4983" s="7">
        <v>44976</v>
      </c>
      <c r="B4983" s="8">
        <v>65.09</v>
      </c>
      <c r="C4983" s="9">
        <v>23.33</v>
      </c>
      <c r="D4983" s="9">
        <v>88.42</v>
      </c>
    </row>
    <row r="4984" spans="1:4" x14ac:dyDescent="0.25">
      <c r="A4984" s="7">
        <v>44977</v>
      </c>
      <c r="B4984" s="8">
        <v>51.93</v>
      </c>
      <c r="C4984" s="9">
        <v>25.07</v>
      </c>
      <c r="D4984" s="9">
        <v>77</v>
      </c>
    </row>
    <row r="4985" spans="1:4" x14ac:dyDescent="0.25">
      <c r="A4985" s="7">
        <v>44978</v>
      </c>
      <c r="B4985" s="8">
        <v>62.9</v>
      </c>
      <c r="C4985" s="9">
        <v>25.71</v>
      </c>
      <c r="D4985" s="9">
        <v>88.61</v>
      </c>
    </row>
    <row r="4986" spans="1:4" x14ac:dyDescent="0.25">
      <c r="A4986" s="7">
        <v>44979</v>
      </c>
      <c r="B4986" s="8">
        <v>44</v>
      </c>
      <c r="C4986" s="9">
        <v>26.13</v>
      </c>
      <c r="D4986" s="9">
        <v>70.13</v>
      </c>
    </row>
    <row r="4987" spans="1:4" x14ac:dyDescent="0.25">
      <c r="A4987" s="7">
        <v>44980</v>
      </c>
      <c r="B4987" s="8">
        <v>61.39</v>
      </c>
      <c r="C4987" s="9">
        <v>26.21</v>
      </c>
      <c r="D4987" s="9">
        <v>87.6</v>
      </c>
    </row>
    <row r="4988" spans="1:4" x14ac:dyDescent="0.25">
      <c r="A4988" s="7">
        <v>44981</v>
      </c>
      <c r="B4988" s="8">
        <v>45.63</v>
      </c>
      <c r="C4988" s="9">
        <v>26.23</v>
      </c>
      <c r="D4988" s="9">
        <v>71.86</v>
      </c>
    </row>
    <row r="4989" spans="1:4" x14ac:dyDescent="0.25">
      <c r="A4989" s="7">
        <v>44982</v>
      </c>
      <c r="B4989" s="8">
        <v>49.78</v>
      </c>
      <c r="C4989" s="9">
        <v>24.92</v>
      </c>
      <c r="D4989" s="9">
        <v>74.7</v>
      </c>
    </row>
    <row r="4990" spans="1:4" x14ac:dyDescent="0.25">
      <c r="A4990" s="7">
        <v>44983</v>
      </c>
      <c r="B4990" s="8">
        <v>77.569999999999993</v>
      </c>
      <c r="C4990" s="9">
        <v>6.62</v>
      </c>
      <c r="D4990" s="9">
        <v>84.19</v>
      </c>
    </row>
    <row r="4991" spans="1:4" x14ac:dyDescent="0.25">
      <c r="A4991" s="7">
        <v>44984</v>
      </c>
      <c r="B4991" s="8">
        <v>93.87</v>
      </c>
      <c r="C4991" s="9">
        <v>4.59</v>
      </c>
      <c r="D4991" s="9">
        <v>98.460000000000008</v>
      </c>
    </row>
    <row r="4992" spans="1:4" x14ac:dyDescent="0.25">
      <c r="A4992" s="7">
        <v>44985</v>
      </c>
      <c r="B4992" s="8">
        <v>103.55</v>
      </c>
      <c r="C4992" s="9">
        <v>4.13</v>
      </c>
      <c r="D4992" s="9">
        <v>107.67999999999999</v>
      </c>
    </row>
    <row r="4993" spans="1:6" x14ac:dyDescent="0.25">
      <c r="A4993" s="7">
        <v>44986</v>
      </c>
      <c r="B4993" s="8">
        <v>81.93</v>
      </c>
      <c r="C4993" s="9">
        <v>4.9000000000000004</v>
      </c>
      <c r="D4993" s="9">
        <v>86.830000000000013</v>
      </c>
      <c r="F4993" s="11"/>
    </row>
    <row r="4994" spans="1:6" x14ac:dyDescent="0.25">
      <c r="A4994" s="7">
        <v>44987</v>
      </c>
      <c r="B4994" s="8">
        <v>96.36</v>
      </c>
      <c r="C4994" s="9">
        <v>5.73</v>
      </c>
      <c r="D4994" s="9">
        <v>102.09</v>
      </c>
      <c r="F4994" s="11"/>
    </row>
    <row r="4995" spans="1:6" x14ac:dyDescent="0.25">
      <c r="A4995" s="7">
        <v>44988</v>
      </c>
      <c r="B4995" s="8">
        <v>65.86</v>
      </c>
      <c r="C4995" s="9">
        <v>29.23</v>
      </c>
      <c r="D4995" s="9">
        <v>95.09</v>
      </c>
      <c r="F4995" s="11"/>
    </row>
    <row r="4996" spans="1:6" x14ac:dyDescent="0.25">
      <c r="A4996" s="7">
        <v>44989</v>
      </c>
      <c r="B4996" s="8">
        <v>56.26</v>
      </c>
      <c r="C4996" s="9">
        <v>29.12</v>
      </c>
      <c r="D4996" s="9">
        <v>85.38</v>
      </c>
      <c r="F4996" s="11"/>
    </row>
    <row r="4997" spans="1:6" x14ac:dyDescent="0.25">
      <c r="A4997" s="7">
        <v>44990</v>
      </c>
      <c r="B4997" s="8">
        <v>49.29</v>
      </c>
      <c r="C4997" s="9">
        <v>29.2</v>
      </c>
      <c r="D4997" s="9">
        <v>78.489999999999995</v>
      </c>
      <c r="F4997" s="11"/>
    </row>
    <row r="4998" spans="1:6" x14ac:dyDescent="0.25">
      <c r="A4998" s="7">
        <v>44991</v>
      </c>
      <c r="B4998" s="8">
        <v>45.47</v>
      </c>
      <c r="C4998" s="9">
        <v>29.18</v>
      </c>
      <c r="D4998" s="9">
        <v>74.650000000000006</v>
      </c>
      <c r="F4998" s="11"/>
    </row>
    <row r="4999" spans="1:6" x14ac:dyDescent="0.25">
      <c r="A4999" s="7">
        <v>44992</v>
      </c>
      <c r="B4999" s="8">
        <v>46.59</v>
      </c>
      <c r="C4999" s="9">
        <v>29.22</v>
      </c>
      <c r="D4999" s="9">
        <v>75.81</v>
      </c>
      <c r="F4999" s="11"/>
    </row>
    <row r="5000" spans="1:6" x14ac:dyDescent="0.25">
      <c r="A5000" s="7">
        <v>44993</v>
      </c>
      <c r="B5000" s="8">
        <v>53.23</v>
      </c>
      <c r="C5000" s="9">
        <v>29.04</v>
      </c>
      <c r="D5000" s="9">
        <v>82.27</v>
      </c>
      <c r="F5000" s="11"/>
    </row>
    <row r="5001" spans="1:6" x14ac:dyDescent="0.25">
      <c r="A5001" s="7">
        <v>44994</v>
      </c>
      <c r="B5001" s="8">
        <v>56.59</v>
      </c>
      <c r="C5001" s="9">
        <v>29.21</v>
      </c>
      <c r="D5001" s="9">
        <v>85.800000000000011</v>
      </c>
      <c r="F5001" s="11"/>
    </row>
    <row r="5002" spans="1:6" x14ac:dyDescent="0.25">
      <c r="A5002" s="7">
        <v>44995</v>
      </c>
      <c r="B5002" s="8">
        <v>56.8</v>
      </c>
      <c r="C5002" s="9">
        <v>28.85</v>
      </c>
      <c r="D5002" s="9">
        <v>85.65</v>
      </c>
      <c r="F5002" s="11"/>
    </row>
    <row r="5003" spans="1:6" x14ac:dyDescent="0.25">
      <c r="A5003" s="7">
        <v>44996</v>
      </c>
      <c r="B5003" s="8">
        <v>39.17</v>
      </c>
      <c r="C5003" s="9">
        <v>29.15</v>
      </c>
      <c r="D5003" s="9">
        <v>68.319999999999993</v>
      </c>
      <c r="F5003" s="11"/>
    </row>
    <row r="5004" spans="1:6" x14ac:dyDescent="0.25">
      <c r="A5004" s="7">
        <v>44997</v>
      </c>
      <c r="B5004" s="8">
        <v>56.05</v>
      </c>
      <c r="C5004" s="9">
        <v>29.2</v>
      </c>
      <c r="D5004" s="9">
        <v>85.25</v>
      </c>
      <c r="F5004" s="11"/>
    </row>
    <row r="5005" spans="1:6" x14ac:dyDescent="0.25">
      <c r="A5005" s="7">
        <v>44998</v>
      </c>
      <c r="B5005" s="8">
        <v>44.77</v>
      </c>
      <c r="C5005" s="9">
        <v>27.75</v>
      </c>
      <c r="D5005" s="9">
        <v>72.52000000000001</v>
      </c>
      <c r="F5005" s="11"/>
    </row>
    <row r="5006" spans="1:6" x14ac:dyDescent="0.25">
      <c r="A5006" s="7">
        <v>44999</v>
      </c>
      <c r="B5006" s="8">
        <v>62.19</v>
      </c>
      <c r="C5006" s="9">
        <v>29.31</v>
      </c>
      <c r="D5006" s="9">
        <v>91.5</v>
      </c>
      <c r="F5006" s="11"/>
    </row>
    <row r="5007" spans="1:6" x14ac:dyDescent="0.25">
      <c r="A5007" s="7">
        <v>45000</v>
      </c>
      <c r="B5007" s="8">
        <v>74.44</v>
      </c>
      <c r="C5007" s="9">
        <v>29.28</v>
      </c>
      <c r="D5007" s="9">
        <v>103.72</v>
      </c>
      <c r="F5007" s="11"/>
    </row>
    <row r="5008" spans="1:6" x14ac:dyDescent="0.25">
      <c r="A5008" s="7">
        <v>45001</v>
      </c>
      <c r="B5008" s="8">
        <v>57.48</v>
      </c>
      <c r="C5008" s="9">
        <v>29.21</v>
      </c>
      <c r="D5008" s="9">
        <v>86.69</v>
      </c>
      <c r="F5008" s="11"/>
    </row>
    <row r="5009" spans="1:6" x14ac:dyDescent="0.25">
      <c r="A5009" s="7">
        <v>45002</v>
      </c>
      <c r="B5009" s="8">
        <v>48.46</v>
      </c>
      <c r="C5009" s="9">
        <v>29.21</v>
      </c>
      <c r="D5009" s="9">
        <v>77.67</v>
      </c>
      <c r="F5009" s="11"/>
    </row>
    <row r="5010" spans="1:6" x14ac:dyDescent="0.25">
      <c r="A5010" s="7">
        <v>45003</v>
      </c>
      <c r="B5010" s="8">
        <v>77.73</v>
      </c>
      <c r="C5010" s="9">
        <v>29.14</v>
      </c>
      <c r="D5010" s="9">
        <v>106.87</v>
      </c>
      <c r="F5010" s="11"/>
    </row>
    <row r="5011" spans="1:6" x14ac:dyDescent="0.25">
      <c r="A5011" s="7">
        <v>45004</v>
      </c>
      <c r="B5011" s="8">
        <v>54.2</v>
      </c>
      <c r="C5011" s="9">
        <v>29.27</v>
      </c>
      <c r="D5011" s="9">
        <v>83.47</v>
      </c>
      <c r="F5011" s="11"/>
    </row>
    <row r="5012" spans="1:6" x14ac:dyDescent="0.25">
      <c r="A5012" s="7">
        <v>45005</v>
      </c>
      <c r="B5012" s="8">
        <v>69.25</v>
      </c>
      <c r="C5012" s="9">
        <v>29.09</v>
      </c>
      <c r="D5012" s="9">
        <v>98.34</v>
      </c>
      <c r="F5012" s="11"/>
    </row>
    <row r="5013" spans="1:6" x14ac:dyDescent="0.25">
      <c r="A5013" s="7">
        <v>45006</v>
      </c>
      <c r="B5013" s="8">
        <v>52.46</v>
      </c>
      <c r="C5013" s="9">
        <v>30.25</v>
      </c>
      <c r="D5013" s="9">
        <v>82.710000000000008</v>
      </c>
      <c r="F5013" s="11"/>
    </row>
    <row r="5014" spans="1:6" x14ac:dyDescent="0.25">
      <c r="A5014" s="7">
        <v>45007</v>
      </c>
      <c r="B5014" s="8">
        <v>53.27</v>
      </c>
      <c r="C5014" s="9">
        <v>30.46</v>
      </c>
      <c r="D5014" s="9">
        <v>83.73</v>
      </c>
      <c r="F5014" s="11"/>
    </row>
    <row r="5015" spans="1:6" x14ac:dyDescent="0.25">
      <c r="A5015" s="7">
        <v>45008</v>
      </c>
      <c r="B5015" s="8">
        <v>47.49</v>
      </c>
      <c r="C5015" s="9">
        <v>28.74</v>
      </c>
      <c r="D5015" s="9">
        <v>76.23</v>
      </c>
      <c r="F5015" s="11"/>
    </row>
    <row r="5016" spans="1:6" x14ac:dyDescent="0.25">
      <c r="A5016" s="7">
        <v>45009</v>
      </c>
      <c r="B5016" s="8">
        <v>71.930000000000007</v>
      </c>
      <c r="C5016" s="9">
        <v>30.5</v>
      </c>
      <c r="D5016" s="9">
        <v>102.43</v>
      </c>
      <c r="F5016" s="11"/>
    </row>
    <row r="5017" spans="1:6" x14ac:dyDescent="0.25">
      <c r="A5017" s="7">
        <v>45010</v>
      </c>
      <c r="B5017" s="8">
        <v>73.55</v>
      </c>
      <c r="C5017" s="9">
        <v>12.1</v>
      </c>
      <c r="D5017" s="9">
        <v>85.649999999999991</v>
      </c>
      <c r="F5017" s="11"/>
    </row>
    <row r="5018" spans="1:6" x14ac:dyDescent="0.25">
      <c r="A5018" s="7">
        <v>45011</v>
      </c>
      <c r="B5018" s="8">
        <v>94.07</v>
      </c>
      <c r="C5018" s="9">
        <v>9.15</v>
      </c>
      <c r="D5018" s="9">
        <v>103.22</v>
      </c>
      <c r="F5018" s="11"/>
    </row>
    <row r="5019" spans="1:6" x14ac:dyDescent="0.25">
      <c r="A5019" s="7">
        <v>45012</v>
      </c>
      <c r="B5019" s="8">
        <v>75.97</v>
      </c>
      <c r="C5019" s="9">
        <v>13.69</v>
      </c>
      <c r="D5019" s="9">
        <v>89.66</v>
      </c>
      <c r="F5019" s="11"/>
    </row>
    <row r="5020" spans="1:6" x14ac:dyDescent="0.25">
      <c r="A5020" s="7">
        <v>45013</v>
      </c>
      <c r="B5020" s="8">
        <v>103.58</v>
      </c>
      <c r="C5020" s="9">
        <v>13.67</v>
      </c>
      <c r="D5020" s="9">
        <v>117.25</v>
      </c>
      <c r="F5020" s="11"/>
    </row>
    <row r="5021" spans="1:6" x14ac:dyDescent="0.25">
      <c r="A5021" s="7">
        <v>45014</v>
      </c>
      <c r="B5021" s="8">
        <v>98.88</v>
      </c>
      <c r="C5021" s="9">
        <v>13.7</v>
      </c>
      <c r="D5021" s="9">
        <v>112.58</v>
      </c>
      <c r="F5021" s="11"/>
    </row>
    <row r="5022" spans="1:6" x14ac:dyDescent="0.25">
      <c r="A5022" s="7">
        <v>45015</v>
      </c>
      <c r="B5022" s="8">
        <v>75.06</v>
      </c>
      <c r="C5022" s="9">
        <v>13.73</v>
      </c>
      <c r="D5022" s="9">
        <v>88.79</v>
      </c>
      <c r="F5022" s="11"/>
    </row>
    <row r="5023" spans="1:6" x14ac:dyDescent="0.25">
      <c r="A5023" s="7">
        <v>45016</v>
      </c>
      <c r="B5023" s="8">
        <v>91.3</v>
      </c>
      <c r="C5023" s="9">
        <v>13.68</v>
      </c>
      <c r="D5023" s="9">
        <v>104.97999999999999</v>
      </c>
      <c r="F5023" s="11"/>
    </row>
    <row r="5024" spans="1:6" x14ac:dyDescent="0.25">
      <c r="A5024" s="7">
        <v>45017</v>
      </c>
      <c r="B5024" s="8">
        <v>100.45</v>
      </c>
      <c r="C5024" s="9">
        <v>13.67</v>
      </c>
      <c r="D5024" s="9">
        <v>114.12</v>
      </c>
      <c r="F5024" s="9"/>
    </row>
    <row r="5025" spans="1:4" x14ac:dyDescent="0.25">
      <c r="A5025" s="7">
        <v>45018</v>
      </c>
      <c r="B5025" s="8">
        <v>103.54</v>
      </c>
      <c r="C5025" s="9">
        <v>13.68</v>
      </c>
      <c r="D5025" s="9">
        <v>117.22</v>
      </c>
    </row>
    <row r="5026" spans="1:4" x14ac:dyDescent="0.25">
      <c r="A5026" s="7">
        <v>45019</v>
      </c>
      <c r="B5026" s="8">
        <v>83.72</v>
      </c>
      <c r="C5026" s="9">
        <v>13.69</v>
      </c>
      <c r="D5026" s="9">
        <v>97.41</v>
      </c>
    </row>
    <row r="5027" spans="1:4" x14ac:dyDescent="0.25">
      <c r="A5027" s="7">
        <v>45020</v>
      </c>
      <c r="B5027" s="8">
        <v>84.78</v>
      </c>
      <c r="C5027" s="9">
        <v>13.69</v>
      </c>
      <c r="D5027" s="9">
        <v>98.47</v>
      </c>
    </row>
    <row r="5028" spans="1:4" x14ac:dyDescent="0.25">
      <c r="A5028" s="7">
        <v>45021</v>
      </c>
      <c r="B5028" s="8">
        <v>78.83</v>
      </c>
      <c r="C5028" s="9">
        <v>13.66</v>
      </c>
      <c r="D5028" s="9">
        <v>92.49</v>
      </c>
    </row>
    <row r="5029" spans="1:4" x14ac:dyDescent="0.25">
      <c r="A5029" s="7">
        <v>45022</v>
      </c>
      <c r="B5029" s="8">
        <v>82.06</v>
      </c>
      <c r="C5029" s="9">
        <v>13.72</v>
      </c>
      <c r="D5029" s="9">
        <v>95.78</v>
      </c>
    </row>
    <row r="5030" spans="1:4" x14ac:dyDescent="0.25">
      <c r="A5030" s="7">
        <v>45023</v>
      </c>
      <c r="B5030" s="8">
        <v>50.61</v>
      </c>
      <c r="C5030" s="9">
        <v>13.62</v>
      </c>
      <c r="D5030" s="9">
        <v>64.23</v>
      </c>
    </row>
    <row r="5031" spans="1:4" x14ac:dyDescent="0.25">
      <c r="A5031" s="7">
        <v>45024</v>
      </c>
      <c r="B5031" s="8">
        <v>106.7</v>
      </c>
      <c r="C5031" s="9">
        <v>13.72</v>
      </c>
      <c r="D5031" s="9">
        <v>120.42</v>
      </c>
    </row>
    <row r="5032" spans="1:4" x14ac:dyDescent="0.25">
      <c r="A5032" s="7">
        <v>45025</v>
      </c>
      <c r="B5032" s="8">
        <v>73.489999999999995</v>
      </c>
      <c r="C5032" s="9">
        <v>13.65</v>
      </c>
      <c r="D5032" s="9">
        <v>87.14</v>
      </c>
    </row>
    <row r="5033" spans="1:4" x14ac:dyDescent="0.25">
      <c r="A5033" s="7">
        <v>45026</v>
      </c>
      <c r="B5033" s="8">
        <v>62.85</v>
      </c>
      <c r="C5033" s="9">
        <v>13.73</v>
      </c>
      <c r="D5033" s="9">
        <v>76.58</v>
      </c>
    </row>
    <row r="5034" spans="1:4" x14ac:dyDescent="0.25">
      <c r="A5034" s="7">
        <v>45027</v>
      </c>
      <c r="B5034" s="8">
        <v>73.64</v>
      </c>
      <c r="C5034" s="9">
        <v>13.71</v>
      </c>
      <c r="D5034" s="9">
        <v>87.35</v>
      </c>
    </row>
    <row r="5035" spans="1:4" x14ac:dyDescent="0.25">
      <c r="A5035" s="7">
        <v>45028</v>
      </c>
      <c r="B5035" s="8">
        <v>71.8</v>
      </c>
      <c r="C5035" s="9">
        <v>31.54</v>
      </c>
      <c r="D5035" s="9">
        <v>103.34</v>
      </c>
    </row>
    <row r="5036" spans="1:4" x14ac:dyDescent="0.25">
      <c r="A5036" s="7">
        <v>45029</v>
      </c>
      <c r="B5036" s="8">
        <v>92.83</v>
      </c>
      <c r="C5036" s="9">
        <v>33.69</v>
      </c>
      <c r="D5036" s="9">
        <v>126.52</v>
      </c>
    </row>
    <row r="5037" spans="1:4" x14ac:dyDescent="0.25">
      <c r="A5037" s="7">
        <v>45030</v>
      </c>
      <c r="B5037" s="8">
        <v>93.21</v>
      </c>
      <c r="C5037" s="9">
        <v>36.49</v>
      </c>
      <c r="D5037" s="9">
        <v>129.69999999999999</v>
      </c>
    </row>
    <row r="5038" spans="1:4" x14ac:dyDescent="0.25">
      <c r="A5038" s="7">
        <v>45031</v>
      </c>
      <c r="B5038" s="8">
        <v>90.9</v>
      </c>
      <c r="C5038" s="9">
        <v>35.69</v>
      </c>
      <c r="D5038" s="9">
        <v>126.59</v>
      </c>
    </row>
    <row r="5039" spans="1:4" x14ac:dyDescent="0.25">
      <c r="A5039" s="7">
        <v>45032</v>
      </c>
      <c r="B5039" s="8">
        <v>105.25</v>
      </c>
      <c r="C5039" s="9">
        <v>35.68</v>
      </c>
      <c r="D5039" s="9">
        <v>140.93</v>
      </c>
    </row>
    <row r="5040" spans="1:4" x14ac:dyDescent="0.25">
      <c r="A5040" s="7">
        <v>45033</v>
      </c>
      <c r="B5040" s="8">
        <v>62.23</v>
      </c>
      <c r="C5040" s="9">
        <v>28.66</v>
      </c>
      <c r="D5040" s="9">
        <v>90.89</v>
      </c>
    </row>
    <row r="5041" spans="1:4" x14ac:dyDescent="0.25">
      <c r="A5041" s="7">
        <v>45034</v>
      </c>
      <c r="B5041" s="8">
        <v>68.400000000000006</v>
      </c>
      <c r="C5041" s="9">
        <v>36.03</v>
      </c>
      <c r="D5041" s="9">
        <v>104.43</v>
      </c>
    </row>
    <row r="5042" spans="1:4" x14ac:dyDescent="0.25">
      <c r="A5042" s="7">
        <v>45035</v>
      </c>
      <c r="B5042" s="8">
        <v>59.66</v>
      </c>
      <c r="C5042" s="9">
        <v>37.11</v>
      </c>
      <c r="D5042" s="9">
        <v>96.77</v>
      </c>
    </row>
    <row r="5043" spans="1:4" x14ac:dyDescent="0.25">
      <c r="A5043" s="7">
        <v>45036</v>
      </c>
      <c r="B5043" s="8">
        <v>67.87</v>
      </c>
      <c r="C5043" s="9">
        <v>36.58</v>
      </c>
      <c r="D5043" s="9">
        <v>104.45</v>
      </c>
    </row>
    <row r="5044" spans="1:4" x14ac:dyDescent="0.25">
      <c r="A5044" s="7">
        <v>45037</v>
      </c>
      <c r="B5044" s="8">
        <v>69.099999999999994</v>
      </c>
      <c r="C5044" s="9">
        <v>29.42</v>
      </c>
      <c r="D5044" s="9">
        <v>98.52</v>
      </c>
    </row>
    <row r="5045" spans="1:4" x14ac:dyDescent="0.25">
      <c r="A5045" s="7">
        <v>45038</v>
      </c>
      <c r="B5045" s="8">
        <v>74.55</v>
      </c>
      <c r="C5045" s="9">
        <v>29.17</v>
      </c>
      <c r="D5045" s="9">
        <v>103.72</v>
      </c>
    </row>
    <row r="5046" spans="1:4" x14ac:dyDescent="0.25">
      <c r="A5046" s="7">
        <v>45039</v>
      </c>
      <c r="B5046" s="8">
        <v>76.2</v>
      </c>
      <c r="C5046" s="9">
        <v>29.19</v>
      </c>
      <c r="D5046" s="9">
        <v>105.39</v>
      </c>
    </row>
    <row r="5047" spans="1:4" x14ac:dyDescent="0.25">
      <c r="A5047" s="7">
        <v>45040</v>
      </c>
      <c r="B5047" s="8">
        <v>75.64</v>
      </c>
      <c r="C5047" s="9">
        <v>13.82</v>
      </c>
      <c r="D5047" s="9">
        <v>89.460000000000008</v>
      </c>
    </row>
    <row r="5048" spans="1:4" x14ac:dyDescent="0.25">
      <c r="A5048" s="7">
        <v>45041</v>
      </c>
      <c r="B5048" s="8">
        <v>93.65</v>
      </c>
      <c r="C5048" s="9">
        <v>13.69</v>
      </c>
      <c r="D5048" s="9">
        <v>107.34</v>
      </c>
    </row>
    <row r="5049" spans="1:4" x14ac:dyDescent="0.25">
      <c r="A5049" s="7">
        <v>45042</v>
      </c>
      <c r="B5049" s="8">
        <v>60.77</v>
      </c>
      <c r="C5049" s="9">
        <v>13.7</v>
      </c>
      <c r="D5049" s="9">
        <v>74.47</v>
      </c>
    </row>
    <row r="5050" spans="1:4" x14ac:dyDescent="0.25">
      <c r="A5050" s="7">
        <v>45043</v>
      </c>
      <c r="B5050" s="8">
        <v>93.12</v>
      </c>
      <c r="C5050" s="9">
        <v>13.74</v>
      </c>
      <c r="D5050" s="9">
        <v>106.86</v>
      </c>
    </row>
    <row r="5051" spans="1:4" x14ac:dyDescent="0.25">
      <c r="A5051" s="7">
        <v>45044</v>
      </c>
      <c r="B5051" s="8">
        <v>92.33</v>
      </c>
      <c r="C5051" s="9">
        <v>29.01</v>
      </c>
      <c r="D5051" s="9">
        <v>121.34</v>
      </c>
    </row>
    <row r="5052" spans="1:4" x14ac:dyDescent="0.25">
      <c r="A5052" s="7">
        <v>45045</v>
      </c>
      <c r="B5052" s="8">
        <v>75.489999999999995</v>
      </c>
      <c r="C5052" s="9">
        <v>30.43</v>
      </c>
      <c r="D5052" s="9">
        <v>105.91999999999999</v>
      </c>
    </row>
    <row r="5053" spans="1:4" x14ac:dyDescent="0.25">
      <c r="A5053" s="7">
        <v>45046</v>
      </c>
      <c r="B5053" s="8">
        <v>82.79</v>
      </c>
      <c r="C5053" s="9">
        <v>30.82</v>
      </c>
      <c r="D5053" s="9">
        <v>113.61000000000001</v>
      </c>
    </row>
    <row r="5054" spans="1:4" x14ac:dyDescent="0.25">
      <c r="A5054" s="7">
        <v>45047</v>
      </c>
      <c r="B5054" s="8">
        <v>69.819999999999993</v>
      </c>
      <c r="C5054" s="9">
        <v>31.86</v>
      </c>
      <c r="D5054" s="9">
        <v>101.67999999999999</v>
      </c>
    </row>
    <row r="5055" spans="1:4" x14ac:dyDescent="0.25">
      <c r="A5055" s="7">
        <v>45048</v>
      </c>
      <c r="B5055" s="8">
        <v>73.680000000000007</v>
      </c>
      <c r="C5055" s="9">
        <v>32.270000000000003</v>
      </c>
      <c r="D5055" s="9">
        <v>105.95000000000002</v>
      </c>
    </row>
    <row r="5056" spans="1:4" x14ac:dyDescent="0.25">
      <c r="A5056" s="7">
        <v>45049</v>
      </c>
      <c r="B5056" s="8">
        <v>95.43</v>
      </c>
      <c r="C5056" s="9">
        <v>31.62</v>
      </c>
      <c r="D5056" s="9">
        <v>127.05000000000001</v>
      </c>
    </row>
    <row r="5057" spans="1:11" x14ac:dyDescent="0.25">
      <c r="A5057" s="7">
        <v>45050</v>
      </c>
      <c r="B5057" s="8">
        <v>83.61</v>
      </c>
      <c r="C5057" s="9">
        <v>31.27</v>
      </c>
      <c r="D5057" s="9">
        <v>114.88</v>
      </c>
    </row>
    <row r="5058" spans="1:11" x14ac:dyDescent="0.25">
      <c r="A5058" s="7">
        <v>45051</v>
      </c>
      <c r="B5058" s="8">
        <v>72.87</v>
      </c>
      <c r="C5058" s="9">
        <v>31.59</v>
      </c>
      <c r="D5058" s="9">
        <v>104.46000000000001</v>
      </c>
    </row>
    <row r="5059" spans="1:11" x14ac:dyDescent="0.25">
      <c r="A5059" s="7">
        <v>45052</v>
      </c>
      <c r="B5059" s="8">
        <v>87.84</v>
      </c>
      <c r="C5059" s="9">
        <v>31.69</v>
      </c>
      <c r="D5059" s="9">
        <v>119.53</v>
      </c>
    </row>
    <row r="5060" spans="1:11" x14ac:dyDescent="0.25">
      <c r="A5060" s="7">
        <v>45053</v>
      </c>
      <c r="B5060" s="8">
        <v>88.25</v>
      </c>
      <c r="C5060" s="9">
        <v>31.59</v>
      </c>
      <c r="D5060" s="9">
        <v>119.84</v>
      </c>
    </row>
    <row r="5061" spans="1:11" x14ac:dyDescent="0.25">
      <c r="A5061" s="7">
        <v>45054</v>
      </c>
      <c r="B5061" s="8">
        <v>84.62</v>
      </c>
      <c r="C5061" s="9">
        <v>13.84</v>
      </c>
      <c r="D5061" s="9">
        <v>98.460000000000008</v>
      </c>
    </row>
    <row r="5062" spans="1:11" x14ac:dyDescent="0.25">
      <c r="A5062" s="7">
        <v>45055</v>
      </c>
      <c r="B5062" s="8">
        <v>113.45</v>
      </c>
      <c r="C5062" s="9">
        <v>2.0099999999999998</v>
      </c>
      <c r="D5062" s="9">
        <v>115.46000000000001</v>
      </c>
    </row>
    <row r="5063" spans="1:11" x14ac:dyDescent="0.25">
      <c r="A5063" s="7">
        <v>45056</v>
      </c>
      <c r="B5063" s="8">
        <v>124.18</v>
      </c>
      <c r="C5063" s="9">
        <v>0.01</v>
      </c>
      <c r="D5063" s="9">
        <v>124.19000000000001</v>
      </c>
    </row>
    <row r="5064" spans="1:11" x14ac:dyDescent="0.25">
      <c r="A5064" s="7">
        <v>45057</v>
      </c>
      <c r="B5064" s="8">
        <v>137.43</v>
      </c>
      <c r="C5064" s="9">
        <v>0.01</v>
      </c>
      <c r="D5064" s="9">
        <v>137.44</v>
      </c>
    </row>
    <row r="5065" spans="1:11" x14ac:dyDescent="0.25">
      <c r="A5065" s="7">
        <v>45058</v>
      </c>
      <c r="B5065" s="8">
        <v>113.24</v>
      </c>
      <c r="C5065" s="9">
        <v>0.01</v>
      </c>
      <c r="D5065" s="9">
        <v>113.25</v>
      </c>
    </row>
    <row r="5066" spans="1:11" x14ac:dyDescent="0.25">
      <c r="A5066" s="7">
        <v>45059</v>
      </c>
      <c r="B5066" s="8">
        <v>120.19</v>
      </c>
      <c r="C5066" s="9">
        <v>0.01</v>
      </c>
      <c r="D5066" s="9">
        <v>120.2</v>
      </c>
    </row>
    <row r="5067" spans="1:11" x14ac:dyDescent="0.25">
      <c r="A5067" s="7">
        <v>45060</v>
      </c>
      <c r="B5067" s="8">
        <v>125.97</v>
      </c>
      <c r="C5067" s="9">
        <v>0.01</v>
      </c>
      <c r="D5067" s="9">
        <v>125.98</v>
      </c>
    </row>
    <row r="5068" spans="1:11" x14ac:dyDescent="0.25">
      <c r="A5068" s="7">
        <v>45061</v>
      </c>
      <c r="B5068" s="8">
        <v>119.52</v>
      </c>
      <c r="C5068" s="9">
        <v>0.01</v>
      </c>
      <c r="D5068" s="9">
        <v>119.53</v>
      </c>
      <c r="K5068" s="11"/>
    </row>
    <row r="5069" spans="1:11" x14ac:dyDescent="0.25">
      <c r="A5069" s="7">
        <v>45062</v>
      </c>
      <c r="B5069" s="8">
        <v>131.16</v>
      </c>
      <c r="C5069" s="9">
        <v>0.01</v>
      </c>
      <c r="D5069" s="9">
        <v>131.16999999999999</v>
      </c>
      <c r="K5069" s="11"/>
    </row>
    <row r="5070" spans="1:11" x14ac:dyDescent="0.25">
      <c r="A5070" s="7">
        <v>45063</v>
      </c>
      <c r="B5070" s="8">
        <v>122.22</v>
      </c>
      <c r="C5070" s="9">
        <v>0.01</v>
      </c>
      <c r="D5070" s="9">
        <v>122.23</v>
      </c>
      <c r="K5070" s="11"/>
    </row>
    <row r="5071" spans="1:11" x14ac:dyDescent="0.25">
      <c r="A5071" s="7">
        <v>45064</v>
      </c>
      <c r="B5071" s="8">
        <v>120.42</v>
      </c>
      <c r="C5071" s="9">
        <v>0.01</v>
      </c>
      <c r="D5071" s="9">
        <v>120.43</v>
      </c>
      <c r="K5071" s="11"/>
    </row>
    <row r="5072" spans="1:11" x14ac:dyDescent="0.25">
      <c r="A5072" s="7">
        <v>45065</v>
      </c>
      <c r="B5072" s="8">
        <v>115.91</v>
      </c>
      <c r="C5072" s="9">
        <v>0.01</v>
      </c>
      <c r="D5072" s="9">
        <v>115.92</v>
      </c>
      <c r="K5072" s="11"/>
    </row>
    <row r="5073" spans="1:11" x14ac:dyDescent="0.25">
      <c r="A5073" s="7">
        <v>45066</v>
      </c>
      <c r="B5073" s="8">
        <v>129.85</v>
      </c>
      <c r="C5073" s="9">
        <v>0.01</v>
      </c>
      <c r="D5073" s="9">
        <v>129.85999999999999</v>
      </c>
      <c r="K5073" s="11"/>
    </row>
    <row r="5074" spans="1:11" x14ac:dyDescent="0.25">
      <c r="A5074" s="7">
        <v>45067</v>
      </c>
      <c r="B5074" s="8">
        <v>134.15</v>
      </c>
      <c r="C5074" s="9">
        <v>0.01</v>
      </c>
      <c r="D5074" s="9">
        <v>134.16</v>
      </c>
      <c r="K5074" s="11"/>
    </row>
    <row r="5075" spans="1:11" x14ac:dyDescent="0.25">
      <c r="A5075" s="7">
        <v>45068</v>
      </c>
      <c r="B5075" s="8">
        <v>111.48</v>
      </c>
      <c r="C5075" s="9">
        <v>0.01</v>
      </c>
      <c r="D5075" s="9">
        <v>111.49000000000001</v>
      </c>
      <c r="K5075" s="11"/>
    </row>
    <row r="5076" spans="1:11" x14ac:dyDescent="0.25">
      <c r="A5076" s="7">
        <v>45069</v>
      </c>
      <c r="B5076" s="8">
        <v>134.41999999999999</v>
      </c>
      <c r="C5076" s="9">
        <v>0.12</v>
      </c>
      <c r="D5076" s="9">
        <v>134.54</v>
      </c>
      <c r="K5076" s="11"/>
    </row>
    <row r="5077" spans="1:11" x14ac:dyDescent="0.25">
      <c r="A5077" s="7">
        <v>45070</v>
      </c>
      <c r="B5077" s="8">
        <v>133.41999999999999</v>
      </c>
      <c r="C5077" s="9">
        <v>10.17</v>
      </c>
      <c r="D5077" s="9">
        <v>143.58999999999997</v>
      </c>
      <c r="K5077" s="11"/>
    </row>
    <row r="5078" spans="1:11" x14ac:dyDescent="0.25">
      <c r="A5078" s="7">
        <v>45071</v>
      </c>
      <c r="B5078" s="8">
        <v>105.5</v>
      </c>
      <c r="C5078" s="9">
        <v>13.73</v>
      </c>
      <c r="D5078" s="9">
        <v>119.23</v>
      </c>
      <c r="K5078" s="11"/>
    </row>
    <row r="5079" spans="1:11" x14ac:dyDescent="0.25">
      <c r="A5079" s="7">
        <v>45072</v>
      </c>
      <c r="B5079" s="8">
        <v>121.72</v>
      </c>
      <c r="C5079" s="9">
        <v>13.74</v>
      </c>
      <c r="D5079" s="9">
        <v>135.46</v>
      </c>
      <c r="K5079" s="11"/>
    </row>
    <row r="5080" spans="1:11" x14ac:dyDescent="0.25">
      <c r="A5080" s="7">
        <v>45073</v>
      </c>
      <c r="B5080" s="8">
        <v>106.06</v>
      </c>
      <c r="C5080" s="9">
        <v>17.059999999999999</v>
      </c>
      <c r="D5080" s="9">
        <v>123.12</v>
      </c>
      <c r="K5080" s="11"/>
    </row>
    <row r="5081" spans="1:11" x14ac:dyDescent="0.25">
      <c r="A5081" s="7">
        <v>45074</v>
      </c>
      <c r="B5081" s="8">
        <v>111.82</v>
      </c>
      <c r="C5081" s="9">
        <v>30.15</v>
      </c>
      <c r="D5081" s="9">
        <v>141.97</v>
      </c>
      <c r="K5081" s="11"/>
    </row>
    <row r="5082" spans="1:11" x14ac:dyDescent="0.25">
      <c r="A5082" s="7">
        <v>45075</v>
      </c>
      <c r="B5082" s="8">
        <v>90.38</v>
      </c>
      <c r="C5082" s="9">
        <v>30.12</v>
      </c>
      <c r="D5082" s="9">
        <v>120.5</v>
      </c>
      <c r="K5082" s="11"/>
    </row>
    <row r="5083" spans="1:11" x14ac:dyDescent="0.25">
      <c r="A5083" s="7">
        <v>45076</v>
      </c>
      <c r="B5083" s="8">
        <v>76.42</v>
      </c>
      <c r="C5083" s="9">
        <v>30.83</v>
      </c>
      <c r="D5083" s="9">
        <v>107.25</v>
      </c>
      <c r="K5083" s="11"/>
    </row>
    <row r="5084" spans="1:11" x14ac:dyDescent="0.25">
      <c r="A5084" s="7">
        <v>45077</v>
      </c>
      <c r="B5084" s="8">
        <v>119.18</v>
      </c>
      <c r="C5084" s="9">
        <v>30.76</v>
      </c>
      <c r="D5084" s="9">
        <v>149.94</v>
      </c>
      <c r="K5084" s="11"/>
    </row>
    <row r="5085" spans="1:11" x14ac:dyDescent="0.25">
      <c r="A5085" s="7">
        <v>45078</v>
      </c>
      <c r="B5085" s="8">
        <v>92.93</v>
      </c>
      <c r="C5085" s="9">
        <v>30.77</v>
      </c>
      <c r="D5085" s="9">
        <v>123.7</v>
      </c>
      <c r="K5085" s="11"/>
    </row>
    <row r="5086" spans="1:11" x14ac:dyDescent="0.25">
      <c r="A5086" s="7">
        <v>45079</v>
      </c>
      <c r="B5086" s="8">
        <v>95.09</v>
      </c>
      <c r="C5086" s="9">
        <v>29.81</v>
      </c>
      <c r="D5086" s="9">
        <v>124.9</v>
      </c>
      <c r="K5086" s="11"/>
    </row>
    <row r="5087" spans="1:11" x14ac:dyDescent="0.25">
      <c r="A5087" s="7">
        <v>45080</v>
      </c>
      <c r="B5087" s="8">
        <v>81.19</v>
      </c>
      <c r="C5087" s="9">
        <v>31.15</v>
      </c>
      <c r="D5087" s="9">
        <v>112.34</v>
      </c>
      <c r="K5087" s="11"/>
    </row>
    <row r="5088" spans="1:11" x14ac:dyDescent="0.25">
      <c r="A5088" s="7">
        <v>45081</v>
      </c>
      <c r="B5088" s="8">
        <v>115.14</v>
      </c>
      <c r="C5088" s="9">
        <v>31.08</v>
      </c>
      <c r="D5088" s="9">
        <v>146.22</v>
      </c>
      <c r="K5088" s="11"/>
    </row>
    <row r="5089" spans="1:11" x14ac:dyDescent="0.25">
      <c r="A5089" s="7">
        <v>45082</v>
      </c>
      <c r="B5089" s="8">
        <v>92.64</v>
      </c>
      <c r="C5089" s="9">
        <v>31.21</v>
      </c>
      <c r="D5089" s="9">
        <v>123.85</v>
      </c>
      <c r="K5089" s="11"/>
    </row>
    <row r="5090" spans="1:11" x14ac:dyDescent="0.25">
      <c r="A5090" s="7">
        <v>45083</v>
      </c>
      <c r="B5090" s="8">
        <v>100.28</v>
      </c>
      <c r="C5090" s="9">
        <v>31.04</v>
      </c>
      <c r="D5090" s="9">
        <v>131.32</v>
      </c>
      <c r="K5090" s="11"/>
    </row>
    <row r="5091" spans="1:11" x14ac:dyDescent="0.25">
      <c r="A5091" s="7">
        <v>45084</v>
      </c>
      <c r="B5091" s="8">
        <v>95.21</v>
      </c>
      <c r="C5091" s="9">
        <v>30.67</v>
      </c>
      <c r="D5091" s="9">
        <v>125.88</v>
      </c>
      <c r="K5091" s="11"/>
    </row>
    <row r="5092" spans="1:11" x14ac:dyDescent="0.25">
      <c r="A5092" s="7">
        <v>45085</v>
      </c>
      <c r="B5092" s="8">
        <v>83.74</v>
      </c>
      <c r="C5092" s="9">
        <v>30.75</v>
      </c>
      <c r="D5092" s="9">
        <v>114.49</v>
      </c>
      <c r="K5092" s="11"/>
    </row>
    <row r="5093" spans="1:11" x14ac:dyDescent="0.25">
      <c r="A5093" s="7">
        <v>45086</v>
      </c>
      <c r="B5093" s="8">
        <v>108.43</v>
      </c>
      <c r="C5093" s="9">
        <v>31.29</v>
      </c>
      <c r="D5093" s="9">
        <v>139.72</v>
      </c>
      <c r="K5093" s="11"/>
    </row>
    <row r="5094" spans="1:11" x14ac:dyDescent="0.25">
      <c r="A5094" s="7">
        <v>45087</v>
      </c>
      <c r="B5094" s="8">
        <v>95.09</v>
      </c>
      <c r="C5094" s="9">
        <v>31.49</v>
      </c>
      <c r="D5094" s="9">
        <v>126.58</v>
      </c>
      <c r="K5094" s="11"/>
    </row>
    <row r="5095" spans="1:11" x14ac:dyDescent="0.25">
      <c r="A5095" s="7">
        <v>45088</v>
      </c>
      <c r="B5095" s="8">
        <v>105.14</v>
      </c>
      <c r="C5095" s="9">
        <v>30.93</v>
      </c>
      <c r="D5095" s="9">
        <v>136.07</v>
      </c>
      <c r="K5095" s="11"/>
    </row>
    <row r="5096" spans="1:11" x14ac:dyDescent="0.25">
      <c r="A5096" s="7">
        <v>45089</v>
      </c>
      <c r="B5096" s="8">
        <v>87.23</v>
      </c>
      <c r="C5096" s="9">
        <v>32.5</v>
      </c>
      <c r="D5096" s="9">
        <v>119.73</v>
      </c>
      <c r="K5096" s="11"/>
    </row>
    <row r="5097" spans="1:11" x14ac:dyDescent="0.25">
      <c r="A5097" s="7">
        <v>45090</v>
      </c>
      <c r="B5097" s="8">
        <v>108.18</v>
      </c>
      <c r="C5097" s="9">
        <v>31.71</v>
      </c>
      <c r="D5097" s="9">
        <v>139.89000000000001</v>
      </c>
      <c r="K5097" s="11"/>
    </row>
    <row r="5098" spans="1:11" x14ac:dyDescent="0.25">
      <c r="A5098" s="7">
        <v>45091</v>
      </c>
      <c r="B5098" s="8">
        <v>98.7</v>
      </c>
      <c r="C5098" s="9">
        <v>30.17</v>
      </c>
      <c r="D5098" s="9">
        <v>128.87</v>
      </c>
      <c r="K5098" s="11"/>
    </row>
    <row r="5099" spans="1:11" x14ac:dyDescent="0.25">
      <c r="A5099" s="7">
        <v>45092</v>
      </c>
      <c r="B5099" s="8">
        <v>102.68</v>
      </c>
      <c r="C5099" s="9">
        <v>31.12</v>
      </c>
      <c r="D5099" s="9">
        <v>133.80000000000001</v>
      </c>
      <c r="K5099" s="9"/>
    </row>
    <row r="5100" spans="1:11" x14ac:dyDescent="0.25">
      <c r="A5100" s="7">
        <v>45093</v>
      </c>
      <c r="B5100" s="8">
        <v>95.17</v>
      </c>
      <c r="C5100" s="9">
        <v>31.14</v>
      </c>
      <c r="D5100" s="9">
        <v>126.31</v>
      </c>
    </row>
    <row r="5101" spans="1:11" x14ac:dyDescent="0.25">
      <c r="A5101" s="7">
        <v>45094</v>
      </c>
      <c r="B5101" s="8">
        <v>95.7</v>
      </c>
      <c r="C5101" s="9">
        <v>30.63</v>
      </c>
      <c r="D5101" s="9">
        <v>126.33</v>
      </c>
    </row>
    <row r="5102" spans="1:11" x14ac:dyDescent="0.25">
      <c r="A5102" s="7">
        <v>45095</v>
      </c>
      <c r="B5102" s="8">
        <v>108.41</v>
      </c>
      <c r="C5102" s="9">
        <v>30.65</v>
      </c>
      <c r="D5102" s="9">
        <v>139.06</v>
      </c>
    </row>
    <row r="5103" spans="1:11" x14ac:dyDescent="0.25">
      <c r="A5103" s="7">
        <v>45096</v>
      </c>
      <c r="B5103" s="8">
        <v>96.4</v>
      </c>
      <c r="C5103" s="9">
        <v>30.47</v>
      </c>
      <c r="D5103" s="9">
        <v>126.87</v>
      </c>
    </row>
    <row r="5104" spans="1:11" x14ac:dyDescent="0.25">
      <c r="A5104" s="7">
        <v>45097</v>
      </c>
      <c r="B5104" s="8">
        <v>95.72</v>
      </c>
      <c r="C5104" s="9">
        <v>30.59</v>
      </c>
      <c r="D5104" s="9">
        <v>126.31</v>
      </c>
    </row>
    <row r="5105" spans="1:9" x14ac:dyDescent="0.25">
      <c r="A5105" s="7">
        <v>45098</v>
      </c>
      <c r="B5105" s="8">
        <v>113.24</v>
      </c>
      <c r="C5105" s="9">
        <v>30.64</v>
      </c>
      <c r="D5105" s="9">
        <v>143.88</v>
      </c>
    </row>
    <row r="5106" spans="1:9" x14ac:dyDescent="0.25">
      <c r="A5106" s="7">
        <v>45099</v>
      </c>
      <c r="B5106" s="8">
        <v>101.55</v>
      </c>
      <c r="C5106" s="9">
        <v>23.07</v>
      </c>
      <c r="D5106" s="9">
        <v>124.62</v>
      </c>
    </row>
    <row r="5107" spans="1:9" x14ac:dyDescent="0.25">
      <c r="A5107" s="7">
        <v>45100</v>
      </c>
      <c r="B5107" s="8">
        <v>97.51</v>
      </c>
      <c r="C5107" s="9">
        <v>30.73</v>
      </c>
      <c r="D5107" s="9">
        <v>128.24</v>
      </c>
    </row>
    <row r="5108" spans="1:9" x14ac:dyDescent="0.25">
      <c r="A5108" s="7">
        <v>45101</v>
      </c>
      <c r="B5108" s="8">
        <v>107.23</v>
      </c>
      <c r="C5108" s="9">
        <v>30.79</v>
      </c>
      <c r="D5108" s="9">
        <v>138.02000000000001</v>
      </c>
    </row>
    <row r="5109" spans="1:9" x14ac:dyDescent="0.25">
      <c r="A5109" s="7">
        <v>45102</v>
      </c>
      <c r="B5109" s="8">
        <v>106.47</v>
      </c>
      <c r="C5109" s="9">
        <v>30.87</v>
      </c>
      <c r="D5109" s="9">
        <v>137.34</v>
      </c>
    </row>
    <row r="5110" spans="1:9" x14ac:dyDescent="0.25">
      <c r="A5110" s="7">
        <v>45103</v>
      </c>
      <c r="B5110" s="8">
        <v>93.49</v>
      </c>
      <c r="C5110" s="9">
        <v>30.93</v>
      </c>
      <c r="D5110" s="9">
        <v>124.41999999999999</v>
      </c>
    </row>
    <row r="5111" spans="1:9" x14ac:dyDescent="0.25">
      <c r="A5111" s="7">
        <v>45104</v>
      </c>
      <c r="B5111" s="8">
        <v>94.99</v>
      </c>
      <c r="C5111" s="9">
        <v>27.72</v>
      </c>
      <c r="D5111" s="9">
        <v>122.71</v>
      </c>
    </row>
    <row r="5112" spans="1:9" x14ac:dyDescent="0.25">
      <c r="A5112" s="7">
        <v>45105</v>
      </c>
      <c r="B5112" s="8">
        <v>106.84</v>
      </c>
      <c r="C5112" s="9">
        <v>25.45</v>
      </c>
      <c r="D5112" s="9">
        <v>132.29</v>
      </c>
      <c r="F5112" s="13"/>
      <c r="I5112" s="9"/>
    </row>
    <row r="5113" spans="1:9" x14ac:dyDescent="0.25">
      <c r="A5113" s="7">
        <v>45106</v>
      </c>
      <c r="B5113" s="8">
        <v>129.25</v>
      </c>
      <c r="C5113" s="9">
        <v>26</v>
      </c>
      <c r="D5113" s="9">
        <v>155.25</v>
      </c>
      <c r="F5113" s="13"/>
      <c r="I5113" s="9"/>
    </row>
    <row r="5114" spans="1:9" x14ac:dyDescent="0.25">
      <c r="A5114" s="7">
        <v>45107</v>
      </c>
      <c r="B5114" s="8">
        <v>96.47</v>
      </c>
      <c r="C5114" s="9">
        <v>25.63</v>
      </c>
      <c r="D5114" s="9">
        <v>122.1</v>
      </c>
      <c r="F5114" s="13"/>
      <c r="I5114" s="9"/>
    </row>
    <row r="5115" spans="1:9" x14ac:dyDescent="0.25">
      <c r="A5115" s="7">
        <v>45108</v>
      </c>
      <c r="B5115" s="8">
        <v>99.08</v>
      </c>
      <c r="C5115" s="9">
        <v>24.42</v>
      </c>
      <c r="D5115" s="9">
        <v>123.5</v>
      </c>
      <c r="F5115" s="13"/>
      <c r="I5115" s="9"/>
    </row>
    <row r="5116" spans="1:9" x14ac:dyDescent="0.25">
      <c r="A5116" s="7">
        <v>45109</v>
      </c>
      <c r="B5116" s="8">
        <v>102.94</v>
      </c>
      <c r="C5116" s="9">
        <v>25.07</v>
      </c>
      <c r="D5116" s="9">
        <v>128.01</v>
      </c>
      <c r="F5116" s="13"/>
      <c r="I5116" s="9"/>
    </row>
    <row r="5117" spans="1:9" x14ac:dyDescent="0.25">
      <c r="A5117" s="7">
        <v>45110</v>
      </c>
      <c r="B5117" s="8">
        <v>59.63</v>
      </c>
      <c r="C5117" s="9">
        <v>24.83</v>
      </c>
      <c r="D5117" s="9">
        <v>84.460000000000008</v>
      </c>
      <c r="F5117" s="13"/>
      <c r="I5117" s="9"/>
    </row>
    <row r="5118" spans="1:9" x14ac:dyDescent="0.25">
      <c r="A5118" s="7">
        <v>45111</v>
      </c>
      <c r="B5118" s="8">
        <v>69.84</v>
      </c>
      <c r="C5118" s="9">
        <v>28.89</v>
      </c>
      <c r="D5118" s="9">
        <v>98.73</v>
      </c>
      <c r="F5118" s="13"/>
      <c r="I5118" s="9"/>
    </row>
    <row r="5119" spans="1:9" x14ac:dyDescent="0.25">
      <c r="A5119" s="7">
        <v>45112</v>
      </c>
      <c r="B5119" s="8">
        <v>53.79</v>
      </c>
      <c r="C5119" s="9">
        <v>30.09</v>
      </c>
      <c r="D5119" s="9">
        <v>83.88</v>
      </c>
      <c r="I5119" s="9"/>
    </row>
    <row r="5120" spans="1:9" x14ac:dyDescent="0.25">
      <c r="A5120" s="7">
        <v>45113</v>
      </c>
      <c r="B5120" s="8">
        <v>61.66</v>
      </c>
      <c r="C5120" s="9">
        <v>29.56</v>
      </c>
      <c r="D5120" s="9">
        <v>91.22</v>
      </c>
      <c r="I5120" s="9"/>
    </row>
    <row r="5121" spans="1:13" x14ac:dyDescent="0.25">
      <c r="A5121" s="7">
        <v>45114</v>
      </c>
      <c r="B5121" s="8">
        <v>50.69</v>
      </c>
      <c r="C5121" s="9">
        <v>30.82</v>
      </c>
      <c r="D5121" s="9">
        <v>81.509999999999991</v>
      </c>
      <c r="I5121" s="9"/>
    </row>
    <row r="5122" spans="1:13" x14ac:dyDescent="0.25">
      <c r="A5122" s="7">
        <v>45115</v>
      </c>
      <c r="B5122" s="8">
        <v>61.02</v>
      </c>
      <c r="C5122" s="9">
        <v>31.55</v>
      </c>
      <c r="D5122" s="9">
        <v>92.570000000000007</v>
      </c>
      <c r="I5122" s="9"/>
    </row>
    <row r="5123" spans="1:13" x14ac:dyDescent="0.25">
      <c r="A5123" s="7">
        <v>45116</v>
      </c>
      <c r="B5123" s="8">
        <v>79.08</v>
      </c>
      <c r="C5123" s="9">
        <v>31.56</v>
      </c>
      <c r="D5123" s="9">
        <v>110.64</v>
      </c>
      <c r="I5123" s="9"/>
    </row>
    <row r="5124" spans="1:13" x14ac:dyDescent="0.25">
      <c r="A5124" s="7">
        <v>45117</v>
      </c>
      <c r="B5124" s="8">
        <v>50.74</v>
      </c>
      <c r="C5124" s="9">
        <v>32.07</v>
      </c>
      <c r="D5124" s="9">
        <v>82.81</v>
      </c>
      <c r="I5124" s="9"/>
    </row>
    <row r="5125" spans="1:13" x14ac:dyDescent="0.25">
      <c r="A5125" s="7">
        <v>45118</v>
      </c>
      <c r="B5125" s="8">
        <v>85.37</v>
      </c>
      <c r="C5125" s="9">
        <v>28.13</v>
      </c>
      <c r="D5125" s="9">
        <v>113.5</v>
      </c>
      <c r="I5125" s="9"/>
    </row>
    <row r="5126" spans="1:13" x14ac:dyDescent="0.25">
      <c r="A5126" s="7">
        <v>45119</v>
      </c>
      <c r="B5126" s="8">
        <v>83.28</v>
      </c>
      <c r="C5126" s="9">
        <v>31.07</v>
      </c>
      <c r="D5126" s="9">
        <v>114.35</v>
      </c>
      <c r="I5126" s="9"/>
    </row>
    <row r="5127" spans="1:13" x14ac:dyDescent="0.25">
      <c r="A5127" s="7">
        <v>45120</v>
      </c>
      <c r="B5127" s="8">
        <v>69.989999999999995</v>
      </c>
      <c r="C5127" s="9">
        <v>30.65</v>
      </c>
      <c r="D5127" s="9">
        <v>100.63999999999999</v>
      </c>
      <c r="I5127" s="9"/>
    </row>
    <row r="5128" spans="1:13" x14ac:dyDescent="0.25">
      <c r="A5128" s="7">
        <v>45121</v>
      </c>
      <c r="B5128" s="8">
        <v>89.81</v>
      </c>
      <c r="C5128" s="9">
        <v>29.31</v>
      </c>
      <c r="D5128" s="9">
        <v>119.12</v>
      </c>
      <c r="I5128" s="9"/>
    </row>
    <row r="5129" spans="1:13" x14ac:dyDescent="0.25">
      <c r="A5129" s="7">
        <v>45122</v>
      </c>
      <c r="B5129" s="8">
        <v>69.930000000000007</v>
      </c>
      <c r="C5129" s="9">
        <v>31.36</v>
      </c>
      <c r="D5129" s="9">
        <v>101.29</v>
      </c>
      <c r="I5129" s="9"/>
    </row>
    <row r="5130" spans="1:13" x14ac:dyDescent="0.25">
      <c r="A5130" s="7">
        <v>45123</v>
      </c>
      <c r="B5130" s="8">
        <v>78.84</v>
      </c>
      <c r="C5130" s="9">
        <v>30.24</v>
      </c>
      <c r="D5130" s="9">
        <v>109.08</v>
      </c>
      <c r="I5130" s="9"/>
    </row>
    <row r="5131" spans="1:13" x14ac:dyDescent="0.25">
      <c r="A5131" s="7">
        <v>45124</v>
      </c>
      <c r="B5131" s="8">
        <v>77.92</v>
      </c>
      <c r="C5131" s="9">
        <v>28.31</v>
      </c>
      <c r="D5131" s="9">
        <v>106.23</v>
      </c>
      <c r="I5131" s="9"/>
    </row>
    <row r="5132" spans="1:13" x14ac:dyDescent="0.25">
      <c r="A5132" s="7">
        <v>45125</v>
      </c>
      <c r="B5132" s="8">
        <v>96.11</v>
      </c>
      <c r="C5132" s="9">
        <v>29.57</v>
      </c>
      <c r="D5132" s="9">
        <v>125.68</v>
      </c>
      <c r="I5132" s="9"/>
    </row>
    <row r="5133" spans="1:13" x14ac:dyDescent="0.25">
      <c r="A5133" s="7">
        <v>45126</v>
      </c>
      <c r="B5133" s="8">
        <v>80.16</v>
      </c>
      <c r="C5133" s="9">
        <v>28.7</v>
      </c>
      <c r="D5133" s="9">
        <v>108.86</v>
      </c>
      <c r="I5133" s="9"/>
    </row>
    <row r="5134" spans="1:13" x14ac:dyDescent="0.25">
      <c r="A5134" s="7">
        <v>45127</v>
      </c>
      <c r="B5134" s="8">
        <v>100.58</v>
      </c>
      <c r="C5134" s="9">
        <v>28.26</v>
      </c>
      <c r="D5134" s="9">
        <v>128.84</v>
      </c>
      <c r="I5134" s="9"/>
    </row>
    <row r="5135" spans="1:13" x14ac:dyDescent="0.25">
      <c r="A5135" s="7">
        <v>45128</v>
      </c>
      <c r="B5135" s="8">
        <v>67.59</v>
      </c>
      <c r="C5135" s="9">
        <v>29.03</v>
      </c>
      <c r="D5135" s="9">
        <v>96.62</v>
      </c>
      <c r="I5135" s="9"/>
      <c r="K5135" s="8"/>
      <c r="L5135" s="9"/>
      <c r="M5135" s="9"/>
    </row>
    <row r="5136" spans="1:13" x14ac:dyDescent="0.25">
      <c r="A5136" s="7">
        <v>45129</v>
      </c>
      <c r="B5136" s="8">
        <v>101.92</v>
      </c>
      <c r="C5136" s="9">
        <v>27.86</v>
      </c>
      <c r="D5136" s="9">
        <v>129.78</v>
      </c>
      <c r="I5136" s="9"/>
      <c r="K5136" s="8"/>
      <c r="L5136" s="9"/>
      <c r="M5136" s="9"/>
    </row>
    <row r="5137" spans="1:13" x14ac:dyDescent="0.25">
      <c r="A5137" s="7">
        <v>45130</v>
      </c>
      <c r="B5137" s="8">
        <v>64.819999999999993</v>
      </c>
      <c r="C5137" s="9">
        <v>28.08</v>
      </c>
      <c r="D5137" s="9">
        <v>92.899999999999991</v>
      </c>
      <c r="I5137" s="9"/>
      <c r="K5137" s="8"/>
      <c r="L5137" s="9"/>
      <c r="M5137" s="9"/>
    </row>
    <row r="5138" spans="1:13" x14ac:dyDescent="0.25">
      <c r="A5138" s="7">
        <v>45131</v>
      </c>
      <c r="B5138" s="8">
        <v>86.95</v>
      </c>
      <c r="C5138" s="9">
        <v>23.61</v>
      </c>
      <c r="D5138" s="9">
        <v>110.56</v>
      </c>
      <c r="I5138" s="9"/>
      <c r="K5138" s="8"/>
      <c r="L5138" s="9"/>
      <c r="M5138" s="9"/>
    </row>
    <row r="5139" spans="1:13" x14ac:dyDescent="0.25">
      <c r="A5139" s="7">
        <v>45132</v>
      </c>
      <c r="B5139" s="8">
        <v>109.27</v>
      </c>
      <c r="C5139" s="9">
        <v>0.6</v>
      </c>
      <c r="D5139" s="9">
        <v>109.86999999999999</v>
      </c>
      <c r="I5139" s="9"/>
      <c r="K5139" s="8"/>
      <c r="L5139" s="9"/>
      <c r="M5139" s="9"/>
    </row>
    <row r="5140" spans="1:13" x14ac:dyDescent="0.25">
      <c r="A5140" s="7">
        <v>45133</v>
      </c>
      <c r="B5140" s="8">
        <v>88.38</v>
      </c>
      <c r="C5140" s="9">
        <v>0.01</v>
      </c>
      <c r="D5140" s="9">
        <v>88.39</v>
      </c>
      <c r="I5140" s="9"/>
      <c r="J5140" s="8"/>
      <c r="K5140" s="8"/>
      <c r="L5140" s="9"/>
      <c r="M5140" s="9"/>
    </row>
    <row r="5141" spans="1:13" x14ac:dyDescent="0.25">
      <c r="A5141" s="7">
        <v>45134</v>
      </c>
      <c r="B5141" s="8">
        <v>106.12</v>
      </c>
      <c r="C5141" s="9">
        <v>0.01</v>
      </c>
      <c r="D5141" s="9">
        <v>106.13000000000001</v>
      </c>
      <c r="I5141" s="9"/>
      <c r="J5141" s="8"/>
      <c r="K5141" s="8"/>
      <c r="L5141" s="9"/>
      <c r="M5141" s="9"/>
    </row>
    <row r="5142" spans="1:13" x14ac:dyDescent="0.25">
      <c r="A5142" s="7">
        <v>45135</v>
      </c>
      <c r="B5142" s="8">
        <v>96.98</v>
      </c>
      <c r="C5142" s="9">
        <v>0.01</v>
      </c>
      <c r="D5142" s="9">
        <v>96.990000000000009</v>
      </c>
      <c r="I5142" s="9"/>
      <c r="J5142" s="8"/>
      <c r="K5142" s="9"/>
      <c r="L5142" s="9"/>
      <c r="M5142" s="9"/>
    </row>
    <row r="5143" spans="1:13" x14ac:dyDescent="0.25">
      <c r="A5143" s="7">
        <v>45136</v>
      </c>
      <c r="B5143" s="8">
        <v>114.11</v>
      </c>
      <c r="C5143" s="9">
        <v>0.01</v>
      </c>
      <c r="D5143" s="9">
        <v>114.12</v>
      </c>
      <c r="I5143" s="9"/>
      <c r="J5143" s="8"/>
      <c r="K5143" s="9"/>
      <c r="L5143" s="9"/>
    </row>
    <row r="5144" spans="1:13" x14ac:dyDescent="0.25">
      <c r="A5144" s="7">
        <v>45137</v>
      </c>
      <c r="B5144" s="8">
        <v>110.52</v>
      </c>
      <c r="C5144" s="9">
        <v>0.01</v>
      </c>
      <c r="D5144" s="9">
        <v>110.53</v>
      </c>
      <c r="J5144" s="8"/>
      <c r="K5144" s="9"/>
      <c r="L5144" s="9"/>
    </row>
    <row r="5145" spans="1:13" x14ac:dyDescent="0.25">
      <c r="A5145" s="7">
        <v>45138</v>
      </c>
      <c r="B5145" s="8">
        <v>113.34</v>
      </c>
      <c r="C5145" s="9">
        <v>0.01</v>
      </c>
      <c r="D5145" s="9">
        <v>113.35000000000001</v>
      </c>
      <c r="J5145" s="8"/>
      <c r="K5145" s="9"/>
      <c r="L5145" s="9"/>
    </row>
    <row r="5146" spans="1:13" x14ac:dyDescent="0.25">
      <c r="A5146" s="7">
        <v>45139</v>
      </c>
      <c r="B5146" s="8">
        <v>100.49</v>
      </c>
      <c r="C5146" s="9">
        <v>0.01</v>
      </c>
      <c r="D5146" s="9">
        <v>100.5</v>
      </c>
      <c r="J5146" s="8"/>
      <c r="K5146" s="9"/>
      <c r="L5146" s="9"/>
    </row>
    <row r="5147" spans="1:13" x14ac:dyDescent="0.25">
      <c r="A5147" s="7">
        <v>45140</v>
      </c>
      <c r="B5147" s="8">
        <v>103.87</v>
      </c>
      <c r="C5147" s="9">
        <v>0.01</v>
      </c>
      <c r="D5147" s="9">
        <v>103.88000000000001</v>
      </c>
      <c r="J5147" s="9"/>
      <c r="K5147" s="9"/>
      <c r="L5147" s="9"/>
    </row>
    <row r="5148" spans="1:13" x14ac:dyDescent="0.25">
      <c r="A5148" s="7">
        <v>45141</v>
      </c>
      <c r="B5148" s="8">
        <v>93.48</v>
      </c>
      <c r="C5148" s="9">
        <v>0.01</v>
      </c>
      <c r="D5148" s="9">
        <v>93.490000000000009</v>
      </c>
    </row>
    <row r="5149" spans="1:13" x14ac:dyDescent="0.25">
      <c r="A5149" s="7">
        <v>45142</v>
      </c>
      <c r="B5149" s="8">
        <v>98.06</v>
      </c>
      <c r="C5149" s="9">
        <v>0.01</v>
      </c>
      <c r="D5149" s="9">
        <v>98.070000000000007</v>
      </c>
    </row>
    <row r="5150" spans="1:13" x14ac:dyDescent="0.25">
      <c r="A5150" s="7">
        <v>45143</v>
      </c>
      <c r="B5150" s="8">
        <v>91.16</v>
      </c>
      <c r="C5150" s="9">
        <v>0.01</v>
      </c>
      <c r="D5150" s="9">
        <v>91.17</v>
      </c>
    </row>
    <row r="5151" spans="1:13" x14ac:dyDescent="0.25">
      <c r="A5151" s="7">
        <v>45144</v>
      </c>
      <c r="B5151" s="8">
        <v>122.44</v>
      </c>
      <c r="C5151" s="9">
        <v>0.01</v>
      </c>
      <c r="D5151" s="9">
        <v>122.45</v>
      </c>
    </row>
    <row r="5152" spans="1:13" x14ac:dyDescent="0.25">
      <c r="A5152" s="7">
        <v>45145</v>
      </c>
      <c r="B5152" s="8">
        <v>120.53</v>
      </c>
      <c r="C5152" s="9">
        <v>0.01</v>
      </c>
      <c r="D5152" s="9">
        <v>120.54</v>
      </c>
    </row>
    <row r="5153" spans="1:12" x14ac:dyDescent="0.25">
      <c r="A5153" s="7">
        <v>45146</v>
      </c>
      <c r="B5153" s="8">
        <v>106.41</v>
      </c>
      <c r="C5153" s="9">
        <v>0.01</v>
      </c>
      <c r="D5153" s="9">
        <v>106.42</v>
      </c>
    </row>
    <row r="5154" spans="1:12" x14ac:dyDescent="0.25">
      <c r="A5154" s="7">
        <v>45147</v>
      </c>
      <c r="B5154" s="8">
        <v>109.89</v>
      </c>
      <c r="C5154" s="9">
        <v>8.9600000000000009</v>
      </c>
      <c r="D5154" s="9">
        <v>118.85</v>
      </c>
    </row>
    <row r="5155" spans="1:12" x14ac:dyDescent="0.25">
      <c r="A5155" s="7">
        <v>45148</v>
      </c>
      <c r="B5155" s="8">
        <v>97.62</v>
      </c>
      <c r="C5155" s="9">
        <v>10.42</v>
      </c>
      <c r="D5155" s="9">
        <v>108.04</v>
      </c>
    </row>
    <row r="5156" spans="1:12" x14ac:dyDescent="0.25">
      <c r="A5156" s="7">
        <v>45149</v>
      </c>
      <c r="B5156" s="8">
        <v>120.39</v>
      </c>
      <c r="C5156" s="9">
        <v>10.220000000000001</v>
      </c>
      <c r="D5156" s="9">
        <v>130.61000000000001</v>
      </c>
    </row>
    <row r="5157" spans="1:12" x14ac:dyDescent="0.25">
      <c r="A5157" s="7">
        <v>45150</v>
      </c>
      <c r="B5157" s="8">
        <v>114.28</v>
      </c>
      <c r="C5157" s="9">
        <v>10.38</v>
      </c>
      <c r="D5157" s="9">
        <v>124.66</v>
      </c>
    </row>
    <row r="5158" spans="1:12" x14ac:dyDescent="0.25">
      <c r="A5158" s="7">
        <v>45151</v>
      </c>
      <c r="B5158" s="8">
        <v>112.37</v>
      </c>
      <c r="C5158" s="9">
        <v>10.28</v>
      </c>
      <c r="D5158" s="9">
        <v>122.65</v>
      </c>
      <c r="I5158" s="8"/>
      <c r="J5158" s="8"/>
      <c r="K5158" s="9"/>
      <c r="L5158" s="9"/>
    </row>
    <row r="5159" spans="1:12" x14ac:dyDescent="0.25">
      <c r="A5159" s="7">
        <v>45152</v>
      </c>
      <c r="B5159" s="8">
        <v>103.4</v>
      </c>
      <c r="C5159" s="9">
        <v>10.210000000000001</v>
      </c>
      <c r="D5159" s="9">
        <v>113.61000000000001</v>
      </c>
      <c r="I5159" s="8"/>
      <c r="J5159" s="9"/>
      <c r="K5159" s="9"/>
      <c r="L5159" s="9"/>
    </row>
    <row r="5160" spans="1:12" x14ac:dyDescent="0.25">
      <c r="A5160" s="7">
        <v>45153</v>
      </c>
      <c r="B5160" s="8">
        <v>119.2</v>
      </c>
      <c r="C5160" s="9">
        <v>10.35</v>
      </c>
      <c r="D5160" s="9">
        <v>129.55000000000001</v>
      </c>
      <c r="I5160" s="8"/>
      <c r="J5160" s="9"/>
      <c r="K5160" s="9"/>
      <c r="L5160" s="9"/>
    </row>
    <row r="5161" spans="1:12" x14ac:dyDescent="0.25">
      <c r="A5161" s="7">
        <v>45154</v>
      </c>
      <c r="B5161" s="8">
        <v>117.06</v>
      </c>
      <c r="C5161" s="9">
        <v>9.77</v>
      </c>
      <c r="D5161" s="9">
        <v>126.83</v>
      </c>
      <c r="I5161" s="8"/>
      <c r="J5161" s="9"/>
      <c r="K5161" s="9"/>
      <c r="L5161" s="9"/>
    </row>
    <row r="5162" spans="1:12" x14ac:dyDescent="0.25">
      <c r="A5162" s="7">
        <v>45155</v>
      </c>
      <c r="B5162" s="8">
        <v>79.89</v>
      </c>
      <c r="C5162" s="9">
        <v>21.37</v>
      </c>
      <c r="D5162" s="9">
        <v>101.26</v>
      </c>
      <c r="I5162" s="8"/>
      <c r="J5162" s="9"/>
      <c r="K5162" s="9"/>
      <c r="L5162" s="9"/>
    </row>
    <row r="5163" spans="1:12" x14ac:dyDescent="0.25">
      <c r="A5163" s="7">
        <v>45156</v>
      </c>
      <c r="B5163" s="8">
        <v>107.92</v>
      </c>
      <c r="C5163" s="9">
        <v>26.63</v>
      </c>
      <c r="D5163" s="9">
        <v>134.55000000000001</v>
      </c>
      <c r="I5163" s="8"/>
      <c r="J5163" s="9"/>
      <c r="K5163" s="9"/>
      <c r="L5163" s="9"/>
    </row>
    <row r="5164" spans="1:12" x14ac:dyDescent="0.25">
      <c r="A5164" s="7">
        <v>45157</v>
      </c>
      <c r="B5164" s="8">
        <v>92.96</v>
      </c>
      <c r="C5164" s="9">
        <v>26.645</v>
      </c>
      <c r="D5164" s="9">
        <v>119.60499999999999</v>
      </c>
      <c r="I5164" s="8"/>
      <c r="J5164" s="9"/>
      <c r="K5164" s="9"/>
      <c r="L5164" s="9"/>
    </row>
    <row r="5165" spans="1:12" x14ac:dyDescent="0.25">
      <c r="A5165" s="7">
        <v>45158</v>
      </c>
      <c r="B5165" s="8">
        <v>115.79</v>
      </c>
      <c r="C5165" s="9">
        <v>26.4</v>
      </c>
      <c r="D5165" s="9">
        <v>142.19</v>
      </c>
      <c r="I5165" s="8"/>
      <c r="J5165" s="8"/>
      <c r="K5165" s="9"/>
      <c r="L5165" s="9"/>
    </row>
    <row r="5166" spans="1:12" x14ac:dyDescent="0.25">
      <c r="A5166" s="7">
        <v>45159</v>
      </c>
      <c r="B5166" s="8">
        <v>96.39</v>
      </c>
      <c r="C5166" s="9">
        <v>25.99</v>
      </c>
      <c r="D5166" s="9">
        <v>122.38</v>
      </c>
      <c r="I5166" s="9"/>
      <c r="J5166" s="8"/>
      <c r="K5166" s="9"/>
      <c r="L5166" s="9"/>
    </row>
    <row r="5167" spans="1:12" x14ac:dyDescent="0.25">
      <c r="A5167" s="7">
        <v>45160</v>
      </c>
      <c r="B5167" s="8">
        <v>113.07</v>
      </c>
      <c r="C5167" s="9">
        <v>25.66</v>
      </c>
      <c r="D5167" s="9">
        <v>138.72999999999999</v>
      </c>
      <c r="J5167" s="8"/>
      <c r="K5167" s="9"/>
      <c r="L5167" s="9"/>
    </row>
    <row r="5168" spans="1:12" x14ac:dyDescent="0.25">
      <c r="A5168" s="7">
        <v>45161</v>
      </c>
      <c r="B5168" s="8">
        <v>103.69</v>
      </c>
      <c r="C5168" s="9">
        <v>26.24</v>
      </c>
      <c r="D5168" s="9">
        <v>129.93</v>
      </c>
      <c r="J5168" s="8"/>
      <c r="K5168" s="9"/>
      <c r="L5168" s="9"/>
    </row>
    <row r="5169" spans="1:12" x14ac:dyDescent="0.25">
      <c r="A5169" s="7">
        <v>45162</v>
      </c>
      <c r="B5169" s="8">
        <v>93.41</v>
      </c>
      <c r="C5169" s="9">
        <v>25.13</v>
      </c>
      <c r="D5169" s="9">
        <v>118.53999999999999</v>
      </c>
      <c r="J5169" s="8"/>
      <c r="K5169" s="9"/>
      <c r="L5169" s="9"/>
    </row>
    <row r="5170" spans="1:12" x14ac:dyDescent="0.25">
      <c r="A5170" s="7">
        <v>45163</v>
      </c>
      <c r="B5170" s="8">
        <v>120.7</v>
      </c>
      <c r="C5170" s="9">
        <v>26.54</v>
      </c>
      <c r="D5170" s="9">
        <v>147.24</v>
      </c>
      <c r="J5170" s="8"/>
      <c r="K5170" s="9"/>
      <c r="L5170" s="9"/>
    </row>
    <row r="5171" spans="1:12" x14ac:dyDescent="0.25">
      <c r="A5171" s="7">
        <v>45164</v>
      </c>
      <c r="B5171" s="8">
        <v>98.1</v>
      </c>
      <c r="C5171" s="9">
        <v>26.971</v>
      </c>
      <c r="D5171" s="9">
        <v>125.071</v>
      </c>
      <c r="J5171" s="8"/>
      <c r="K5171" s="9"/>
      <c r="L5171" s="9"/>
    </row>
    <row r="5172" spans="1:12" x14ac:dyDescent="0.25">
      <c r="A5172" s="7">
        <v>45165</v>
      </c>
      <c r="B5172" s="8">
        <v>103.23</v>
      </c>
      <c r="C5172" s="9">
        <v>27.09</v>
      </c>
      <c r="D5172" s="9">
        <v>130.32</v>
      </c>
      <c r="I5172" s="8"/>
      <c r="J5172" s="9"/>
      <c r="K5172" s="9"/>
      <c r="L5172" s="9"/>
    </row>
    <row r="5173" spans="1:12" x14ac:dyDescent="0.25">
      <c r="A5173" s="7">
        <v>45166</v>
      </c>
      <c r="B5173" s="8">
        <v>115.64</v>
      </c>
      <c r="C5173" s="9">
        <v>26.17</v>
      </c>
      <c r="D5173" s="9">
        <v>141.81</v>
      </c>
      <c r="G5173" s="1"/>
      <c r="H5173" s="1"/>
      <c r="I5173" s="8"/>
      <c r="J5173" s="9"/>
      <c r="K5173" s="9"/>
    </row>
    <row r="5174" spans="1:12" x14ac:dyDescent="0.25">
      <c r="A5174" s="7">
        <v>45167</v>
      </c>
      <c r="B5174" s="8">
        <v>126.1</v>
      </c>
      <c r="C5174" s="9">
        <v>25.58</v>
      </c>
      <c r="D5174" s="9">
        <v>151.68</v>
      </c>
      <c r="G5174" s="1"/>
      <c r="H5174" s="1"/>
      <c r="I5174" s="8"/>
      <c r="J5174" s="9"/>
      <c r="K5174" s="9"/>
      <c r="L5174" s="9"/>
    </row>
    <row r="5175" spans="1:12" x14ac:dyDescent="0.25">
      <c r="A5175" s="7">
        <v>45168</v>
      </c>
      <c r="B5175" s="8">
        <v>113.12</v>
      </c>
      <c r="C5175" s="9">
        <v>26.29</v>
      </c>
      <c r="D5175" s="9">
        <v>139.41</v>
      </c>
      <c r="G5175" s="1"/>
      <c r="H5175" s="1"/>
      <c r="I5175" s="8"/>
      <c r="J5175" s="9"/>
      <c r="K5175" s="9"/>
      <c r="L5175" s="9"/>
    </row>
    <row r="5176" spans="1:12" x14ac:dyDescent="0.25">
      <c r="A5176" s="7">
        <v>45169</v>
      </c>
      <c r="B5176" s="8">
        <v>108.07</v>
      </c>
      <c r="C5176" s="9">
        <v>26.88</v>
      </c>
      <c r="D5176" s="9">
        <v>134.94999999999999</v>
      </c>
      <c r="G5176" s="1"/>
      <c r="H5176" s="1"/>
      <c r="I5176" s="8"/>
      <c r="J5176" s="9"/>
      <c r="K5176" s="9"/>
      <c r="L5176" s="9"/>
    </row>
    <row r="5177" spans="1:12" x14ac:dyDescent="0.25">
      <c r="A5177" s="7">
        <v>45170</v>
      </c>
      <c r="B5177" s="8">
        <v>118.49</v>
      </c>
      <c r="C5177" s="9">
        <v>17.010000000000002</v>
      </c>
      <c r="D5177" s="9">
        <v>135.5</v>
      </c>
      <c r="G5177" s="1"/>
      <c r="H5177" s="1"/>
      <c r="I5177" s="8"/>
      <c r="J5177" s="9"/>
      <c r="K5177" s="9"/>
      <c r="L5177" s="9"/>
    </row>
    <row r="5178" spans="1:12" x14ac:dyDescent="0.25">
      <c r="A5178" s="7">
        <v>45171</v>
      </c>
      <c r="B5178" s="8">
        <v>119.65</v>
      </c>
      <c r="C5178" s="9">
        <v>15.861000000000001</v>
      </c>
      <c r="D5178" s="9">
        <v>135.511</v>
      </c>
    </row>
    <row r="5179" spans="1:12" x14ac:dyDescent="0.25">
      <c r="A5179" s="7">
        <v>45172</v>
      </c>
      <c r="B5179" s="8">
        <v>117.99</v>
      </c>
      <c r="C5179" s="9">
        <v>15.75</v>
      </c>
      <c r="D5179" s="9">
        <v>133.74</v>
      </c>
    </row>
    <row r="5180" spans="1:12" x14ac:dyDescent="0.25">
      <c r="A5180" s="7">
        <v>45173</v>
      </c>
      <c r="B5180" s="8">
        <v>129.34</v>
      </c>
      <c r="C5180" s="9">
        <v>18.059999999999999</v>
      </c>
      <c r="D5180" s="9">
        <v>147.4</v>
      </c>
    </row>
    <row r="5181" spans="1:12" x14ac:dyDescent="0.25">
      <c r="A5181" s="7">
        <v>45174</v>
      </c>
      <c r="B5181" s="8">
        <v>128.01</v>
      </c>
      <c r="C5181" s="9">
        <v>18.39</v>
      </c>
      <c r="D5181" s="9">
        <v>146.39999999999998</v>
      </c>
    </row>
    <row r="5182" spans="1:12" x14ac:dyDescent="0.25">
      <c r="A5182" s="7">
        <v>45175</v>
      </c>
      <c r="B5182" s="8">
        <v>132.13</v>
      </c>
      <c r="C5182" s="9">
        <v>18.55</v>
      </c>
      <c r="D5182" s="9">
        <v>150.68</v>
      </c>
    </row>
    <row r="5183" spans="1:12" x14ac:dyDescent="0.25">
      <c r="A5183" s="7">
        <v>45176</v>
      </c>
      <c r="B5183" s="8">
        <v>110.3</v>
      </c>
      <c r="C5183" s="9">
        <v>12.83</v>
      </c>
      <c r="D5183" s="9">
        <v>123.13</v>
      </c>
    </row>
    <row r="5184" spans="1:12" x14ac:dyDescent="0.25">
      <c r="A5184" s="7">
        <v>45177</v>
      </c>
      <c r="B5184" s="8">
        <v>97.7</v>
      </c>
      <c r="C5184" s="9">
        <v>15.29</v>
      </c>
      <c r="D5184" s="9">
        <v>112.99000000000001</v>
      </c>
    </row>
    <row r="5185" spans="1:4" x14ac:dyDescent="0.25">
      <c r="A5185" s="7">
        <v>45178</v>
      </c>
      <c r="B5185" s="8">
        <v>105.77</v>
      </c>
      <c r="C5185" s="9">
        <v>16.562000000000001</v>
      </c>
      <c r="D5185" s="9">
        <v>122.33199999999999</v>
      </c>
    </row>
    <row r="5186" spans="1:4" x14ac:dyDescent="0.25">
      <c r="A5186" s="7">
        <v>45179</v>
      </c>
      <c r="B5186" s="8">
        <v>139.21</v>
      </c>
      <c r="C5186" s="9">
        <v>16.600000000000001</v>
      </c>
      <c r="D5186" s="9">
        <v>155.81</v>
      </c>
    </row>
    <row r="5187" spans="1:4" x14ac:dyDescent="0.25">
      <c r="A5187" s="7">
        <v>45180</v>
      </c>
      <c r="B5187" s="8">
        <v>98.45</v>
      </c>
      <c r="C5187" s="9">
        <v>29.07</v>
      </c>
      <c r="D5187" s="9">
        <v>127.52000000000001</v>
      </c>
    </row>
    <row r="5188" spans="1:4" x14ac:dyDescent="0.25">
      <c r="A5188" s="7">
        <v>45181</v>
      </c>
      <c r="B5188" s="8">
        <v>111.22</v>
      </c>
      <c r="C5188" s="9">
        <v>29.99</v>
      </c>
      <c r="D5188" s="9">
        <v>141.21</v>
      </c>
    </row>
    <row r="5189" spans="1:4" x14ac:dyDescent="0.25">
      <c r="A5189" s="7">
        <v>45182</v>
      </c>
      <c r="B5189" s="8">
        <v>124.54</v>
      </c>
      <c r="C5189" s="9">
        <v>30.04</v>
      </c>
      <c r="D5189" s="9">
        <v>154.58000000000001</v>
      </c>
    </row>
    <row r="5190" spans="1:4" x14ac:dyDescent="0.25">
      <c r="A5190" s="7">
        <v>45183</v>
      </c>
      <c r="B5190" s="8">
        <v>131.53</v>
      </c>
      <c r="C5190" s="9">
        <v>29.73</v>
      </c>
      <c r="D5190" s="9">
        <v>161.26</v>
      </c>
    </row>
    <row r="5191" spans="1:4" x14ac:dyDescent="0.25">
      <c r="A5191" s="7">
        <v>45184</v>
      </c>
      <c r="B5191" s="8">
        <v>112.46</v>
      </c>
      <c r="C5191" s="9">
        <v>17.632000000000001</v>
      </c>
      <c r="D5191" s="9">
        <v>130.09199999999998</v>
      </c>
    </row>
    <row r="5192" spans="1:4" x14ac:dyDescent="0.25">
      <c r="A5192" s="7">
        <v>45185</v>
      </c>
      <c r="B5192" s="8">
        <v>119.91</v>
      </c>
      <c r="C5192" s="9">
        <v>16.63</v>
      </c>
      <c r="D5192" s="9">
        <v>136.54</v>
      </c>
    </row>
    <row r="5193" spans="1:4" x14ac:dyDescent="0.25">
      <c r="A5193" s="7">
        <v>45186</v>
      </c>
      <c r="B5193" s="8">
        <v>114</v>
      </c>
      <c r="C5193" s="9">
        <v>16.18</v>
      </c>
      <c r="D5193" s="9">
        <v>130.18</v>
      </c>
    </row>
    <row r="5194" spans="1:4" x14ac:dyDescent="0.25">
      <c r="A5194" s="7">
        <v>45187</v>
      </c>
      <c r="B5194" s="8">
        <v>113</v>
      </c>
      <c r="C5194" s="9">
        <v>26.13</v>
      </c>
      <c r="D5194" s="9">
        <v>139.13</v>
      </c>
    </row>
    <row r="5195" spans="1:4" x14ac:dyDescent="0.25">
      <c r="A5195" s="7">
        <v>45188</v>
      </c>
      <c r="B5195" s="8">
        <v>119</v>
      </c>
      <c r="C5195" s="9">
        <v>29.27</v>
      </c>
      <c r="D5195" s="9">
        <v>148.27000000000001</v>
      </c>
    </row>
    <row r="5196" spans="1:4" x14ac:dyDescent="0.25">
      <c r="A5196" s="7">
        <v>45189</v>
      </c>
      <c r="B5196" s="8">
        <v>137</v>
      </c>
      <c r="C5196" s="9">
        <v>30.17</v>
      </c>
      <c r="D5196" s="9">
        <v>167.17000000000002</v>
      </c>
    </row>
    <row r="5197" spans="1:4" x14ac:dyDescent="0.25">
      <c r="A5197" s="7">
        <v>45190</v>
      </c>
      <c r="B5197" s="8">
        <v>119.15</v>
      </c>
      <c r="C5197" s="9">
        <v>30.26</v>
      </c>
      <c r="D5197" s="9">
        <v>149.41</v>
      </c>
    </row>
    <row r="5198" spans="1:4" x14ac:dyDescent="0.25">
      <c r="A5198" s="7">
        <v>45191</v>
      </c>
      <c r="B5198" s="8">
        <v>116.81</v>
      </c>
      <c r="C5198" s="9">
        <v>30.27</v>
      </c>
      <c r="D5198" s="9">
        <v>147.08000000000001</v>
      </c>
    </row>
    <row r="5199" spans="1:4" x14ac:dyDescent="0.25">
      <c r="A5199" s="7">
        <v>45192</v>
      </c>
      <c r="B5199" s="8">
        <v>117.23</v>
      </c>
      <c r="C5199" s="9">
        <v>32.380000000000003</v>
      </c>
      <c r="D5199" s="9">
        <v>149.61000000000001</v>
      </c>
    </row>
    <row r="5200" spans="1:4" x14ac:dyDescent="0.25">
      <c r="A5200" s="7">
        <v>45193</v>
      </c>
      <c r="B5200" s="8">
        <v>126.49</v>
      </c>
      <c r="C5200" s="9">
        <v>32.17</v>
      </c>
      <c r="D5200" s="9">
        <v>158.66</v>
      </c>
    </row>
    <row r="5201" spans="1:4" x14ac:dyDescent="0.25">
      <c r="A5201" s="7">
        <v>45194</v>
      </c>
      <c r="B5201" s="8">
        <v>122.67</v>
      </c>
      <c r="C5201" s="9">
        <v>30.001000000000001</v>
      </c>
      <c r="D5201" s="9">
        <v>152.67099999999999</v>
      </c>
    </row>
    <row r="5202" spans="1:4" x14ac:dyDescent="0.25">
      <c r="A5202" s="7">
        <v>45195</v>
      </c>
      <c r="B5202" s="8">
        <v>107.69</v>
      </c>
      <c r="C5202" s="9">
        <v>31.07</v>
      </c>
      <c r="D5202" s="9">
        <v>138.76</v>
      </c>
    </row>
    <row r="5203" spans="1:4" x14ac:dyDescent="0.25">
      <c r="A5203" s="7">
        <v>45196</v>
      </c>
      <c r="B5203" s="8">
        <v>136.54</v>
      </c>
      <c r="C5203" s="9">
        <v>30.57</v>
      </c>
      <c r="D5203" s="9">
        <v>167.10999999999999</v>
      </c>
    </row>
    <row r="5204" spans="1:4" x14ac:dyDescent="0.25">
      <c r="A5204" s="7">
        <v>45197</v>
      </c>
      <c r="B5204" s="8">
        <v>132.80000000000001</v>
      </c>
      <c r="C5204" s="9">
        <v>30.01</v>
      </c>
      <c r="D5204" s="9">
        <v>162.81</v>
      </c>
    </row>
    <row r="5205" spans="1:4" x14ac:dyDescent="0.25">
      <c r="A5205" s="7">
        <v>45198</v>
      </c>
      <c r="B5205" s="8">
        <v>105.85</v>
      </c>
      <c r="C5205" s="9">
        <v>30.6</v>
      </c>
      <c r="D5205" s="9">
        <v>136.44999999999999</v>
      </c>
    </row>
    <row r="5206" spans="1:4" x14ac:dyDescent="0.25">
      <c r="A5206" s="7">
        <v>45199</v>
      </c>
      <c r="B5206" s="8">
        <v>136.30000000000001</v>
      </c>
      <c r="C5206" s="9">
        <v>30.73</v>
      </c>
      <c r="D5206" s="9">
        <v>167.03</v>
      </c>
    </row>
    <row r="5207" spans="1:4" x14ac:dyDescent="0.25">
      <c r="A5207" s="7">
        <v>45200</v>
      </c>
      <c r="B5207" s="8">
        <v>140.5</v>
      </c>
      <c r="C5207" s="9">
        <v>32.75</v>
      </c>
      <c r="D5207" s="9">
        <v>173.25</v>
      </c>
    </row>
    <row r="5208" spans="1:4" x14ac:dyDescent="0.25">
      <c r="A5208" s="7">
        <v>45201</v>
      </c>
      <c r="B5208" s="8">
        <v>122.95</v>
      </c>
      <c r="C5208" s="9">
        <v>32.18</v>
      </c>
      <c r="D5208" s="9">
        <v>155.13</v>
      </c>
    </row>
    <row r="5209" spans="1:4" x14ac:dyDescent="0.25">
      <c r="A5209" s="7">
        <v>45202</v>
      </c>
      <c r="B5209" s="8">
        <v>111.48</v>
      </c>
      <c r="C5209" s="9">
        <v>30.05</v>
      </c>
      <c r="D5209" s="9">
        <v>141.53</v>
      </c>
    </row>
    <row r="5210" spans="1:4" x14ac:dyDescent="0.25">
      <c r="A5210" s="7">
        <v>45203</v>
      </c>
      <c r="B5210" s="8">
        <v>111.22</v>
      </c>
      <c r="C5210" s="9">
        <v>30.98</v>
      </c>
      <c r="D5210" s="9">
        <v>142.19999999999999</v>
      </c>
    </row>
    <row r="5211" spans="1:4" x14ac:dyDescent="0.25">
      <c r="A5211" s="7">
        <v>45204</v>
      </c>
      <c r="B5211" s="8">
        <v>109.03</v>
      </c>
      <c r="C5211" s="9">
        <v>30.59</v>
      </c>
      <c r="D5211" s="9">
        <v>139.62</v>
      </c>
    </row>
    <row r="5212" spans="1:4" x14ac:dyDescent="0.25">
      <c r="A5212" s="7">
        <v>45205</v>
      </c>
      <c r="B5212" s="8">
        <v>105.93</v>
      </c>
      <c r="C5212" s="9">
        <v>31.87</v>
      </c>
      <c r="D5212" s="9">
        <v>137.80000000000001</v>
      </c>
    </row>
    <row r="5213" spans="1:4" x14ac:dyDescent="0.25">
      <c r="A5213" s="7">
        <v>45206</v>
      </c>
      <c r="B5213" s="8">
        <v>90.42</v>
      </c>
      <c r="C5213" s="9">
        <v>32.869999999999997</v>
      </c>
      <c r="D5213" s="9">
        <v>123.28999999999999</v>
      </c>
    </row>
    <row r="5214" spans="1:4" x14ac:dyDescent="0.25">
      <c r="A5214" s="7">
        <v>45207</v>
      </c>
      <c r="B5214" s="8">
        <v>111.38</v>
      </c>
      <c r="C5214" s="9">
        <v>32.392000000000003</v>
      </c>
      <c r="D5214" s="9">
        <v>143.77199999999999</v>
      </c>
    </row>
    <row r="5215" spans="1:4" x14ac:dyDescent="0.25">
      <c r="A5215" s="7">
        <v>45208</v>
      </c>
      <c r="B5215" s="9">
        <v>105.87</v>
      </c>
      <c r="C5215" s="9">
        <v>26.56</v>
      </c>
      <c r="D5215" s="9">
        <v>132.43</v>
      </c>
    </row>
    <row r="5216" spans="1:4" x14ac:dyDescent="0.25">
      <c r="A5216" s="7">
        <v>45209</v>
      </c>
      <c r="B5216" s="9">
        <v>109.41</v>
      </c>
      <c r="C5216" s="9">
        <v>15.49</v>
      </c>
      <c r="D5216" s="9">
        <v>124.89999999999999</v>
      </c>
    </row>
    <row r="5217" spans="1:4" x14ac:dyDescent="0.25">
      <c r="A5217" s="7">
        <v>45210</v>
      </c>
      <c r="B5217" s="9">
        <v>125.23</v>
      </c>
      <c r="C5217" s="9">
        <v>18.059999999999999</v>
      </c>
      <c r="D5217" s="9">
        <v>143.29</v>
      </c>
    </row>
    <row r="5218" spans="1:4" x14ac:dyDescent="0.25">
      <c r="A5218" s="7">
        <v>45211</v>
      </c>
      <c r="B5218" s="9">
        <v>143.66999999999999</v>
      </c>
      <c r="C5218" s="9">
        <v>31.78</v>
      </c>
      <c r="D5218" s="9">
        <v>175.45</v>
      </c>
    </row>
    <row r="5219" spans="1:4" x14ac:dyDescent="0.25">
      <c r="A5219" s="7">
        <v>45212</v>
      </c>
      <c r="B5219" s="9">
        <v>146.96</v>
      </c>
      <c r="C5219" s="9">
        <v>31.332000000000001</v>
      </c>
      <c r="D5219" s="9">
        <v>178.292</v>
      </c>
    </row>
    <row r="5220" spans="1:4" x14ac:dyDescent="0.25">
      <c r="A5220" s="7">
        <v>45213</v>
      </c>
      <c r="B5220" s="9">
        <v>122.1</v>
      </c>
      <c r="C5220" s="9">
        <v>29.06</v>
      </c>
      <c r="D5220" s="9">
        <v>151.16</v>
      </c>
    </row>
    <row r="5221" spans="1:4" x14ac:dyDescent="0.25">
      <c r="A5221" s="7">
        <v>45214</v>
      </c>
      <c r="B5221" s="9">
        <v>115.98</v>
      </c>
      <c r="C5221" s="9">
        <v>32.450000000000003</v>
      </c>
      <c r="D5221" s="9">
        <v>148.43</v>
      </c>
    </row>
    <row r="5222" spans="1:4" x14ac:dyDescent="0.25">
      <c r="A5222" s="7">
        <v>45215</v>
      </c>
      <c r="B5222" s="9">
        <v>136.18</v>
      </c>
      <c r="C5222" s="9">
        <v>30.85</v>
      </c>
      <c r="D5222" s="9">
        <v>167.03</v>
      </c>
    </row>
    <row r="5223" spans="1:4" x14ac:dyDescent="0.25">
      <c r="A5223" s="7">
        <v>45216</v>
      </c>
      <c r="B5223" s="9">
        <v>136.53</v>
      </c>
      <c r="C5223" s="9">
        <v>30.32</v>
      </c>
      <c r="D5223" s="9">
        <v>166.85</v>
      </c>
    </row>
    <row r="5224" spans="1:4" x14ac:dyDescent="0.25">
      <c r="A5224" s="7">
        <v>45217</v>
      </c>
      <c r="B5224" s="9">
        <v>129.57</v>
      </c>
      <c r="C5224" s="9">
        <v>29.3</v>
      </c>
      <c r="D5224" s="9">
        <v>158.87</v>
      </c>
    </row>
    <row r="5225" spans="1:4" x14ac:dyDescent="0.25">
      <c r="A5225" s="7">
        <v>45218</v>
      </c>
      <c r="B5225" s="9">
        <v>143.57</v>
      </c>
      <c r="C5225" s="9">
        <v>30.89</v>
      </c>
      <c r="D5225" s="9">
        <v>174.45999999999998</v>
      </c>
    </row>
    <row r="5226" spans="1:4" x14ac:dyDescent="0.25">
      <c r="A5226" s="7">
        <v>45219</v>
      </c>
      <c r="B5226" s="9">
        <v>108.17</v>
      </c>
      <c r="C5226" s="9">
        <v>28.117000000000001</v>
      </c>
      <c r="D5226" s="9">
        <v>136.28700000000001</v>
      </c>
    </row>
    <row r="5227" spans="1:4" x14ac:dyDescent="0.25">
      <c r="A5227" s="7">
        <v>45220</v>
      </c>
      <c r="B5227" s="9">
        <v>130.54</v>
      </c>
      <c r="C5227" s="9">
        <v>32.229999999999997</v>
      </c>
      <c r="D5227" s="9">
        <v>162.76999999999998</v>
      </c>
    </row>
    <row r="5228" spans="1:4" x14ac:dyDescent="0.25">
      <c r="A5228" s="7">
        <v>45221</v>
      </c>
      <c r="B5228" s="9">
        <v>141.55000000000001</v>
      </c>
      <c r="C5228" s="9">
        <v>32.520000000000003</v>
      </c>
      <c r="D5228" s="9">
        <v>174.07000000000002</v>
      </c>
    </row>
    <row r="5229" spans="1:4" x14ac:dyDescent="0.25">
      <c r="A5229" s="7">
        <v>45222</v>
      </c>
      <c r="B5229" s="8">
        <v>136.38999999999999</v>
      </c>
      <c r="C5229" s="9">
        <v>32.15</v>
      </c>
      <c r="D5229" s="9">
        <v>168.54</v>
      </c>
    </row>
    <row r="5230" spans="1:4" x14ac:dyDescent="0.25">
      <c r="A5230" s="7">
        <v>45223</v>
      </c>
      <c r="B5230" s="8">
        <v>132.13999999999999</v>
      </c>
      <c r="C5230" s="9">
        <v>30.26</v>
      </c>
      <c r="D5230" s="9">
        <v>162.39999999999998</v>
      </c>
    </row>
    <row r="5231" spans="1:4" x14ac:dyDescent="0.25">
      <c r="A5231" s="7">
        <v>45224</v>
      </c>
      <c r="B5231" s="8">
        <v>137.56</v>
      </c>
      <c r="C5231" s="9">
        <v>31.06</v>
      </c>
      <c r="D5231" s="9">
        <v>168.62</v>
      </c>
    </row>
    <row r="5232" spans="1:4" x14ac:dyDescent="0.25">
      <c r="A5232" s="7">
        <v>45225</v>
      </c>
      <c r="B5232" s="8">
        <v>140.63999999999999</v>
      </c>
      <c r="C5232" s="9">
        <v>32.28</v>
      </c>
      <c r="D5232" s="9">
        <v>172.92</v>
      </c>
    </row>
    <row r="5233" spans="1:4" x14ac:dyDescent="0.25">
      <c r="A5233" s="7">
        <v>45226</v>
      </c>
      <c r="B5233" s="8">
        <v>151.63999999999999</v>
      </c>
      <c r="C5233" s="9">
        <v>33.85</v>
      </c>
      <c r="D5233" s="9">
        <v>185.48999999999998</v>
      </c>
    </row>
    <row r="5234" spans="1:4" x14ac:dyDescent="0.25">
      <c r="A5234" s="7">
        <v>45227</v>
      </c>
      <c r="B5234" s="8">
        <v>138.09</v>
      </c>
      <c r="C5234" s="9">
        <v>33.329000000000001</v>
      </c>
      <c r="D5234" s="9">
        <v>171.41900000000001</v>
      </c>
    </row>
    <row r="5235" spans="1:4" x14ac:dyDescent="0.25">
      <c r="A5235" s="7">
        <v>45228</v>
      </c>
      <c r="B5235" s="8">
        <v>133.27000000000001</v>
      </c>
      <c r="C5235" s="9">
        <v>32.39</v>
      </c>
      <c r="D5235" s="9">
        <v>165.66000000000003</v>
      </c>
    </row>
    <row r="5236" spans="1:4" x14ac:dyDescent="0.25">
      <c r="A5236" s="7">
        <v>45229</v>
      </c>
      <c r="B5236" s="8">
        <v>88.08</v>
      </c>
      <c r="C5236" s="9">
        <v>31.77</v>
      </c>
      <c r="D5236" s="9">
        <v>119.85</v>
      </c>
    </row>
    <row r="5237" spans="1:4" x14ac:dyDescent="0.25">
      <c r="A5237" s="7">
        <v>45230</v>
      </c>
      <c r="B5237" s="8">
        <v>140.13</v>
      </c>
      <c r="C5237" s="9">
        <v>32.130000000000003</v>
      </c>
      <c r="D5237" s="9">
        <v>172.26</v>
      </c>
    </row>
    <row r="5238" spans="1:4" x14ac:dyDescent="0.25">
      <c r="A5238" s="7">
        <v>45231</v>
      </c>
      <c r="B5238" s="8">
        <v>158.77000000000001</v>
      </c>
      <c r="C5238" s="9">
        <v>31.97</v>
      </c>
      <c r="D5238" s="9">
        <v>190.74</v>
      </c>
    </row>
    <row r="5239" spans="1:4" x14ac:dyDescent="0.25">
      <c r="A5239" s="7">
        <v>45232</v>
      </c>
      <c r="B5239" s="8">
        <v>155.4</v>
      </c>
      <c r="C5239" s="9">
        <v>30.8</v>
      </c>
      <c r="D5239" s="9">
        <v>186.20000000000002</v>
      </c>
    </row>
    <row r="5240" spans="1:4" x14ac:dyDescent="0.25">
      <c r="A5240" s="7">
        <v>45233</v>
      </c>
      <c r="B5240" s="8">
        <v>110.4</v>
      </c>
      <c r="C5240" s="9">
        <v>32.08</v>
      </c>
      <c r="D5240" s="9">
        <v>142.48000000000002</v>
      </c>
    </row>
    <row r="5241" spans="1:4" x14ac:dyDescent="0.25">
      <c r="A5241" s="7">
        <v>45234</v>
      </c>
      <c r="B5241" s="8">
        <v>170.39</v>
      </c>
      <c r="C5241" s="9">
        <v>34.048999999999999</v>
      </c>
      <c r="D5241" s="9">
        <v>204.43899999999999</v>
      </c>
    </row>
    <row r="5242" spans="1:4" x14ac:dyDescent="0.25">
      <c r="A5242" s="7">
        <v>45235</v>
      </c>
      <c r="B5242" s="8">
        <v>159.58000000000001</v>
      </c>
      <c r="C5242" s="9">
        <v>35.299999999999997</v>
      </c>
      <c r="D5242" s="9">
        <v>194.88</v>
      </c>
    </row>
    <row r="5243" spans="1:4" x14ac:dyDescent="0.25">
      <c r="A5243" s="7">
        <v>45236</v>
      </c>
      <c r="B5243" s="9">
        <v>110.8</v>
      </c>
      <c r="C5243" s="9">
        <v>32.700000000000003</v>
      </c>
      <c r="D5243" s="9">
        <v>143.5</v>
      </c>
    </row>
    <row r="5244" spans="1:4" x14ac:dyDescent="0.25">
      <c r="A5244" s="7">
        <v>45237</v>
      </c>
      <c r="B5244" s="9">
        <v>154.9</v>
      </c>
      <c r="C5244" s="9">
        <v>31.16</v>
      </c>
      <c r="D5244" s="9">
        <v>186.06</v>
      </c>
    </row>
    <row r="5245" spans="1:4" x14ac:dyDescent="0.25">
      <c r="A5245" s="7">
        <v>45238</v>
      </c>
      <c r="B5245" s="9">
        <v>132.21</v>
      </c>
      <c r="C5245" s="9">
        <v>31.71</v>
      </c>
      <c r="D5245" s="9">
        <v>163.92000000000002</v>
      </c>
    </row>
    <row r="5246" spans="1:4" x14ac:dyDescent="0.25">
      <c r="A5246" s="7">
        <v>45239</v>
      </c>
      <c r="B5246" s="9">
        <v>125.67</v>
      </c>
      <c r="C5246" s="9">
        <v>32.22</v>
      </c>
      <c r="D5246" s="9">
        <v>157.88999999999999</v>
      </c>
    </row>
    <row r="5247" spans="1:4" x14ac:dyDescent="0.25">
      <c r="A5247" s="7">
        <v>45240</v>
      </c>
      <c r="B5247" s="9">
        <v>138.76</v>
      </c>
      <c r="C5247" s="9">
        <v>33.31</v>
      </c>
      <c r="D5247" s="9">
        <v>172.07</v>
      </c>
    </row>
    <row r="5248" spans="1:4" x14ac:dyDescent="0.25">
      <c r="A5248" s="7">
        <v>45241</v>
      </c>
      <c r="B5248" s="9">
        <v>130.56</v>
      </c>
      <c r="C5248" s="9">
        <v>35.517000000000003</v>
      </c>
      <c r="D5248" s="9">
        <v>166.077</v>
      </c>
    </row>
    <row r="5249" spans="1:4" x14ac:dyDescent="0.25">
      <c r="A5249" s="7">
        <v>45242</v>
      </c>
      <c r="B5249" s="9">
        <v>137.71</v>
      </c>
      <c r="C5249" s="9">
        <v>34.51</v>
      </c>
      <c r="D5249" s="9">
        <v>172.22</v>
      </c>
    </row>
    <row r="5250" spans="1:4" x14ac:dyDescent="0.25">
      <c r="A5250" s="7">
        <v>45243</v>
      </c>
      <c r="B5250" s="9">
        <v>131.69</v>
      </c>
      <c r="C5250" s="9">
        <v>32.57</v>
      </c>
      <c r="D5250" s="9">
        <v>164.26</v>
      </c>
    </row>
    <row r="5251" spans="1:4" x14ac:dyDescent="0.25">
      <c r="A5251" s="7">
        <v>45244</v>
      </c>
      <c r="B5251" s="9">
        <v>132.83000000000001</v>
      </c>
      <c r="C5251" s="9">
        <v>32.020000000000003</v>
      </c>
      <c r="D5251" s="9">
        <v>164.85000000000002</v>
      </c>
    </row>
    <row r="5252" spans="1:4" x14ac:dyDescent="0.25">
      <c r="A5252" s="7">
        <v>45245</v>
      </c>
      <c r="B5252" s="9">
        <v>135.66999999999999</v>
      </c>
      <c r="C5252" s="9">
        <v>32.93</v>
      </c>
      <c r="D5252" s="9">
        <v>168.6</v>
      </c>
    </row>
    <row r="5253" spans="1:4" x14ac:dyDescent="0.25">
      <c r="A5253" s="7">
        <v>45246</v>
      </c>
      <c r="B5253" s="9">
        <v>166.6</v>
      </c>
      <c r="C5253" s="9">
        <v>29.78</v>
      </c>
      <c r="D5253" s="9">
        <v>196.38</v>
      </c>
    </row>
    <row r="5254" spans="1:4" x14ac:dyDescent="0.25">
      <c r="A5254" s="7">
        <v>45247</v>
      </c>
      <c r="B5254" s="9">
        <v>150.5</v>
      </c>
      <c r="C5254" s="9">
        <v>33.979999999999997</v>
      </c>
      <c r="D5254" s="9">
        <v>184.48</v>
      </c>
    </row>
    <row r="5255" spans="1:4" x14ac:dyDescent="0.25">
      <c r="A5255" s="7">
        <v>45248</v>
      </c>
      <c r="B5255" s="9">
        <v>145.37</v>
      </c>
      <c r="C5255" s="9">
        <v>34.5</v>
      </c>
      <c r="D5255" s="9">
        <v>179.87</v>
      </c>
    </row>
    <row r="5256" spans="1:4" x14ac:dyDescent="0.25">
      <c r="A5256" s="7">
        <v>45249</v>
      </c>
      <c r="B5256" s="9">
        <v>128.79</v>
      </c>
      <c r="C5256" s="9">
        <v>34.36</v>
      </c>
      <c r="D5256" s="9">
        <v>163.14999999999998</v>
      </c>
    </row>
    <row r="5257" spans="1:4" x14ac:dyDescent="0.25">
      <c r="A5257" s="7">
        <v>45250</v>
      </c>
      <c r="B5257" s="9">
        <v>144.88</v>
      </c>
      <c r="C5257" s="9">
        <v>35.29</v>
      </c>
      <c r="D5257" s="9">
        <v>180.17</v>
      </c>
    </row>
    <row r="5258" spans="1:4" x14ac:dyDescent="0.25">
      <c r="A5258" s="7">
        <v>45251</v>
      </c>
      <c r="B5258" s="9">
        <v>121.63</v>
      </c>
      <c r="C5258" s="9">
        <v>34.46</v>
      </c>
      <c r="D5258" s="9">
        <v>156.09</v>
      </c>
    </row>
    <row r="5259" spans="1:4" x14ac:dyDescent="0.25">
      <c r="A5259" s="7">
        <v>45252</v>
      </c>
      <c r="B5259" s="9">
        <v>126.49</v>
      </c>
      <c r="C5259" s="9">
        <v>34.450000000000003</v>
      </c>
      <c r="D5259" s="9">
        <v>160.94</v>
      </c>
    </row>
    <row r="5260" spans="1:4" x14ac:dyDescent="0.25">
      <c r="A5260" s="7">
        <v>45253</v>
      </c>
      <c r="B5260" s="9">
        <v>126.19</v>
      </c>
      <c r="C5260" s="9">
        <v>35.85</v>
      </c>
      <c r="D5260" s="9">
        <v>162.04</v>
      </c>
    </row>
    <row r="5261" spans="1:4" x14ac:dyDescent="0.25">
      <c r="A5261" s="7">
        <v>45254</v>
      </c>
      <c r="B5261" s="9">
        <v>126.57</v>
      </c>
      <c r="C5261" s="9">
        <v>34.252000000000002</v>
      </c>
      <c r="D5261" s="9">
        <v>160.822</v>
      </c>
    </row>
    <row r="5262" spans="1:4" x14ac:dyDescent="0.25">
      <c r="A5262" s="7">
        <v>45255</v>
      </c>
      <c r="B5262" s="9">
        <v>108.65</v>
      </c>
      <c r="C5262" s="9">
        <v>26.9</v>
      </c>
      <c r="D5262" s="9">
        <v>135.55000000000001</v>
      </c>
    </row>
    <row r="5263" spans="1:4" x14ac:dyDescent="0.25">
      <c r="A5263" s="7">
        <v>45256</v>
      </c>
      <c r="B5263" s="9">
        <v>97.62</v>
      </c>
      <c r="C5263" s="9">
        <v>24.96</v>
      </c>
      <c r="D5263" s="9">
        <v>122.58000000000001</v>
      </c>
    </row>
    <row r="5264" spans="1:4" x14ac:dyDescent="0.25">
      <c r="A5264" s="7">
        <v>45257</v>
      </c>
      <c r="B5264" s="9">
        <v>89.66</v>
      </c>
      <c r="C5264" s="9">
        <v>24.99</v>
      </c>
      <c r="D5264" s="9">
        <v>114.64999999999999</v>
      </c>
    </row>
    <row r="5265" spans="1:4" x14ac:dyDescent="0.25">
      <c r="A5265" s="7">
        <v>45258</v>
      </c>
      <c r="B5265" s="9">
        <v>102.68</v>
      </c>
      <c r="C5265" s="9">
        <v>28.64</v>
      </c>
      <c r="D5265" s="9">
        <v>131.32</v>
      </c>
    </row>
    <row r="5266" spans="1:4" x14ac:dyDescent="0.25">
      <c r="A5266" s="7">
        <v>45259</v>
      </c>
      <c r="B5266" s="9">
        <v>125.07</v>
      </c>
      <c r="C5266" s="9">
        <v>30.37</v>
      </c>
      <c r="D5266" s="9">
        <v>155.44</v>
      </c>
    </row>
    <row r="5267" spans="1:4" x14ac:dyDescent="0.25">
      <c r="A5267" s="7">
        <v>45260</v>
      </c>
      <c r="B5267" s="8">
        <v>99.78</v>
      </c>
      <c r="C5267" s="9">
        <v>30.317</v>
      </c>
      <c r="D5267" s="9">
        <v>130.09700000000001</v>
      </c>
    </row>
    <row r="5268" spans="1:4" x14ac:dyDescent="0.25">
      <c r="A5268" s="7">
        <v>45261</v>
      </c>
      <c r="B5268" s="8">
        <v>154.28</v>
      </c>
      <c r="C5268" s="9">
        <v>34.99</v>
      </c>
      <c r="D5268" s="9">
        <v>189.27</v>
      </c>
    </row>
    <row r="5269" spans="1:4" x14ac:dyDescent="0.25">
      <c r="A5269" s="7">
        <v>45262</v>
      </c>
      <c r="B5269" s="8">
        <v>102.2</v>
      </c>
      <c r="C5269" s="9">
        <v>30.47</v>
      </c>
      <c r="D5269" s="9">
        <v>132.67000000000002</v>
      </c>
    </row>
    <row r="5270" spans="1:4" x14ac:dyDescent="0.25">
      <c r="A5270" s="7">
        <v>45263</v>
      </c>
      <c r="B5270" s="8">
        <v>101.9</v>
      </c>
      <c r="C5270" s="9">
        <v>25.18</v>
      </c>
      <c r="D5270" s="9">
        <v>127.08000000000001</v>
      </c>
    </row>
    <row r="5271" spans="1:4" x14ac:dyDescent="0.25">
      <c r="A5271" s="7">
        <v>45264</v>
      </c>
      <c r="B5271" s="8">
        <v>103.2</v>
      </c>
      <c r="C5271" s="9">
        <v>29.2</v>
      </c>
      <c r="D5271" s="9">
        <v>132.4</v>
      </c>
    </row>
    <row r="5272" spans="1:4" x14ac:dyDescent="0.25">
      <c r="A5272" s="7">
        <v>45265</v>
      </c>
      <c r="B5272" s="8">
        <v>116.85</v>
      </c>
      <c r="C5272" s="9">
        <v>28.67</v>
      </c>
      <c r="D5272" s="9">
        <v>145.51999999999998</v>
      </c>
    </row>
    <row r="5273" spans="1:4" x14ac:dyDescent="0.25">
      <c r="A5273" s="7">
        <v>45266</v>
      </c>
      <c r="B5273" s="8">
        <v>146.94999999999999</v>
      </c>
      <c r="C5273" s="9">
        <v>32.549999999999997</v>
      </c>
      <c r="D5273" s="9">
        <v>179.5</v>
      </c>
    </row>
    <row r="5274" spans="1:4" x14ac:dyDescent="0.25">
      <c r="A5274" s="7">
        <v>45267</v>
      </c>
      <c r="B5274" s="8">
        <v>117.89</v>
      </c>
      <c r="C5274" s="9">
        <v>35.29</v>
      </c>
      <c r="D5274" s="9">
        <v>153.18</v>
      </c>
    </row>
    <row r="5275" spans="1:4" x14ac:dyDescent="0.25">
      <c r="A5275" s="7">
        <v>45268</v>
      </c>
      <c r="B5275" s="8">
        <v>119.44</v>
      </c>
      <c r="C5275" s="9">
        <v>35.54</v>
      </c>
      <c r="D5275" s="9">
        <v>154.97999999999999</v>
      </c>
    </row>
    <row r="5276" spans="1:4" x14ac:dyDescent="0.25">
      <c r="A5276" s="7">
        <v>45269</v>
      </c>
      <c r="B5276" s="8">
        <v>113.13</v>
      </c>
      <c r="C5276" s="9">
        <v>35.71</v>
      </c>
      <c r="D5276" s="9">
        <v>148.84</v>
      </c>
    </row>
    <row r="5277" spans="1:4" x14ac:dyDescent="0.25">
      <c r="A5277" s="7">
        <v>45270</v>
      </c>
      <c r="B5277" s="8">
        <v>133.21</v>
      </c>
      <c r="C5277" s="9">
        <v>34.94</v>
      </c>
      <c r="D5277" s="9">
        <v>168.15</v>
      </c>
    </row>
    <row r="5278" spans="1:4" x14ac:dyDescent="0.25">
      <c r="A5278" s="7">
        <v>45271</v>
      </c>
      <c r="B5278" s="8">
        <v>62.65</v>
      </c>
      <c r="C5278" s="9">
        <v>31.8</v>
      </c>
      <c r="D5278" s="9">
        <v>94.45</v>
      </c>
    </row>
    <row r="5279" spans="1:4" x14ac:dyDescent="0.25">
      <c r="A5279" s="7">
        <v>45272</v>
      </c>
      <c r="B5279" s="8">
        <v>92.68</v>
      </c>
      <c r="C5279" s="9">
        <v>35.24</v>
      </c>
      <c r="D5279" s="9">
        <v>127.92000000000002</v>
      </c>
    </row>
    <row r="5280" spans="1:4" x14ac:dyDescent="0.25">
      <c r="A5280" s="7">
        <v>45273</v>
      </c>
      <c r="B5280" s="8">
        <v>74.099999999999994</v>
      </c>
      <c r="C5280" s="9">
        <v>31.59</v>
      </c>
      <c r="D5280" s="9">
        <v>105.69</v>
      </c>
    </row>
    <row r="5281" spans="1:4" x14ac:dyDescent="0.25">
      <c r="A5281" s="7">
        <v>45274</v>
      </c>
      <c r="B5281" s="8">
        <v>89.13</v>
      </c>
      <c r="C5281" s="9">
        <v>25.18</v>
      </c>
      <c r="D5281" s="9">
        <v>114.31</v>
      </c>
    </row>
    <row r="5282" spans="1:4" x14ac:dyDescent="0.25">
      <c r="A5282" s="7">
        <v>45275</v>
      </c>
      <c r="B5282" s="8">
        <v>69.03</v>
      </c>
      <c r="C5282" s="9">
        <v>26.297999999999998</v>
      </c>
      <c r="D5282" s="9">
        <v>95.328000000000003</v>
      </c>
    </row>
    <row r="5283" spans="1:4" x14ac:dyDescent="0.25">
      <c r="A5283" s="7">
        <v>45276</v>
      </c>
      <c r="B5283" s="8">
        <v>66.510000000000005</v>
      </c>
      <c r="C5283" s="9">
        <v>23.63</v>
      </c>
      <c r="D5283" s="9">
        <v>90.14</v>
      </c>
    </row>
    <row r="5284" spans="1:4" x14ac:dyDescent="0.25">
      <c r="A5284" s="7">
        <v>45277</v>
      </c>
      <c r="B5284" s="8">
        <v>49.6</v>
      </c>
      <c r="C5284" s="9">
        <v>27.69</v>
      </c>
      <c r="D5284" s="9">
        <v>77.290000000000006</v>
      </c>
    </row>
    <row r="5285" spans="1:4" x14ac:dyDescent="0.25">
      <c r="A5285" s="7">
        <v>45278</v>
      </c>
      <c r="B5285" s="8">
        <v>63.48</v>
      </c>
      <c r="C5285" s="9">
        <v>27.49</v>
      </c>
      <c r="D5285" s="9">
        <v>90.97</v>
      </c>
    </row>
    <row r="5286" spans="1:4" x14ac:dyDescent="0.25">
      <c r="A5286" s="7">
        <v>45279</v>
      </c>
      <c r="B5286" s="8">
        <v>54.85</v>
      </c>
      <c r="C5286" s="9">
        <v>27.92</v>
      </c>
      <c r="D5286" s="9">
        <v>82.77000000000001</v>
      </c>
    </row>
    <row r="5287" spans="1:4" x14ac:dyDescent="0.25">
      <c r="A5287" s="7">
        <v>45280</v>
      </c>
      <c r="B5287" s="8">
        <v>94.09</v>
      </c>
      <c r="C5287" s="9">
        <v>28.01</v>
      </c>
      <c r="D5287" s="9">
        <v>122.10000000000001</v>
      </c>
    </row>
    <row r="5288" spans="1:4" x14ac:dyDescent="0.25">
      <c r="A5288" s="7">
        <v>45281</v>
      </c>
      <c r="B5288" s="8">
        <v>80.489999999999995</v>
      </c>
      <c r="C5288" s="9">
        <v>28.55</v>
      </c>
      <c r="D5288" s="9">
        <v>109.03999999999999</v>
      </c>
    </row>
    <row r="5289" spans="1:4" x14ac:dyDescent="0.25">
      <c r="A5289" s="7">
        <v>45282</v>
      </c>
      <c r="B5289" s="8">
        <v>87.44</v>
      </c>
      <c r="C5289" s="9">
        <v>28.989000000000001</v>
      </c>
      <c r="D5289" s="9">
        <v>116.429</v>
      </c>
    </row>
    <row r="5290" spans="1:4" x14ac:dyDescent="0.25">
      <c r="A5290" s="7">
        <v>45283</v>
      </c>
      <c r="B5290" s="8">
        <v>49.44</v>
      </c>
      <c r="C5290" s="9">
        <v>28.67</v>
      </c>
      <c r="D5290" s="9">
        <v>78.11</v>
      </c>
    </row>
    <row r="5291" spans="1:4" x14ac:dyDescent="0.25">
      <c r="A5291" s="7">
        <v>45284</v>
      </c>
      <c r="B5291" s="8">
        <v>70.349999999999994</v>
      </c>
      <c r="C5291" s="9">
        <v>28.83</v>
      </c>
      <c r="D5291" s="9">
        <v>99.179999999999993</v>
      </c>
    </row>
    <row r="5292" spans="1:4" x14ac:dyDescent="0.25">
      <c r="A5292" s="7">
        <v>45285</v>
      </c>
      <c r="B5292" s="8">
        <v>60.38</v>
      </c>
      <c r="C5292" s="9">
        <v>28.17</v>
      </c>
      <c r="D5292" s="9">
        <v>88.550000000000011</v>
      </c>
    </row>
    <row r="5293" spans="1:4" x14ac:dyDescent="0.25">
      <c r="A5293" s="7">
        <v>45286</v>
      </c>
      <c r="B5293" s="8">
        <v>46.04</v>
      </c>
      <c r="C5293" s="9">
        <v>28.18</v>
      </c>
      <c r="D5293" s="9">
        <v>74.22</v>
      </c>
    </row>
    <row r="5294" spans="1:4" x14ac:dyDescent="0.25">
      <c r="A5294" s="7">
        <v>45287</v>
      </c>
      <c r="B5294" s="8">
        <v>54.18</v>
      </c>
      <c r="C5294" s="9">
        <v>29</v>
      </c>
      <c r="D5294" s="9">
        <v>83.18</v>
      </c>
    </row>
    <row r="5295" spans="1:4" x14ac:dyDescent="0.25">
      <c r="A5295" s="7">
        <v>45288</v>
      </c>
      <c r="B5295" s="8">
        <v>55.6</v>
      </c>
      <c r="C5295" s="9">
        <v>28.82</v>
      </c>
      <c r="D5295" s="9">
        <v>84.42</v>
      </c>
    </row>
    <row r="5296" spans="1:4" x14ac:dyDescent="0.25">
      <c r="A5296" s="7">
        <v>45289</v>
      </c>
      <c r="B5296" s="8">
        <v>40.82</v>
      </c>
      <c r="C5296" s="9">
        <v>28.49</v>
      </c>
      <c r="D5296" s="9">
        <v>69.31</v>
      </c>
    </row>
    <row r="5297" spans="1:4" x14ac:dyDescent="0.25">
      <c r="A5297" s="7">
        <v>45290</v>
      </c>
      <c r="B5297" s="8">
        <v>73.06</v>
      </c>
      <c r="C5297" s="9">
        <v>28.75</v>
      </c>
      <c r="D5297" s="9">
        <v>101.81</v>
      </c>
    </row>
    <row r="5298" spans="1:4" x14ac:dyDescent="0.25">
      <c r="A5298" s="7">
        <v>45291</v>
      </c>
      <c r="B5298" s="8">
        <v>54.31</v>
      </c>
      <c r="C5298" s="9">
        <v>27.53</v>
      </c>
      <c r="D5298" s="9">
        <v>81.84</v>
      </c>
    </row>
    <row r="5299" spans="1:4" x14ac:dyDescent="0.25">
      <c r="A5299" s="7">
        <v>45292</v>
      </c>
      <c r="B5299" s="8">
        <v>56.4</v>
      </c>
      <c r="C5299" s="9">
        <v>28.73</v>
      </c>
      <c r="D5299" s="9">
        <v>85.13</v>
      </c>
    </row>
    <row r="5300" spans="1:4" x14ac:dyDescent="0.25">
      <c r="A5300" s="7">
        <v>45293</v>
      </c>
      <c r="B5300" s="8">
        <v>57.21</v>
      </c>
      <c r="C5300" s="9">
        <v>28.29</v>
      </c>
      <c r="D5300" s="9">
        <v>85.5</v>
      </c>
    </row>
    <row r="5301" spans="1:4" x14ac:dyDescent="0.25">
      <c r="A5301" s="7">
        <v>45294</v>
      </c>
      <c r="B5301" s="8">
        <v>59.23</v>
      </c>
      <c r="C5301" s="9">
        <v>27.84</v>
      </c>
      <c r="D5301" s="9">
        <v>87.07</v>
      </c>
    </row>
    <row r="5302" spans="1:4" x14ac:dyDescent="0.25">
      <c r="A5302" s="7">
        <v>45295</v>
      </c>
      <c r="B5302" s="8">
        <v>54.95</v>
      </c>
      <c r="C5302" s="9">
        <v>22.48</v>
      </c>
      <c r="D5302" s="9">
        <v>77.430000000000007</v>
      </c>
    </row>
    <row r="5303" spans="1:4" x14ac:dyDescent="0.25">
      <c r="A5303" s="7">
        <v>45296</v>
      </c>
      <c r="B5303" s="8">
        <v>59.92</v>
      </c>
      <c r="C5303" s="9">
        <v>26.06</v>
      </c>
      <c r="D5303" s="9">
        <v>85.98</v>
      </c>
    </row>
    <row r="5304" spans="1:4" x14ac:dyDescent="0.25">
      <c r="A5304" s="7">
        <v>45297</v>
      </c>
      <c r="B5304" s="8">
        <v>78.459999999999994</v>
      </c>
      <c r="C5304" s="9">
        <v>26.957999999999998</v>
      </c>
      <c r="D5304" s="9">
        <v>105.41799999999999</v>
      </c>
    </row>
    <row r="5305" spans="1:4" x14ac:dyDescent="0.25">
      <c r="A5305" s="7">
        <v>45298</v>
      </c>
      <c r="B5305" s="8">
        <v>57.17</v>
      </c>
      <c r="C5305" s="9">
        <v>26.96</v>
      </c>
      <c r="D5305" s="9">
        <v>84.13</v>
      </c>
    </row>
    <row r="5306" spans="1:4" x14ac:dyDescent="0.25">
      <c r="A5306" s="7">
        <v>45299</v>
      </c>
      <c r="B5306" s="8">
        <v>68.17</v>
      </c>
      <c r="C5306" s="9">
        <v>27.1</v>
      </c>
      <c r="D5306" s="9">
        <v>95.27000000000001</v>
      </c>
    </row>
    <row r="5307" spans="1:4" x14ac:dyDescent="0.25">
      <c r="A5307" s="7">
        <v>45300</v>
      </c>
      <c r="B5307" s="8">
        <v>81.88</v>
      </c>
      <c r="C5307" s="9">
        <v>26.79</v>
      </c>
      <c r="D5307" s="9">
        <v>108.66999999999999</v>
      </c>
    </row>
    <row r="5308" spans="1:4" x14ac:dyDescent="0.25">
      <c r="A5308" s="7">
        <v>45301</v>
      </c>
      <c r="B5308" s="8">
        <v>40.770000000000003</v>
      </c>
      <c r="C5308" s="9">
        <v>27.02</v>
      </c>
      <c r="D5308" s="9">
        <v>67.790000000000006</v>
      </c>
    </row>
    <row r="5309" spans="1:4" x14ac:dyDescent="0.25">
      <c r="A5309" s="7">
        <v>45302</v>
      </c>
      <c r="B5309" s="8">
        <v>59.15</v>
      </c>
      <c r="C5309" s="9">
        <v>26.85</v>
      </c>
      <c r="D5309" s="9">
        <v>86</v>
      </c>
    </row>
    <row r="5310" spans="1:4" x14ac:dyDescent="0.25">
      <c r="A5310" s="7">
        <v>45303</v>
      </c>
      <c r="B5310" s="8">
        <v>51.51</v>
      </c>
      <c r="C5310" s="9">
        <v>27.337</v>
      </c>
      <c r="D5310" s="9">
        <v>78.846999999999994</v>
      </c>
    </row>
    <row r="5311" spans="1:4" x14ac:dyDescent="0.25">
      <c r="A5311" s="7">
        <v>45304</v>
      </c>
      <c r="B5311" s="8">
        <v>59.78</v>
      </c>
      <c r="C5311" s="9">
        <v>27.25</v>
      </c>
      <c r="D5311" s="9">
        <v>87.03</v>
      </c>
    </row>
    <row r="5312" spans="1:4" x14ac:dyDescent="0.25">
      <c r="A5312" s="7">
        <v>45305</v>
      </c>
      <c r="B5312" s="8">
        <v>50.56</v>
      </c>
      <c r="C5312" s="9">
        <v>27.33</v>
      </c>
      <c r="D5312" s="9">
        <v>77.89</v>
      </c>
    </row>
    <row r="5313" spans="1:4" x14ac:dyDescent="0.25">
      <c r="A5313" s="7">
        <v>45306</v>
      </c>
      <c r="B5313" s="8">
        <v>36.26</v>
      </c>
      <c r="C5313" s="9">
        <v>27.49</v>
      </c>
      <c r="D5313" s="9">
        <v>63.75</v>
      </c>
    </row>
    <row r="5314" spans="1:4" x14ac:dyDescent="0.25">
      <c r="A5314" s="7">
        <v>45307</v>
      </c>
      <c r="B5314" s="8">
        <v>59.48</v>
      </c>
      <c r="C5314" s="9">
        <v>27.59</v>
      </c>
      <c r="D5314" s="9">
        <v>87.07</v>
      </c>
    </row>
    <row r="5315" spans="1:4" x14ac:dyDescent="0.25">
      <c r="A5315" s="7">
        <v>45308</v>
      </c>
      <c r="B5315" s="8">
        <v>52.58</v>
      </c>
      <c r="C5315" s="9">
        <v>27.7</v>
      </c>
      <c r="D5315" s="9">
        <v>80.28</v>
      </c>
    </row>
    <row r="5316" spans="1:4" x14ac:dyDescent="0.25">
      <c r="A5316" s="7">
        <v>45309</v>
      </c>
      <c r="B5316" s="8">
        <v>53.73</v>
      </c>
      <c r="C5316" s="9">
        <v>27.81</v>
      </c>
      <c r="D5316" s="9">
        <v>81.539999999999992</v>
      </c>
    </row>
    <row r="5317" spans="1:4" x14ac:dyDescent="0.25">
      <c r="A5317" s="7">
        <v>45310</v>
      </c>
      <c r="B5317" s="8">
        <v>55.99</v>
      </c>
      <c r="C5317" s="9">
        <v>27.774999999999999</v>
      </c>
      <c r="D5317" s="9">
        <v>83.765000000000001</v>
      </c>
    </row>
    <row r="5318" spans="1:4" x14ac:dyDescent="0.25">
      <c r="A5318" s="7">
        <v>45311</v>
      </c>
      <c r="B5318" s="8">
        <v>50.89</v>
      </c>
      <c r="C5318" s="9">
        <v>28.02</v>
      </c>
      <c r="D5318" s="9">
        <v>78.91</v>
      </c>
    </row>
    <row r="5319" spans="1:4" x14ac:dyDescent="0.25">
      <c r="A5319" s="7">
        <v>45312</v>
      </c>
      <c r="B5319" s="8">
        <v>35.5</v>
      </c>
      <c r="C5319" s="9">
        <v>28.02</v>
      </c>
      <c r="D5319" s="9">
        <v>63.519999999999996</v>
      </c>
    </row>
    <row r="5320" spans="1:4" x14ac:dyDescent="0.25">
      <c r="A5320" s="7">
        <v>45313</v>
      </c>
      <c r="B5320" s="8">
        <v>60.42</v>
      </c>
      <c r="C5320" s="9">
        <v>27.8</v>
      </c>
      <c r="D5320" s="9">
        <v>88.22</v>
      </c>
    </row>
    <row r="5321" spans="1:4" x14ac:dyDescent="0.25">
      <c r="A5321" s="7">
        <v>45314</v>
      </c>
      <c r="B5321" s="8">
        <v>54.4</v>
      </c>
      <c r="C5321" s="9">
        <v>27.35</v>
      </c>
      <c r="D5321" s="9">
        <v>81.75</v>
      </c>
    </row>
    <row r="5322" spans="1:4" x14ac:dyDescent="0.25">
      <c r="A5322" s="7">
        <v>45315</v>
      </c>
      <c r="B5322" s="8">
        <v>65.010000000000005</v>
      </c>
      <c r="C5322" s="9">
        <v>15.28</v>
      </c>
      <c r="D5322" s="9">
        <v>80.290000000000006</v>
      </c>
    </row>
    <row r="5323" spans="1:4" x14ac:dyDescent="0.25">
      <c r="A5323" s="7">
        <v>45316</v>
      </c>
      <c r="B5323" s="8">
        <v>48.01</v>
      </c>
      <c r="C5323" s="9">
        <v>0.47</v>
      </c>
      <c r="D5323" s="9">
        <v>48.48</v>
      </c>
    </row>
    <row r="5324" spans="1:4" x14ac:dyDescent="0.25">
      <c r="A5324" s="7">
        <v>45317</v>
      </c>
      <c r="B5324" s="8">
        <v>36.74</v>
      </c>
      <c r="C5324" s="9">
        <v>2.8000000000000001E-2</v>
      </c>
      <c r="D5324" s="9">
        <v>36.768000000000001</v>
      </c>
    </row>
    <row r="5325" spans="1:4" x14ac:dyDescent="0.25">
      <c r="A5325" s="7">
        <v>45318</v>
      </c>
      <c r="B5325" s="8">
        <v>51.25</v>
      </c>
      <c r="C5325" s="9">
        <v>0.01</v>
      </c>
      <c r="D5325" s="9">
        <v>51.26</v>
      </c>
    </row>
    <row r="5326" spans="1:4" x14ac:dyDescent="0.25">
      <c r="A5326" s="7">
        <v>45319</v>
      </c>
      <c r="B5326" s="8">
        <v>62</v>
      </c>
      <c r="C5326" s="9">
        <v>0.01</v>
      </c>
      <c r="D5326" s="9">
        <v>62.01</v>
      </c>
    </row>
    <row r="5327" spans="1:4" x14ac:dyDescent="0.25">
      <c r="A5327" s="7">
        <v>45320</v>
      </c>
      <c r="B5327" s="8">
        <v>59.05</v>
      </c>
      <c r="C5327" s="9">
        <v>0.01</v>
      </c>
      <c r="D5327" s="9">
        <v>59.059999999999995</v>
      </c>
    </row>
    <row r="5328" spans="1:4" x14ac:dyDescent="0.25">
      <c r="A5328" s="7">
        <v>45321</v>
      </c>
      <c r="B5328" s="8">
        <v>56.91</v>
      </c>
      <c r="C5328" s="9">
        <v>0.01</v>
      </c>
      <c r="D5328" s="9">
        <v>56.919999999999995</v>
      </c>
    </row>
    <row r="5329" spans="1:4" x14ac:dyDescent="0.25">
      <c r="A5329" s="7">
        <v>45322</v>
      </c>
      <c r="B5329" s="8">
        <v>50.14</v>
      </c>
      <c r="C5329" s="9">
        <v>0.01</v>
      </c>
      <c r="D5329" s="9">
        <v>50.15</v>
      </c>
    </row>
    <row r="5330" spans="1:4" x14ac:dyDescent="0.25">
      <c r="A5330" s="7">
        <v>45323</v>
      </c>
      <c r="B5330" s="8">
        <v>54.95</v>
      </c>
      <c r="C5330" s="9">
        <v>0.19</v>
      </c>
      <c r="D5330" s="9">
        <v>55.14</v>
      </c>
    </row>
    <row r="5331" spans="1:4" x14ac:dyDescent="0.25">
      <c r="A5331" s="7">
        <v>45324</v>
      </c>
      <c r="B5331" s="8">
        <v>48.69</v>
      </c>
      <c r="C5331" s="9">
        <v>22.681000000000001</v>
      </c>
      <c r="D5331" s="9">
        <v>71.370999999999995</v>
      </c>
    </row>
    <row r="5332" spans="1:4" x14ac:dyDescent="0.25">
      <c r="A5332" s="7">
        <v>45325</v>
      </c>
      <c r="B5332" s="8">
        <v>57.55</v>
      </c>
      <c r="C5332" s="9">
        <v>26.56</v>
      </c>
      <c r="D5332" s="9">
        <v>84.11</v>
      </c>
    </row>
    <row r="5333" spans="1:4" x14ac:dyDescent="0.25">
      <c r="A5333" s="7">
        <v>45326</v>
      </c>
      <c r="B5333" s="8">
        <v>60.31</v>
      </c>
      <c r="C5333" s="9">
        <v>27.27</v>
      </c>
      <c r="D5333" s="9">
        <v>87.58</v>
      </c>
    </row>
    <row r="5334" spans="1:4" x14ac:dyDescent="0.25">
      <c r="A5334" s="7">
        <v>45327</v>
      </c>
      <c r="B5334" s="8">
        <v>50.77</v>
      </c>
      <c r="C5334" s="9">
        <v>27.32</v>
      </c>
      <c r="D5334" s="9">
        <v>78.09</v>
      </c>
    </row>
    <row r="5335" spans="1:4" x14ac:dyDescent="0.25">
      <c r="A5335" s="7">
        <v>45328</v>
      </c>
      <c r="B5335" s="8">
        <v>79.260000000000005</v>
      </c>
      <c r="C5335" s="9">
        <v>27.19</v>
      </c>
      <c r="D5335" s="9">
        <v>106.45</v>
      </c>
    </row>
    <row r="5336" spans="1:4" x14ac:dyDescent="0.25">
      <c r="A5336" s="7">
        <v>45329</v>
      </c>
      <c r="B5336" s="8">
        <v>51.94</v>
      </c>
      <c r="C5336" s="9">
        <v>27.27</v>
      </c>
      <c r="D5336" s="9">
        <v>79.209999999999994</v>
      </c>
    </row>
    <row r="5337" spans="1:4" x14ac:dyDescent="0.25">
      <c r="A5337" s="7">
        <v>45330</v>
      </c>
      <c r="B5337" s="8">
        <v>75.38</v>
      </c>
      <c r="C5337" s="9">
        <v>27.35</v>
      </c>
      <c r="D5337" s="9">
        <v>102.72999999999999</v>
      </c>
    </row>
    <row r="5338" spans="1:4" x14ac:dyDescent="0.25">
      <c r="A5338" s="7">
        <v>45331</v>
      </c>
      <c r="B5338" s="8">
        <v>70.819999999999993</v>
      </c>
      <c r="C5338" s="9">
        <v>27.224</v>
      </c>
      <c r="D5338" s="9">
        <v>98.043999999999997</v>
      </c>
    </row>
    <row r="5339" spans="1:4" x14ac:dyDescent="0.25">
      <c r="A5339" s="7">
        <v>45332</v>
      </c>
      <c r="B5339" s="8">
        <v>51.35</v>
      </c>
      <c r="C5339" s="9">
        <v>27.57</v>
      </c>
      <c r="D5339" s="9">
        <v>78.92</v>
      </c>
    </row>
    <row r="5340" spans="1:4" x14ac:dyDescent="0.25">
      <c r="A5340" s="7">
        <v>45333</v>
      </c>
      <c r="B5340" s="8">
        <v>58.48</v>
      </c>
      <c r="C5340" s="9">
        <v>25.46</v>
      </c>
      <c r="D5340" s="9">
        <v>83.94</v>
      </c>
    </row>
    <row r="5341" spans="1:4" x14ac:dyDescent="0.25">
      <c r="A5341" s="7">
        <v>45334</v>
      </c>
      <c r="B5341" s="8">
        <v>43.87</v>
      </c>
      <c r="C5341" s="9">
        <v>27.1</v>
      </c>
      <c r="D5341" s="9">
        <v>70.97</v>
      </c>
    </row>
    <row r="5342" spans="1:4" x14ac:dyDescent="0.25">
      <c r="A5342" s="7">
        <v>45335</v>
      </c>
      <c r="B5342" s="8">
        <v>103.02</v>
      </c>
      <c r="C5342" s="9">
        <v>27.88</v>
      </c>
      <c r="D5342" s="9">
        <v>130.9</v>
      </c>
    </row>
    <row r="5343" spans="1:4" x14ac:dyDescent="0.25">
      <c r="A5343" s="7">
        <v>45336</v>
      </c>
      <c r="B5343" s="8">
        <v>97.13</v>
      </c>
      <c r="C5343" s="9">
        <v>27.07</v>
      </c>
      <c r="D5343" s="9">
        <v>124.19999999999999</v>
      </c>
    </row>
    <row r="5344" spans="1:4" x14ac:dyDescent="0.25">
      <c r="A5344" s="7">
        <v>45337</v>
      </c>
      <c r="B5344" s="8">
        <v>57.46</v>
      </c>
      <c r="C5344" s="9">
        <v>27.26</v>
      </c>
      <c r="D5344" s="9">
        <v>84.72</v>
      </c>
    </row>
    <row r="5345" spans="1:4" x14ac:dyDescent="0.25">
      <c r="A5345" s="7">
        <v>45338</v>
      </c>
      <c r="B5345" s="8">
        <v>68.34</v>
      </c>
      <c r="C5345" s="9">
        <v>16.062999999999999</v>
      </c>
      <c r="D5345" s="9">
        <v>84.403000000000006</v>
      </c>
    </row>
    <row r="5346" spans="1:4" x14ac:dyDescent="0.25">
      <c r="A5346" s="7">
        <v>45339</v>
      </c>
      <c r="B5346" s="8">
        <v>70.16</v>
      </c>
      <c r="C5346" s="9">
        <v>13.14</v>
      </c>
      <c r="D5346" s="9">
        <v>83.3</v>
      </c>
    </row>
    <row r="5347" spans="1:4" x14ac:dyDescent="0.25">
      <c r="A5347" s="7">
        <v>45340</v>
      </c>
      <c r="B5347" s="8">
        <v>71.12</v>
      </c>
      <c r="C5347" s="9">
        <v>13.16</v>
      </c>
      <c r="D5347" s="9">
        <v>84.28</v>
      </c>
    </row>
    <row r="5348" spans="1:4" x14ac:dyDescent="0.25">
      <c r="A5348" s="7">
        <v>45341</v>
      </c>
      <c r="B5348" s="8">
        <v>61.14</v>
      </c>
      <c r="C5348" s="9">
        <v>13.28</v>
      </c>
      <c r="D5348" s="9">
        <v>74.42</v>
      </c>
    </row>
    <row r="5349" spans="1:4" x14ac:dyDescent="0.25">
      <c r="A5349" s="7">
        <v>45342</v>
      </c>
      <c r="B5349" s="8">
        <v>61.5</v>
      </c>
      <c r="C5349" s="8">
        <v>12.99</v>
      </c>
      <c r="D5349" s="8">
        <v>74.489999999999995</v>
      </c>
    </row>
    <row r="5350" spans="1:4" x14ac:dyDescent="0.25">
      <c r="A5350" s="7">
        <v>45343</v>
      </c>
      <c r="B5350" s="8">
        <v>77.77</v>
      </c>
      <c r="C5350" s="8">
        <v>13.26</v>
      </c>
      <c r="D5350" s="8">
        <v>91.03</v>
      </c>
    </row>
    <row r="5351" spans="1:4" x14ac:dyDescent="0.25">
      <c r="A5351" s="7">
        <v>45344</v>
      </c>
      <c r="B5351" s="8">
        <v>73.72</v>
      </c>
      <c r="C5351" s="8">
        <v>13.32</v>
      </c>
      <c r="D5351" s="8">
        <v>87.039999999999992</v>
      </c>
    </row>
    <row r="5352" spans="1:4" x14ac:dyDescent="0.25">
      <c r="A5352" s="7">
        <v>45345</v>
      </c>
      <c r="B5352" s="8">
        <v>73.430000000000007</v>
      </c>
      <c r="C5352" s="8">
        <v>13.489000000000001</v>
      </c>
      <c r="D5352" s="8">
        <v>86.919000000000011</v>
      </c>
    </row>
    <row r="5353" spans="1:4" x14ac:dyDescent="0.25">
      <c r="A5353" s="7">
        <v>45346</v>
      </c>
      <c r="B5353" s="8">
        <v>49.39</v>
      </c>
      <c r="C5353" s="8">
        <v>13.57</v>
      </c>
      <c r="D5353" s="8">
        <v>62.96</v>
      </c>
    </row>
    <row r="5354" spans="1:4" x14ac:dyDescent="0.25">
      <c r="A5354" s="7">
        <v>45347</v>
      </c>
      <c r="B5354" s="8">
        <v>83.43</v>
      </c>
      <c r="C5354" s="8">
        <v>13.39</v>
      </c>
      <c r="D5354" s="8">
        <v>96.820000000000007</v>
      </c>
    </row>
    <row r="5355" spans="1:4" x14ac:dyDescent="0.25">
      <c r="A5355" s="7">
        <v>45348</v>
      </c>
      <c r="B5355" s="8">
        <v>41.82</v>
      </c>
      <c r="C5355" s="8">
        <v>13.57</v>
      </c>
      <c r="D5355" s="8">
        <v>55.39</v>
      </c>
    </row>
    <row r="5356" spans="1:4" x14ac:dyDescent="0.25">
      <c r="A5356" s="7">
        <v>45349</v>
      </c>
      <c r="B5356" s="8">
        <v>90.8</v>
      </c>
      <c r="C5356" s="8">
        <v>13.76</v>
      </c>
      <c r="D5356" s="8">
        <v>104.56</v>
      </c>
    </row>
    <row r="5357" spans="1:4" x14ac:dyDescent="0.25">
      <c r="A5357" s="7">
        <v>45350</v>
      </c>
      <c r="B5357" s="8">
        <v>71.19</v>
      </c>
      <c r="C5357" s="8">
        <v>13.43</v>
      </c>
      <c r="D5357" s="8">
        <v>84.62</v>
      </c>
    </row>
    <row r="5358" spans="1:4" x14ac:dyDescent="0.25">
      <c r="A5358" s="7">
        <v>45351</v>
      </c>
      <c r="B5358" s="8">
        <v>52.69</v>
      </c>
      <c r="C5358" s="8">
        <v>13.56</v>
      </c>
      <c r="D5358" s="8">
        <v>66.25</v>
      </c>
    </row>
    <row r="5359" spans="1:4" x14ac:dyDescent="0.25">
      <c r="A5359" s="7">
        <v>45352</v>
      </c>
      <c r="B5359" s="8">
        <v>87.17</v>
      </c>
      <c r="C5359" s="9">
        <v>2.0990000000000002</v>
      </c>
      <c r="D5359" s="9">
        <v>89.269000000000005</v>
      </c>
    </row>
    <row r="5360" spans="1:4" x14ac:dyDescent="0.25">
      <c r="A5360" s="7">
        <v>45353</v>
      </c>
      <c r="B5360" s="8">
        <v>78.55</v>
      </c>
      <c r="C5360" s="9">
        <v>10.57</v>
      </c>
      <c r="D5360" s="9">
        <v>89.12</v>
      </c>
    </row>
    <row r="5361" spans="1:4" x14ac:dyDescent="0.25">
      <c r="A5361" s="7">
        <v>45354</v>
      </c>
      <c r="B5361" s="8">
        <v>68.959999999999994</v>
      </c>
      <c r="C5361" s="9">
        <v>13.66</v>
      </c>
      <c r="D5361" s="9">
        <v>82.61999999999999</v>
      </c>
    </row>
    <row r="5362" spans="1:4" x14ac:dyDescent="0.25">
      <c r="A5362" s="7">
        <v>45355</v>
      </c>
      <c r="B5362" s="8">
        <v>59.2</v>
      </c>
      <c r="C5362" s="9">
        <v>13.44</v>
      </c>
      <c r="D5362" s="9">
        <v>72.64</v>
      </c>
    </row>
    <row r="5363" spans="1:4" x14ac:dyDescent="0.25">
      <c r="A5363" s="7">
        <v>45356</v>
      </c>
      <c r="B5363" s="8">
        <v>77.930000000000007</v>
      </c>
      <c r="C5363" s="9">
        <v>25.61</v>
      </c>
      <c r="D5363" s="9">
        <v>103.54</v>
      </c>
    </row>
    <row r="5364" spans="1:4" x14ac:dyDescent="0.25">
      <c r="A5364" s="7">
        <v>45357</v>
      </c>
      <c r="B5364" s="8">
        <v>52.12</v>
      </c>
      <c r="C5364" s="9">
        <v>27.31</v>
      </c>
      <c r="D5364" s="9">
        <v>79.429999999999993</v>
      </c>
    </row>
    <row r="5365" spans="1:4" x14ac:dyDescent="0.25">
      <c r="A5365" s="7">
        <v>45358</v>
      </c>
      <c r="B5365" s="8">
        <v>47.88</v>
      </c>
      <c r="C5365" s="9">
        <v>26.83</v>
      </c>
      <c r="D5365" s="9">
        <v>74.710000000000008</v>
      </c>
    </row>
    <row r="5366" spans="1:4" x14ac:dyDescent="0.25">
      <c r="A5366" s="7">
        <v>45359</v>
      </c>
      <c r="B5366" s="8">
        <v>63.43</v>
      </c>
      <c r="C5366" s="9">
        <v>28.033000000000001</v>
      </c>
      <c r="D5366" s="9">
        <v>91.462999999999994</v>
      </c>
    </row>
    <row r="5367" spans="1:4" x14ac:dyDescent="0.25">
      <c r="A5367" s="7">
        <v>45360</v>
      </c>
      <c r="B5367" s="8">
        <v>48.52</v>
      </c>
      <c r="C5367" s="9">
        <v>27.13</v>
      </c>
      <c r="D5367" s="9">
        <v>75.650000000000006</v>
      </c>
    </row>
    <row r="5368" spans="1:4" x14ac:dyDescent="0.25">
      <c r="A5368" s="7">
        <v>45361</v>
      </c>
      <c r="B5368" s="8">
        <v>48.33</v>
      </c>
      <c r="C5368" s="9">
        <v>26.98</v>
      </c>
      <c r="D5368" s="9">
        <v>75.31</v>
      </c>
    </row>
    <row r="5369" spans="1:4" x14ac:dyDescent="0.25">
      <c r="A5369" s="7">
        <v>45362</v>
      </c>
      <c r="B5369" s="8">
        <v>70.38</v>
      </c>
      <c r="C5369" s="9">
        <v>26.86</v>
      </c>
      <c r="D5369" s="9">
        <v>97.24</v>
      </c>
    </row>
    <row r="5370" spans="1:4" x14ac:dyDescent="0.25">
      <c r="A5370" s="7">
        <v>45363</v>
      </c>
      <c r="B5370" s="8">
        <v>56.08</v>
      </c>
      <c r="C5370" s="9">
        <v>27.51</v>
      </c>
      <c r="D5370" s="9">
        <v>83.59</v>
      </c>
    </row>
    <row r="5371" spans="1:4" x14ac:dyDescent="0.25">
      <c r="A5371" s="7">
        <v>45364</v>
      </c>
      <c r="B5371" s="8">
        <v>48.32</v>
      </c>
      <c r="C5371" s="9">
        <v>27.64</v>
      </c>
      <c r="D5371" s="9">
        <v>75.960000000000008</v>
      </c>
    </row>
    <row r="5372" spans="1:4" x14ac:dyDescent="0.25">
      <c r="A5372" s="7">
        <v>45365</v>
      </c>
      <c r="B5372" s="8">
        <v>64</v>
      </c>
      <c r="C5372" s="9">
        <v>27.83</v>
      </c>
      <c r="D5372" s="9">
        <v>91.83</v>
      </c>
    </row>
    <row r="5373" spans="1:4" x14ac:dyDescent="0.25">
      <c r="A5373" s="7">
        <v>45366</v>
      </c>
      <c r="B5373" s="8">
        <v>72.67</v>
      </c>
      <c r="C5373" s="9">
        <v>27.286999999999999</v>
      </c>
      <c r="D5373" s="9">
        <v>99.956999999999994</v>
      </c>
    </row>
    <row r="5374" spans="1:4" x14ac:dyDescent="0.25">
      <c r="A5374" s="7">
        <v>45367</v>
      </c>
      <c r="B5374" s="8">
        <v>40.549999999999997</v>
      </c>
      <c r="C5374" s="9">
        <v>27.95</v>
      </c>
      <c r="D5374" s="9">
        <v>68.5</v>
      </c>
    </row>
    <row r="5375" spans="1:4" x14ac:dyDescent="0.25">
      <c r="A5375" s="7">
        <v>45368</v>
      </c>
      <c r="B5375" s="8">
        <v>80.7</v>
      </c>
      <c r="C5375" s="9">
        <v>27.78</v>
      </c>
      <c r="D5375" s="9">
        <v>108.48</v>
      </c>
    </row>
    <row r="5376" spans="1:4" x14ac:dyDescent="0.25">
      <c r="A5376" s="7">
        <v>45369</v>
      </c>
      <c r="B5376" s="8">
        <v>65.5</v>
      </c>
      <c r="C5376" s="9">
        <v>28.12</v>
      </c>
      <c r="D5376" s="9">
        <v>93.62</v>
      </c>
    </row>
    <row r="5377" spans="1:4" x14ac:dyDescent="0.25">
      <c r="A5377" s="7">
        <v>45370</v>
      </c>
      <c r="B5377" s="8">
        <v>61.17</v>
      </c>
      <c r="C5377" s="9">
        <v>28.21</v>
      </c>
      <c r="D5377" s="9">
        <v>89.38</v>
      </c>
    </row>
    <row r="5378" spans="1:4" x14ac:dyDescent="0.25">
      <c r="A5378" s="7">
        <v>45371</v>
      </c>
      <c r="B5378" s="8">
        <v>79.92</v>
      </c>
      <c r="C5378" s="9">
        <v>27.46</v>
      </c>
      <c r="D5378" s="9">
        <v>107.38</v>
      </c>
    </row>
    <row r="5379" spans="1:4" x14ac:dyDescent="0.25">
      <c r="A5379" s="7">
        <v>45372</v>
      </c>
      <c r="B5379" s="8">
        <v>62.33</v>
      </c>
      <c r="C5379" s="9">
        <v>26.9</v>
      </c>
      <c r="D5379" s="9">
        <v>89.22999999999999</v>
      </c>
    </row>
    <row r="5380" spans="1:4" x14ac:dyDescent="0.25">
      <c r="A5380" s="7">
        <v>45373</v>
      </c>
      <c r="B5380" s="8">
        <v>70.41</v>
      </c>
      <c r="C5380" s="9">
        <v>27.402000000000001</v>
      </c>
      <c r="D5380" s="9">
        <v>97.811999999999998</v>
      </c>
    </row>
    <row r="5381" spans="1:4" x14ac:dyDescent="0.25">
      <c r="A5381" s="7">
        <v>45374</v>
      </c>
      <c r="B5381" s="8">
        <v>74.400000000000006</v>
      </c>
      <c r="C5381" s="9">
        <v>27.39</v>
      </c>
      <c r="D5381" s="9">
        <v>101.79</v>
      </c>
    </row>
    <row r="5382" spans="1:4" x14ac:dyDescent="0.25">
      <c r="A5382" s="7">
        <v>45375</v>
      </c>
      <c r="B5382" s="8">
        <v>59.56</v>
      </c>
      <c r="C5382" s="9">
        <v>24.22</v>
      </c>
      <c r="D5382" s="9">
        <v>83.78</v>
      </c>
    </row>
    <row r="5383" spans="1:4" x14ac:dyDescent="0.25">
      <c r="A5383" s="7">
        <v>45376</v>
      </c>
      <c r="B5383" s="8">
        <v>68.12</v>
      </c>
      <c r="C5383" s="9">
        <v>15.37</v>
      </c>
      <c r="D5383" s="9">
        <v>83.490000000000009</v>
      </c>
    </row>
    <row r="5384" spans="1:4" x14ac:dyDescent="0.25">
      <c r="A5384" s="7">
        <v>45377</v>
      </c>
      <c r="B5384" s="8">
        <v>57.31</v>
      </c>
      <c r="C5384" s="9">
        <v>13.54</v>
      </c>
      <c r="D5384" s="9">
        <v>70.849999999999994</v>
      </c>
    </row>
    <row r="5385" spans="1:4" x14ac:dyDescent="0.25">
      <c r="A5385" s="7">
        <v>45378</v>
      </c>
      <c r="B5385" s="8">
        <v>103.86</v>
      </c>
      <c r="C5385" s="9">
        <v>13.31</v>
      </c>
      <c r="D5385" s="9">
        <v>117.17</v>
      </c>
    </row>
    <row r="5386" spans="1:4" x14ac:dyDescent="0.25">
      <c r="A5386" s="7">
        <v>45379</v>
      </c>
      <c r="B5386" s="8">
        <v>56.36</v>
      </c>
      <c r="C5386" s="9">
        <v>13.51</v>
      </c>
      <c r="D5386" s="9">
        <v>69.87</v>
      </c>
    </row>
    <row r="5387" spans="1:4" x14ac:dyDescent="0.25">
      <c r="A5387" s="7">
        <v>45380</v>
      </c>
      <c r="B5387" s="8">
        <v>75.180000000000007</v>
      </c>
      <c r="C5387" s="9">
        <v>13.734999999999999</v>
      </c>
      <c r="D5387" s="9">
        <v>88.915000000000006</v>
      </c>
    </row>
    <row r="5388" spans="1:4" x14ac:dyDescent="0.25">
      <c r="A5388" s="7">
        <v>45381</v>
      </c>
      <c r="B5388" s="8">
        <v>67.33</v>
      </c>
      <c r="C5388" s="9">
        <v>13.48</v>
      </c>
      <c r="D5388" s="9">
        <v>80.81</v>
      </c>
    </row>
    <row r="5389" spans="1:4" x14ac:dyDescent="0.25">
      <c r="A5389" s="7">
        <v>45382</v>
      </c>
      <c r="B5389" s="8">
        <v>59.45</v>
      </c>
      <c r="C5389" s="9">
        <v>13.52</v>
      </c>
      <c r="D5389" s="9">
        <v>72.97</v>
      </c>
    </row>
    <row r="5390" spans="1:4" x14ac:dyDescent="0.25">
      <c r="A5390" s="7">
        <v>45383</v>
      </c>
      <c r="B5390" s="8">
        <v>81.42</v>
      </c>
      <c r="C5390" s="9">
        <v>13.59</v>
      </c>
      <c r="D5390" s="9">
        <v>95.01</v>
      </c>
    </row>
    <row r="5391" spans="1:4" x14ac:dyDescent="0.25">
      <c r="A5391" s="7">
        <v>45384</v>
      </c>
      <c r="B5391" s="8">
        <v>72.28</v>
      </c>
      <c r="C5391" s="9">
        <v>13.58</v>
      </c>
      <c r="D5391" s="9">
        <v>85.86</v>
      </c>
    </row>
    <row r="5392" spans="1:4" x14ac:dyDescent="0.25">
      <c r="A5392" s="7">
        <v>45385</v>
      </c>
      <c r="B5392" s="8">
        <v>70.06</v>
      </c>
      <c r="C5392" s="9">
        <v>23.65</v>
      </c>
      <c r="D5392" s="9">
        <v>93.710000000000008</v>
      </c>
    </row>
    <row r="5393" spans="1:4" x14ac:dyDescent="0.25">
      <c r="A5393" s="7">
        <v>45386</v>
      </c>
      <c r="B5393" s="8">
        <v>75.59</v>
      </c>
      <c r="C5393" s="9">
        <v>27.695</v>
      </c>
      <c r="D5393" s="9">
        <v>103.285</v>
      </c>
    </row>
    <row r="5394" spans="1:4" x14ac:dyDescent="0.25">
      <c r="A5394" s="7">
        <v>45387</v>
      </c>
      <c r="B5394" s="8">
        <v>60.18</v>
      </c>
      <c r="C5394" s="9">
        <v>17.18</v>
      </c>
      <c r="D5394" s="9">
        <v>77.36</v>
      </c>
    </row>
    <row r="5395" spans="1:4" x14ac:dyDescent="0.25">
      <c r="A5395" s="7">
        <v>45388</v>
      </c>
      <c r="B5395" s="8">
        <v>76.89</v>
      </c>
      <c r="C5395" s="9">
        <v>12.42</v>
      </c>
      <c r="D5395" s="9">
        <v>89.31</v>
      </c>
    </row>
    <row r="5396" spans="1:4" x14ac:dyDescent="0.25">
      <c r="A5396" s="7">
        <v>45389</v>
      </c>
      <c r="B5396" s="8">
        <v>83.99</v>
      </c>
      <c r="C5396" s="9">
        <v>12.37</v>
      </c>
      <c r="D5396" s="9">
        <v>96.36</v>
      </c>
    </row>
    <row r="5397" spans="1:4" x14ac:dyDescent="0.25">
      <c r="A5397" s="7">
        <v>45390</v>
      </c>
      <c r="B5397" s="8">
        <v>55</v>
      </c>
      <c r="C5397" s="9">
        <v>12.3</v>
      </c>
      <c r="D5397" s="9">
        <v>67.3</v>
      </c>
    </row>
    <row r="5398" spans="1:4" x14ac:dyDescent="0.25">
      <c r="A5398" s="7">
        <v>45391</v>
      </c>
      <c r="B5398" s="8">
        <v>90.91</v>
      </c>
      <c r="C5398" s="9">
        <v>13.42</v>
      </c>
      <c r="D5398" s="9">
        <v>104.33</v>
      </c>
    </row>
    <row r="5399" spans="1:4" x14ac:dyDescent="0.25">
      <c r="A5399" s="7">
        <v>45392</v>
      </c>
      <c r="B5399" s="8">
        <v>88.96</v>
      </c>
      <c r="C5399" s="9">
        <v>13.53</v>
      </c>
      <c r="D5399" s="9">
        <v>102.49</v>
      </c>
    </row>
    <row r="5400" spans="1:4" x14ac:dyDescent="0.25">
      <c r="A5400" s="7">
        <v>45393</v>
      </c>
      <c r="B5400" s="8">
        <v>85.45</v>
      </c>
      <c r="C5400" s="9">
        <v>13.72</v>
      </c>
      <c r="D5400" s="9">
        <v>99.17</v>
      </c>
    </row>
    <row r="5401" spans="1:4" x14ac:dyDescent="0.25">
      <c r="A5401" s="7">
        <v>45394</v>
      </c>
      <c r="B5401" s="8">
        <v>92</v>
      </c>
      <c r="C5401" s="9">
        <v>13.553000000000001</v>
      </c>
      <c r="D5401" s="9">
        <v>105.553</v>
      </c>
    </row>
    <row r="5402" spans="1:4" x14ac:dyDescent="0.25">
      <c r="A5402" s="7">
        <v>45395</v>
      </c>
      <c r="B5402" s="8">
        <v>78.489999999999995</v>
      </c>
      <c r="C5402" s="9">
        <v>13.51</v>
      </c>
      <c r="D5402" s="9">
        <v>92</v>
      </c>
    </row>
    <row r="5403" spans="1:4" x14ac:dyDescent="0.25">
      <c r="A5403" s="7">
        <v>45396</v>
      </c>
      <c r="B5403" s="8">
        <v>89.31</v>
      </c>
      <c r="C5403" s="9">
        <v>13.66</v>
      </c>
      <c r="D5403" s="9">
        <v>102.97</v>
      </c>
    </row>
    <row r="5404" spans="1:4" x14ac:dyDescent="0.25">
      <c r="A5404" s="7">
        <v>45397</v>
      </c>
      <c r="B5404" s="8">
        <v>69</v>
      </c>
      <c r="C5404" s="9">
        <v>13.58</v>
      </c>
      <c r="D5404" s="9">
        <v>82.58</v>
      </c>
    </row>
    <row r="5405" spans="1:4" x14ac:dyDescent="0.25">
      <c r="A5405" s="7">
        <v>45398</v>
      </c>
      <c r="B5405" s="8">
        <v>101.13</v>
      </c>
      <c r="C5405" s="9">
        <v>14.38</v>
      </c>
      <c r="D5405" s="9">
        <v>115.50999999999999</v>
      </c>
    </row>
    <row r="5406" spans="1:4" x14ac:dyDescent="0.25">
      <c r="A5406" s="7">
        <v>45399</v>
      </c>
      <c r="B5406" s="8">
        <v>80.45</v>
      </c>
      <c r="C5406" s="9">
        <v>13.32</v>
      </c>
      <c r="D5406" s="9">
        <v>93.77000000000001</v>
      </c>
    </row>
    <row r="5407" spans="1:4" x14ac:dyDescent="0.25">
      <c r="A5407" s="7">
        <v>45400</v>
      </c>
      <c r="B5407" s="8">
        <v>83.55</v>
      </c>
      <c r="C5407" s="9">
        <v>13.15</v>
      </c>
      <c r="D5407" s="9">
        <v>96.7</v>
      </c>
    </row>
    <row r="5408" spans="1:4" x14ac:dyDescent="0.25">
      <c r="A5408" s="7">
        <v>45401</v>
      </c>
      <c r="B5408" s="8">
        <v>92.57</v>
      </c>
      <c r="C5408" s="9">
        <v>13.596</v>
      </c>
      <c r="D5408" s="9">
        <v>106.166</v>
      </c>
    </row>
    <row r="5409" spans="1:4" x14ac:dyDescent="0.25">
      <c r="A5409" s="7">
        <v>45402</v>
      </c>
      <c r="B5409" s="8">
        <v>92.25</v>
      </c>
      <c r="C5409" s="9">
        <v>13.3</v>
      </c>
      <c r="D5409" s="9">
        <v>105.55</v>
      </c>
    </row>
    <row r="5410" spans="1:4" x14ac:dyDescent="0.25">
      <c r="A5410" s="7">
        <v>45403</v>
      </c>
      <c r="B5410" s="8">
        <v>90.14</v>
      </c>
      <c r="C5410" s="9">
        <v>13.69</v>
      </c>
      <c r="D5410" s="9">
        <v>103.83</v>
      </c>
    </row>
    <row r="5411" spans="1:4" x14ac:dyDescent="0.25">
      <c r="A5411" s="7">
        <v>45404</v>
      </c>
      <c r="B5411" s="8">
        <v>96.8</v>
      </c>
      <c r="C5411" s="9">
        <v>13.42</v>
      </c>
      <c r="D5411" s="9">
        <v>110.22</v>
      </c>
    </row>
    <row r="5412" spans="1:4" x14ac:dyDescent="0.25">
      <c r="A5412" s="7">
        <v>45405</v>
      </c>
      <c r="B5412" s="8">
        <v>87.64</v>
      </c>
      <c r="C5412" s="9">
        <v>13.76</v>
      </c>
      <c r="D5412" s="9">
        <v>101.4</v>
      </c>
    </row>
    <row r="5413" spans="1:4" x14ac:dyDescent="0.25">
      <c r="A5413" s="7">
        <v>45406</v>
      </c>
      <c r="B5413" s="8">
        <v>108.49</v>
      </c>
      <c r="C5413" s="9">
        <v>13.65</v>
      </c>
      <c r="D5413" s="9">
        <v>122.14</v>
      </c>
    </row>
    <row r="5414" spans="1:4" x14ac:dyDescent="0.25">
      <c r="A5414" s="7">
        <v>45407</v>
      </c>
      <c r="B5414" s="8">
        <v>105.18</v>
      </c>
      <c r="C5414" s="9">
        <v>13.29</v>
      </c>
      <c r="D5414" s="9">
        <v>118.47</v>
      </c>
    </row>
    <row r="5415" spans="1:4" x14ac:dyDescent="0.25">
      <c r="A5415" s="7">
        <v>45408</v>
      </c>
      <c r="B5415" s="8">
        <v>81.7</v>
      </c>
      <c r="C5415" s="9">
        <v>13.538</v>
      </c>
      <c r="D5415" s="9">
        <v>95.238</v>
      </c>
    </row>
    <row r="5416" spans="1:4" x14ac:dyDescent="0.25">
      <c r="A5416" s="7">
        <v>45409</v>
      </c>
      <c r="B5416" s="8">
        <v>104.34</v>
      </c>
      <c r="C5416" s="9">
        <v>13.44</v>
      </c>
      <c r="D5416" s="9">
        <v>117.78</v>
      </c>
    </row>
    <row r="5417" spans="1:4" x14ac:dyDescent="0.25">
      <c r="A5417" s="7">
        <v>45410</v>
      </c>
      <c r="B5417" s="8">
        <v>91.4</v>
      </c>
      <c r="C5417" s="9">
        <v>13.69</v>
      </c>
      <c r="D5417" s="9">
        <v>105.09</v>
      </c>
    </row>
    <row r="5418" spans="1:4" x14ac:dyDescent="0.25">
      <c r="A5418" s="7">
        <v>45411</v>
      </c>
      <c r="B5418" s="8">
        <v>91.91</v>
      </c>
      <c r="C5418" s="9">
        <v>26.67</v>
      </c>
      <c r="D5418" s="9">
        <v>118.58</v>
      </c>
    </row>
    <row r="5419" spans="1:4" x14ac:dyDescent="0.25">
      <c r="A5419" s="7">
        <v>45412</v>
      </c>
      <c r="B5419" s="8">
        <v>79.819999999999993</v>
      </c>
      <c r="C5419" s="9">
        <v>30.1</v>
      </c>
      <c r="D5419" s="9">
        <v>109.91999999999999</v>
      </c>
    </row>
    <row r="5420" spans="1:4" x14ac:dyDescent="0.25">
      <c r="A5420" s="7">
        <v>45413</v>
      </c>
      <c r="B5420" s="8">
        <v>92.18</v>
      </c>
      <c r="C5420" s="9">
        <v>30.57</v>
      </c>
      <c r="D5420" s="9">
        <v>122.75</v>
      </c>
    </row>
    <row r="5421" spans="1:4" x14ac:dyDescent="0.25">
      <c r="A5421" s="7">
        <v>45414</v>
      </c>
      <c r="B5421" s="8">
        <v>90.26</v>
      </c>
      <c r="C5421" s="9">
        <v>16.033000000000001</v>
      </c>
      <c r="D5421" s="9">
        <v>106.29300000000001</v>
      </c>
    </row>
    <row r="5422" spans="1:4" x14ac:dyDescent="0.25">
      <c r="A5422" s="7">
        <v>45415</v>
      </c>
      <c r="B5422" s="8">
        <v>121.22</v>
      </c>
      <c r="C5422" s="9">
        <v>13.5</v>
      </c>
      <c r="D5422" s="9">
        <v>134.72</v>
      </c>
    </row>
    <row r="5423" spans="1:4" x14ac:dyDescent="0.25">
      <c r="A5423" s="7">
        <v>45416</v>
      </c>
      <c r="B5423" s="8">
        <v>106.56</v>
      </c>
      <c r="C5423" s="9">
        <v>13.66</v>
      </c>
      <c r="D5423" s="9">
        <v>120.22</v>
      </c>
    </row>
    <row r="5424" spans="1:4" x14ac:dyDescent="0.25">
      <c r="A5424" s="7">
        <v>45417</v>
      </c>
      <c r="B5424" s="8">
        <v>110.16</v>
      </c>
      <c r="C5424" s="9">
        <v>13.74</v>
      </c>
      <c r="D5424" s="9">
        <v>123.89999999999999</v>
      </c>
    </row>
    <row r="5425" spans="1:4" x14ac:dyDescent="0.25">
      <c r="A5425" s="7">
        <v>45418</v>
      </c>
      <c r="B5425" s="8">
        <v>112.94</v>
      </c>
      <c r="C5425" s="9">
        <v>13.76</v>
      </c>
      <c r="D5425" s="9">
        <v>126.7</v>
      </c>
    </row>
    <row r="5426" spans="1:4" x14ac:dyDescent="0.25">
      <c r="A5426" s="7">
        <v>45419</v>
      </c>
      <c r="B5426" s="8">
        <v>93.07</v>
      </c>
      <c r="C5426" s="9">
        <v>13.77</v>
      </c>
      <c r="D5426" s="9">
        <v>106.83999999999999</v>
      </c>
    </row>
    <row r="5427" spans="1:4" x14ac:dyDescent="0.25">
      <c r="A5427" s="7">
        <v>45420</v>
      </c>
      <c r="B5427" s="8">
        <v>89.52</v>
      </c>
      <c r="C5427" s="9">
        <v>11.48</v>
      </c>
      <c r="D5427" s="9">
        <v>101</v>
      </c>
    </row>
    <row r="5428" spans="1:4" x14ac:dyDescent="0.25">
      <c r="A5428" s="7">
        <v>45421</v>
      </c>
      <c r="B5428" s="8">
        <v>111.45</v>
      </c>
      <c r="C5428" s="9">
        <v>15.48</v>
      </c>
      <c r="D5428" s="9">
        <v>126.93</v>
      </c>
    </row>
    <row r="5429" spans="1:4" x14ac:dyDescent="0.25">
      <c r="A5429" s="7">
        <v>45422</v>
      </c>
      <c r="B5429" s="8">
        <v>77.819999999999993</v>
      </c>
      <c r="C5429" s="9">
        <v>18.632000000000001</v>
      </c>
      <c r="D5429" s="9">
        <v>96.451999999999998</v>
      </c>
    </row>
    <row r="5430" spans="1:4" x14ac:dyDescent="0.25">
      <c r="A5430" s="7">
        <v>45423</v>
      </c>
      <c r="B5430" s="8">
        <v>87.83</v>
      </c>
      <c r="C5430" s="9">
        <v>17.920000000000002</v>
      </c>
      <c r="D5430" s="9">
        <v>105.75</v>
      </c>
    </row>
    <row r="5431" spans="1:4" x14ac:dyDescent="0.25">
      <c r="A5431" s="7">
        <v>45424</v>
      </c>
      <c r="B5431" s="8">
        <v>101.16</v>
      </c>
      <c r="C5431" s="9">
        <v>16.14</v>
      </c>
      <c r="D5431" s="9">
        <v>117.3</v>
      </c>
    </row>
    <row r="5432" spans="1:4" x14ac:dyDescent="0.25">
      <c r="A5432" s="7">
        <v>45425</v>
      </c>
      <c r="B5432" s="8">
        <v>105.68</v>
      </c>
      <c r="C5432" s="9">
        <v>15.32</v>
      </c>
      <c r="D5432" s="9">
        <v>121</v>
      </c>
    </row>
    <row r="5433" spans="1:4" x14ac:dyDescent="0.25">
      <c r="A5433" s="7">
        <v>45426</v>
      </c>
      <c r="B5433" s="8">
        <v>99.78</v>
      </c>
      <c r="C5433" s="9">
        <v>14.21</v>
      </c>
      <c r="D5433" s="9">
        <v>113.99000000000001</v>
      </c>
    </row>
    <row r="5434" spans="1:4" x14ac:dyDescent="0.25">
      <c r="A5434" s="7">
        <v>45427</v>
      </c>
      <c r="B5434" s="8">
        <v>93.55</v>
      </c>
      <c r="C5434" s="9">
        <v>28.09</v>
      </c>
      <c r="D5434" s="9">
        <v>121.64</v>
      </c>
    </row>
    <row r="5435" spans="1:4" x14ac:dyDescent="0.25">
      <c r="A5435" s="7">
        <v>45428</v>
      </c>
      <c r="B5435" s="8">
        <v>96.1</v>
      </c>
      <c r="C5435" s="9">
        <v>31.28</v>
      </c>
      <c r="D5435" s="9">
        <v>127.38</v>
      </c>
    </row>
    <row r="5436" spans="1:4" x14ac:dyDescent="0.25">
      <c r="A5436" s="7">
        <v>45429</v>
      </c>
      <c r="B5436" s="8">
        <v>76</v>
      </c>
      <c r="C5436" s="9">
        <v>30.238</v>
      </c>
      <c r="D5436" s="9">
        <v>106.238</v>
      </c>
    </row>
    <row r="5437" spans="1:4" x14ac:dyDescent="0.25">
      <c r="A5437" s="7">
        <v>45430</v>
      </c>
      <c r="B5437" s="8">
        <v>96.98</v>
      </c>
      <c r="C5437" s="9">
        <v>30.35</v>
      </c>
      <c r="D5437" s="9">
        <v>127.33000000000001</v>
      </c>
    </row>
    <row r="5438" spans="1:4" x14ac:dyDescent="0.25">
      <c r="A5438" s="7">
        <v>45431</v>
      </c>
      <c r="B5438" s="8">
        <v>97.57</v>
      </c>
      <c r="C5438" s="9">
        <v>31.27</v>
      </c>
      <c r="D5438" s="9">
        <v>128.84</v>
      </c>
    </row>
    <row r="5439" spans="1:4" x14ac:dyDescent="0.25">
      <c r="A5439" s="7">
        <v>45432</v>
      </c>
      <c r="B5439" s="8">
        <v>72.33</v>
      </c>
      <c r="C5439" s="9">
        <v>30.96</v>
      </c>
      <c r="D5439" s="9">
        <v>103.28999999999999</v>
      </c>
    </row>
    <row r="5440" spans="1:4" x14ac:dyDescent="0.25">
      <c r="A5440" s="7">
        <v>45433</v>
      </c>
      <c r="B5440" s="8">
        <v>80.319999999999993</v>
      </c>
      <c r="C5440" s="8">
        <v>30.87</v>
      </c>
      <c r="D5440" s="8">
        <v>111.19</v>
      </c>
    </row>
    <row r="5441" spans="1:4" x14ac:dyDescent="0.25">
      <c r="A5441" s="7">
        <v>45434</v>
      </c>
      <c r="B5441" s="8">
        <v>93.26</v>
      </c>
      <c r="C5441" s="8">
        <v>30.46</v>
      </c>
      <c r="D5441" s="8">
        <v>123.72</v>
      </c>
    </row>
    <row r="5442" spans="1:4" x14ac:dyDescent="0.25">
      <c r="A5442" s="7">
        <v>45435</v>
      </c>
      <c r="B5442" s="8">
        <v>82.34</v>
      </c>
      <c r="C5442" s="8">
        <v>31.8</v>
      </c>
      <c r="D5442" s="8">
        <v>114.14</v>
      </c>
    </row>
    <row r="5443" spans="1:4" x14ac:dyDescent="0.25">
      <c r="A5443" s="7">
        <v>45436</v>
      </c>
      <c r="B5443" s="8">
        <v>80.099999999999994</v>
      </c>
      <c r="C5443" s="8">
        <v>30.657</v>
      </c>
      <c r="D5443" s="8">
        <v>110.75699999999999</v>
      </c>
    </row>
    <row r="5444" spans="1:4" x14ac:dyDescent="0.25">
      <c r="A5444" s="7">
        <v>45437</v>
      </c>
      <c r="B5444" s="8">
        <v>90.25</v>
      </c>
      <c r="C5444" s="8">
        <v>30.46</v>
      </c>
      <c r="D5444" s="8">
        <v>120.71000000000001</v>
      </c>
    </row>
    <row r="5445" spans="1:4" x14ac:dyDescent="0.25">
      <c r="A5445" s="7">
        <v>45438</v>
      </c>
      <c r="B5445" s="8">
        <v>102.54</v>
      </c>
      <c r="C5445" s="8">
        <v>29.97</v>
      </c>
      <c r="D5445" s="8">
        <v>132.51</v>
      </c>
    </row>
    <row r="5446" spans="1:4" x14ac:dyDescent="0.25">
      <c r="A5446" s="7">
        <v>45439</v>
      </c>
      <c r="B5446" s="8">
        <v>66.81</v>
      </c>
      <c r="C5446" s="8">
        <v>31.06</v>
      </c>
      <c r="D5446" s="8">
        <v>97.87</v>
      </c>
    </row>
    <row r="5447" spans="1:4" x14ac:dyDescent="0.25">
      <c r="A5447" s="7">
        <v>45440</v>
      </c>
      <c r="B5447" s="8">
        <v>94.75</v>
      </c>
      <c r="C5447" s="9">
        <v>31.34</v>
      </c>
      <c r="D5447" s="9">
        <v>126.09</v>
      </c>
    </row>
    <row r="5448" spans="1:4" x14ac:dyDescent="0.25">
      <c r="A5448" s="7">
        <v>45441</v>
      </c>
      <c r="B5448" s="8">
        <v>87.82</v>
      </c>
      <c r="C5448" s="9">
        <v>31.96</v>
      </c>
      <c r="D5448" s="9">
        <v>119.78</v>
      </c>
    </row>
    <row r="5449" spans="1:4" x14ac:dyDescent="0.25">
      <c r="A5449" s="7">
        <v>45442</v>
      </c>
      <c r="B5449" s="8">
        <v>66.05</v>
      </c>
      <c r="C5449" s="9">
        <v>30.49</v>
      </c>
      <c r="D5449" s="9">
        <v>96.539999999999992</v>
      </c>
    </row>
    <row r="5450" spans="1:4" x14ac:dyDescent="0.25">
      <c r="A5450" s="7">
        <v>45443</v>
      </c>
      <c r="B5450" s="8">
        <v>84.27</v>
      </c>
      <c r="C5450" s="9">
        <v>30.475000000000001</v>
      </c>
      <c r="D5450" s="9">
        <v>114.745</v>
      </c>
    </row>
    <row r="5451" spans="1:4" x14ac:dyDescent="0.25">
      <c r="A5451" s="7">
        <v>45444</v>
      </c>
      <c r="B5451" s="8">
        <v>80.47</v>
      </c>
      <c r="C5451" s="9">
        <v>30.51</v>
      </c>
      <c r="D5451" s="9">
        <v>110.98</v>
      </c>
    </row>
    <row r="5452" spans="1:4" x14ac:dyDescent="0.25">
      <c r="A5452" s="7">
        <v>45445</v>
      </c>
      <c r="B5452" s="8">
        <v>84.6</v>
      </c>
      <c r="C5452" s="9">
        <v>31.98</v>
      </c>
      <c r="D5452" s="9">
        <v>116.58</v>
      </c>
    </row>
    <row r="5453" spans="1:4" x14ac:dyDescent="0.25">
      <c r="A5453" s="7">
        <v>45446</v>
      </c>
      <c r="B5453" s="8">
        <v>84.99</v>
      </c>
      <c r="C5453" s="9">
        <v>30.63</v>
      </c>
      <c r="D5453" s="9">
        <v>115.61999999999999</v>
      </c>
    </row>
    <row r="5454" spans="1:4" x14ac:dyDescent="0.25">
      <c r="A5454" s="7">
        <v>45447</v>
      </c>
      <c r="B5454" s="8">
        <v>63.8</v>
      </c>
      <c r="C5454" s="9">
        <v>30.67</v>
      </c>
      <c r="D5454" s="9">
        <v>94.47</v>
      </c>
    </row>
    <row r="5455" spans="1:4" x14ac:dyDescent="0.25">
      <c r="A5455" s="7">
        <v>45448</v>
      </c>
      <c r="B5455" s="8">
        <v>113.82</v>
      </c>
      <c r="C5455" s="9">
        <v>31.02</v>
      </c>
      <c r="D5455" s="9">
        <v>144.84</v>
      </c>
    </row>
    <row r="5456" spans="1:4" x14ac:dyDescent="0.25">
      <c r="A5456" s="7">
        <v>45449</v>
      </c>
      <c r="B5456" s="8">
        <v>66.150000000000006</v>
      </c>
      <c r="C5456" s="9">
        <v>30.97</v>
      </c>
      <c r="D5456" s="9">
        <v>97.12</v>
      </c>
    </row>
    <row r="5457" spans="1:4" x14ac:dyDescent="0.25">
      <c r="A5457" s="7">
        <v>45450</v>
      </c>
      <c r="B5457" s="8">
        <v>81.739999999999995</v>
      </c>
      <c r="C5457" s="9">
        <v>31.337</v>
      </c>
      <c r="D5457" s="9">
        <v>113.077</v>
      </c>
    </row>
    <row r="5458" spans="1:4" x14ac:dyDescent="0.25">
      <c r="A5458" s="7">
        <v>45451</v>
      </c>
      <c r="B5458" s="8">
        <v>109.73</v>
      </c>
      <c r="C5458" s="9">
        <v>31.02</v>
      </c>
      <c r="D5458" s="9">
        <v>140.75</v>
      </c>
    </row>
    <row r="5459" spans="1:4" x14ac:dyDescent="0.25">
      <c r="A5459" s="7">
        <v>45452</v>
      </c>
      <c r="B5459" s="8">
        <v>91</v>
      </c>
      <c r="C5459" s="9">
        <v>31.95</v>
      </c>
      <c r="D5459" s="9">
        <v>122.95</v>
      </c>
    </row>
    <row r="5460" spans="1:4" x14ac:dyDescent="0.25">
      <c r="A5460" s="7">
        <v>45453</v>
      </c>
      <c r="B5460" s="8">
        <v>96</v>
      </c>
      <c r="C5460" s="9">
        <v>21.25</v>
      </c>
      <c r="D5460" s="9">
        <v>117.25</v>
      </c>
    </row>
    <row r="5461" spans="1:4" x14ac:dyDescent="0.25">
      <c r="A5461" s="7">
        <v>45454</v>
      </c>
      <c r="B5461" s="8">
        <v>100.93</v>
      </c>
      <c r="C5461" s="9">
        <v>12.92</v>
      </c>
      <c r="D5461" s="9">
        <v>113.85000000000001</v>
      </c>
    </row>
    <row r="5462" spans="1:4" x14ac:dyDescent="0.25">
      <c r="A5462" s="7">
        <v>45455</v>
      </c>
      <c r="B5462" s="8">
        <v>116.4</v>
      </c>
      <c r="C5462" s="9">
        <v>13.29</v>
      </c>
      <c r="D5462" s="9">
        <v>129.69</v>
      </c>
    </row>
    <row r="5463" spans="1:4" x14ac:dyDescent="0.25">
      <c r="A5463" s="7">
        <v>45456</v>
      </c>
      <c r="B5463" s="8">
        <v>127.12</v>
      </c>
      <c r="C5463" s="9">
        <v>13</v>
      </c>
      <c r="D5463" s="9">
        <v>140.12</v>
      </c>
    </row>
    <row r="5464" spans="1:4" x14ac:dyDescent="0.25">
      <c r="A5464" s="7">
        <v>45457</v>
      </c>
      <c r="B5464" s="8">
        <v>106.7</v>
      </c>
      <c r="C5464" s="9">
        <v>27.084</v>
      </c>
      <c r="D5464" s="9">
        <v>133.78399999999999</v>
      </c>
    </row>
    <row r="5465" spans="1:4" x14ac:dyDescent="0.25">
      <c r="A5465" s="7">
        <v>45458</v>
      </c>
      <c r="B5465" s="8">
        <v>90.47</v>
      </c>
      <c r="C5465" s="9">
        <v>30.55</v>
      </c>
      <c r="D5465" s="9">
        <v>121.02</v>
      </c>
    </row>
    <row r="5466" spans="1:4" x14ac:dyDescent="0.25">
      <c r="A5466" s="7">
        <v>45459</v>
      </c>
      <c r="B5466" s="8">
        <v>95.25</v>
      </c>
      <c r="C5466" s="9">
        <v>30.65</v>
      </c>
      <c r="D5466" s="9">
        <v>125.9</v>
      </c>
    </row>
    <row r="5467" spans="1:4" x14ac:dyDescent="0.25">
      <c r="A5467" s="7">
        <v>45460</v>
      </c>
      <c r="B5467" s="8">
        <v>94.56</v>
      </c>
      <c r="C5467" s="9">
        <v>30.38</v>
      </c>
      <c r="D5467" s="9">
        <v>124.94</v>
      </c>
    </row>
    <row r="5468" spans="1:4" x14ac:dyDescent="0.25">
      <c r="A5468" s="7">
        <v>45461</v>
      </c>
      <c r="B5468" s="8">
        <v>97.55</v>
      </c>
      <c r="C5468" s="9">
        <v>30.04</v>
      </c>
      <c r="D5468" s="9">
        <v>127.59</v>
      </c>
    </row>
    <row r="5469" spans="1:4" x14ac:dyDescent="0.25">
      <c r="A5469" s="7">
        <v>45462</v>
      </c>
      <c r="B5469" s="8">
        <v>114.42</v>
      </c>
      <c r="C5469" s="9">
        <v>17.260000000000002</v>
      </c>
      <c r="D5469" s="9">
        <v>131.68</v>
      </c>
    </row>
    <row r="5470" spans="1:4" x14ac:dyDescent="0.25">
      <c r="A5470" s="7">
        <v>45463</v>
      </c>
      <c r="B5470" s="8">
        <v>121.09</v>
      </c>
      <c r="C5470" s="9">
        <v>14.58</v>
      </c>
      <c r="D5470" s="9">
        <v>135.67000000000002</v>
      </c>
    </row>
    <row r="5471" spans="1:4" x14ac:dyDescent="0.25">
      <c r="A5471" s="7">
        <v>45464</v>
      </c>
      <c r="B5471" s="8">
        <v>117.73</v>
      </c>
      <c r="C5471" s="9">
        <v>14.704000000000001</v>
      </c>
      <c r="D5471" s="9">
        <v>132.434</v>
      </c>
    </row>
    <row r="5472" spans="1:4" x14ac:dyDescent="0.25">
      <c r="A5472" s="7">
        <v>45465</v>
      </c>
      <c r="B5472" s="8">
        <v>96.72</v>
      </c>
      <c r="C5472" s="9">
        <v>14.32</v>
      </c>
      <c r="D5472" s="9">
        <v>111.03999999999999</v>
      </c>
    </row>
    <row r="5473" spans="1:4" x14ac:dyDescent="0.25">
      <c r="A5473" s="7">
        <v>45466</v>
      </c>
      <c r="B5473" s="8">
        <v>115.98</v>
      </c>
      <c r="C5473" s="9">
        <v>12.47</v>
      </c>
      <c r="D5473" s="9">
        <v>128.45000000000002</v>
      </c>
    </row>
    <row r="5474" spans="1:4" x14ac:dyDescent="0.25">
      <c r="A5474" s="7">
        <v>45467</v>
      </c>
      <c r="B5474" s="8">
        <v>94.81</v>
      </c>
      <c r="C5474" s="9">
        <v>12.09</v>
      </c>
      <c r="D5474" s="9">
        <v>106.9</v>
      </c>
    </row>
    <row r="5475" spans="1:4" x14ac:dyDescent="0.25">
      <c r="A5475" s="7">
        <v>45468</v>
      </c>
      <c r="B5475" s="8">
        <v>108.81</v>
      </c>
      <c r="C5475" s="9">
        <v>12.37</v>
      </c>
      <c r="D5475" s="9">
        <v>121.18</v>
      </c>
    </row>
    <row r="5476" spans="1:4" x14ac:dyDescent="0.25">
      <c r="A5476" s="7">
        <v>45469</v>
      </c>
      <c r="B5476" s="8">
        <v>75.38</v>
      </c>
      <c r="C5476" s="9">
        <v>27.48</v>
      </c>
      <c r="D5476" s="9">
        <v>102.86</v>
      </c>
    </row>
    <row r="5477" spans="1:4" x14ac:dyDescent="0.25">
      <c r="A5477" s="7">
        <v>45470</v>
      </c>
      <c r="B5477" s="8">
        <v>66.56</v>
      </c>
      <c r="C5477" s="9">
        <v>29.97</v>
      </c>
      <c r="D5477" s="9">
        <v>96.53</v>
      </c>
    </row>
    <row r="5478" spans="1:4" x14ac:dyDescent="0.25">
      <c r="A5478" s="7">
        <v>45471</v>
      </c>
      <c r="B5478" s="8">
        <v>61.03</v>
      </c>
      <c r="C5478" s="9">
        <v>28.12</v>
      </c>
      <c r="D5478" s="9">
        <v>89.15</v>
      </c>
    </row>
    <row r="5479" spans="1:4" x14ac:dyDescent="0.25">
      <c r="A5479" s="7">
        <v>45472</v>
      </c>
      <c r="B5479" s="8">
        <v>58.98</v>
      </c>
      <c r="C5479" s="9">
        <v>23.19</v>
      </c>
      <c r="D5479" s="9">
        <v>82.17</v>
      </c>
    </row>
    <row r="5480" spans="1:4" x14ac:dyDescent="0.25">
      <c r="A5480" s="7">
        <v>45473</v>
      </c>
      <c r="B5480" s="8">
        <v>62.69</v>
      </c>
      <c r="C5480" s="9">
        <v>21.44</v>
      </c>
      <c r="D5480" s="9">
        <v>84.13</v>
      </c>
    </row>
    <row r="5481" spans="1:4" x14ac:dyDescent="0.25">
      <c r="A5481" s="7">
        <v>45474</v>
      </c>
      <c r="B5481" s="8">
        <v>65.61</v>
      </c>
      <c r="C5481" s="9">
        <v>22.07</v>
      </c>
      <c r="D5481" s="9">
        <v>87.68</v>
      </c>
    </row>
    <row r="5482" spans="1:4" x14ac:dyDescent="0.25">
      <c r="A5482" s="7">
        <v>45475</v>
      </c>
      <c r="B5482" s="8">
        <v>89.05</v>
      </c>
      <c r="C5482" s="9">
        <v>10.54</v>
      </c>
      <c r="D5482" s="9">
        <v>99.59</v>
      </c>
    </row>
    <row r="5483" spans="1:4" x14ac:dyDescent="0.25">
      <c r="A5483" s="7">
        <v>45476</v>
      </c>
      <c r="B5483" s="8">
        <v>104.98</v>
      </c>
      <c r="C5483" s="9">
        <v>11.56</v>
      </c>
      <c r="D5483" s="9">
        <v>116.54</v>
      </c>
    </row>
    <row r="5484" spans="1:4" x14ac:dyDescent="0.25">
      <c r="A5484" s="7">
        <v>45477</v>
      </c>
      <c r="B5484" s="8">
        <v>97.48</v>
      </c>
      <c r="C5484" s="9">
        <v>13.74</v>
      </c>
      <c r="D5484" s="9">
        <v>111.22</v>
      </c>
    </row>
    <row r="5485" spans="1:4" x14ac:dyDescent="0.25">
      <c r="A5485" s="7">
        <v>45478</v>
      </c>
      <c r="B5485" s="8">
        <v>76.47</v>
      </c>
      <c r="C5485" s="9">
        <v>13.84</v>
      </c>
      <c r="D5485" s="9">
        <v>90.31</v>
      </c>
    </row>
    <row r="5486" spans="1:4" x14ac:dyDescent="0.25">
      <c r="A5486" s="7">
        <v>45479</v>
      </c>
      <c r="B5486" s="8">
        <v>93.03</v>
      </c>
      <c r="C5486" s="9">
        <v>13.23</v>
      </c>
      <c r="D5486" s="9">
        <v>106.26</v>
      </c>
    </row>
    <row r="5487" spans="1:4" x14ac:dyDescent="0.25">
      <c r="A5487" s="7">
        <v>45480</v>
      </c>
      <c r="B5487" s="8">
        <v>90.09</v>
      </c>
      <c r="C5487" s="9">
        <v>13.92</v>
      </c>
      <c r="D5487" s="9">
        <v>104.01</v>
      </c>
    </row>
    <row r="5488" spans="1:4" x14ac:dyDescent="0.25">
      <c r="A5488" s="7">
        <v>45481</v>
      </c>
      <c r="B5488" s="8">
        <v>89</v>
      </c>
      <c r="C5488" s="9">
        <v>13.89</v>
      </c>
      <c r="D5488" s="9">
        <v>102.89</v>
      </c>
    </row>
    <row r="5489" spans="1:4" x14ac:dyDescent="0.25">
      <c r="A5489" s="7">
        <v>45482</v>
      </c>
      <c r="B5489" s="8">
        <v>94.28</v>
      </c>
      <c r="C5489" s="9">
        <v>13.53</v>
      </c>
      <c r="D5489" s="9">
        <v>107.81</v>
      </c>
    </row>
    <row r="5490" spans="1:4" x14ac:dyDescent="0.25">
      <c r="A5490" s="7">
        <v>45483</v>
      </c>
      <c r="B5490" s="8">
        <v>109.84</v>
      </c>
      <c r="C5490" s="9">
        <v>21.82</v>
      </c>
      <c r="D5490" s="9">
        <v>131.66</v>
      </c>
    </row>
    <row r="5491" spans="1:4" x14ac:dyDescent="0.25">
      <c r="A5491" s="7">
        <v>45484</v>
      </c>
      <c r="B5491" s="8">
        <v>87.29</v>
      </c>
      <c r="C5491" s="9">
        <v>27.24</v>
      </c>
      <c r="D5491" s="9">
        <v>114.53</v>
      </c>
    </row>
    <row r="5492" spans="1:4" x14ac:dyDescent="0.25">
      <c r="A5492" s="7">
        <v>45485</v>
      </c>
      <c r="B5492" s="8">
        <v>73.760000000000005</v>
      </c>
      <c r="C5492" s="9">
        <v>26.562000000000001</v>
      </c>
      <c r="D5492" s="9">
        <v>100.322</v>
      </c>
    </row>
    <row r="5493" spans="1:4" x14ac:dyDescent="0.25">
      <c r="A5493" s="7">
        <v>45486</v>
      </c>
      <c r="B5493" s="8">
        <v>91.41</v>
      </c>
      <c r="C5493" s="9">
        <v>26.91</v>
      </c>
      <c r="D5493" s="9">
        <v>118.32</v>
      </c>
    </row>
    <row r="5494" spans="1:4" x14ac:dyDescent="0.25">
      <c r="A5494" s="7">
        <v>45487</v>
      </c>
      <c r="B5494" s="8">
        <v>90.21</v>
      </c>
      <c r="C5494" s="9">
        <v>28.68</v>
      </c>
      <c r="D5494" s="9">
        <v>118.88999999999999</v>
      </c>
    </row>
    <row r="5495" spans="1:4" x14ac:dyDescent="0.25">
      <c r="A5495" s="7">
        <v>45488</v>
      </c>
      <c r="B5495" s="8">
        <v>86.1</v>
      </c>
      <c r="C5495" s="9">
        <v>27.57</v>
      </c>
      <c r="D5495" s="9">
        <v>113.66999999999999</v>
      </c>
    </row>
    <row r="5496" spans="1:4" x14ac:dyDescent="0.25">
      <c r="A5496" s="7">
        <v>45489</v>
      </c>
      <c r="B5496" s="8">
        <v>75.91</v>
      </c>
      <c r="C5496" s="9">
        <v>27.21</v>
      </c>
      <c r="D5496">
        <v>103.12</v>
      </c>
    </row>
    <row r="5497" spans="1:4" x14ac:dyDescent="0.25">
      <c r="A5497" s="7">
        <v>45490</v>
      </c>
      <c r="B5497" s="8">
        <v>103.28</v>
      </c>
      <c r="C5497" s="9">
        <v>28.29</v>
      </c>
      <c r="D5497">
        <v>131.57</v>
      </c>
    </row>
    <row r="5498" spans="1:4" x14ac:dyDescent="0.25">
      <c r="A5498" s="7">
        <v>45491</v>
      </c>
      <c r="B5498" s="8">
        <v>92.34</v>
      </c>
      <c r="C5498" s="9">
        <v>30.59</v>
      </c>
      <c r="D5498">
        <v>122.93</v>
      </c>
    </row>
    <row r="5499" spans="1:4" x14ac:dyDescent="0.25">
      <c r="A5499" s="7">
        <v>45492</v>
      </c>
      <c r="B5499" s="8">
        <v>93.78</v>
      </c>
      <c r="C5499" s="9">
        <v>30.861000000000001</v>
      </c>
      <c r="D5499">
        <v>124.64</v>
      </c>
    </row>
    <row r="5500" spans="1:4" x14ac:dyDescent="0.25">
      <c r="A5500" s="7">
        <v>45493</v>
      </c>
      <c r="B5500" s="8">
        <v>79.95</v>
      </c>
      <c r="C5500" s="9">
        <v>31.47</v>
      </c>
      <c r="D5500">
        <v>111.42</v>
      </c>
    </row>
    <row r="5501" spans="1:4" x14ac:dyDescent="0.25">
      <c r="A5501" s="7">
        <v>45494</v>
      </c>
      <c r="B5501" s="8">
        <v>95.18</v>
      </c>
      <c r="C5501" s="9">
        <v>30.45</v>
      </c>
      <c r="D5501">
        <v>125.63000000000001</v>
      </c>
    </row>
    <row r="5502" spans="1:4" x14ac:dyDescent="0.25">
      <c r="A5502" s="7">
        <v>45495</v>
      </c>
      <c r="B5502" s="8">
        <v>96.19</v>
      </c>
      <c r="C5502" s="9">
        <v>30.48</v>
      </c>
      <c r="D5502">
        <v>126.67</v>
      </c>
    </row>
    <row r="5503" spans="1:4" x14ac:dyDescent="0.25">
      <c r="A5503" s="7">
        <v>45496</v>
      </c>
      <c r="B5503" s="8">
        <v>89.03</v>
      </c>
      <c r="C5503" s="8">
        <v>30.4</v>
      </c>
      <c r="D5503" s="8">
        <v>119.43</v>
      </c>
    </row>
    <row r="5504" spans="1:4" x14ac:dyDescent="0.25">
      <c r="A5504" s="7">
        <v>45497</v>
      </c>
      <c r="B5504" s="8">
        <v>110.6</v>
      </c>
      <c r="C5504" s="8">
        <v>30.61</v>
      </c>
      <c r="D5504" s="8">
        <v>141.20999999999998</v>
      </c>
    </row>
    <row r="5505" spans="1:4" x14ac:dyDescent="0.25">
      <c r="A5505" s="7">
        <v>45498</v>
      </c>
      <c r="B5505" s="8">
        <v>89.16</v>
      </c>
      <c r="C5505" s="8">
        <v>26.59</v>
      </c>
      <c r="D5505" s="8">
        <v>115.75</v>
      </c>
    </row>
    <row r="5506" spans="1:4" x14ac:dyDescent="0.25">
      <c r="A5506" s="7">
        <v>45499</v>
      </c>
      <c r="B5506" s="8">
        <v>85.5</v>
      </c>
      <c r="C5506" s="8">
        <v>15.894</v>
      </c>
      <c r="D5506" s="8">
        <v>101.39400000000001</v>
      </c>
    </row>
    <row r="5507" spans="1:4" x14ac:dyDescent="0.25">
      <c r="A5507" s="7">
        <v>45500</v>
      </c>
      <c r="B5507" s="8">
        <v>114.57</v>
      </c>
      <c r="C5507" s="8">
        <v>13.95</v>
      </c>
      <c r="D5507" s="8">
        <v>128.51999999999998</v>
      </c>
    </row>
    <row r="5508" spans="1:4" x14ac:dyDescent="0.25">
      <c r="A5508" s="7">
        <v>45501</v>
      </c>
      <c r="B5508" s="8">
        <v>108.46</v>
      </c>
      <c r="C5508" s="8">
        <v>13.98</v>
      </c>
      <c r="D5508" s="8">
        <v>122.44</v>
      </c>
    </row>
    <row r="5509" spans="1:4" x14ac:dyDescent="0.25">
      <c r="A5509" s="7">
        <v>45502</v>
      </c>
      <c r="B5509" s="8">
        <v>107.03</v>
      </c>
      <c r="C5509" s="8">
        <v>13.49</v>
      </c>
      <c r="D5509" s="8">
        <v>120.52</v>
      </c>
    </row>
    <row r="5510" spans="1:4" x14ac:dyDescent="0.25">
      <c r="A5510" s="7">
        <v>45503</v>
      </c>
      <c r="B5510" s="8">
        <v>110.85</v>
      </c>
      <c r="C5510" s="9">
        <v>13.82</v>
      </c>
      <c r="D5510" s="9">
        <v>124.66999999999999</v>
      </c>
    </row>
    <row r="5511" spans="1:4" x14ac:dyDescent="0.25">
      <c r="A5511" s="7">
        <v>45504</v>
      </c>
      <c r="B5511" s="8">
        <v>118.95</v>
      </c>
      <c r="C5511" s="9">
        <v>14.02</v>
      </c>
      <c r="D5511" s="9">
        <v>132.97</v>
      </c>
    </row>
    <row r="5512" spans="1:4" x14ac:dyDescent="0.25">
      <c r="A5512" s="7">
        <v>45505</v>
      </c>
      <c r="B5512" s="8">
        <v>121.98</v>
      </c>
      <c r="C5512" s="9">
        <v>13.91</v>
      </c>
      <c r="D5512" s="9">
        <v>135.89000000000001</v>
      </c>
    </row>
    <row r="5513" spans="1:4" x14ac:dyDescent="0.25">
      <c r="A5513" s="7">
        <v>45506</v>
      </c>
      <c r="B5513" s="8">
        <v>111.94</v>
      </c>
      <c r="C5513" s="9">
        <v>14.037000000000001</v>
      </c>
      <c r="D5513" s="9">
        <v>125.977</v>
      </c>
    </row>
    <row r="5514" spans="1:4" x14ac:dyDescent="0.25">
      <c r="A5514" s="7">
        <v>45507</v>
      </c>
      <c r="B5514" s="8">
        <v>118.73</v>
      </c>
      <c r="C5514" s="9">
        <v>13.88</v>
      </c>
      <c r="D5514" s="9">
        <v>132.61000000000001</v>
      </c>
    </row>
    <row r="5515" spans="1:4" x14ac:dyDescent="0.25">
      <c r="A5515" s="7">
        <v>45508</v>
      </c>
      <c r="B5515" s="8">
        <v>114.14</v>
      </c>
      <c r="C5515" s="9">
        <v>13.98</v>
      </c>
      <c r="D5515" s="9">
        <v>128.12</v>
      </c>
    </row>
    <row r="5516" spans="1:4" x14ac:dyDescent="0.25">
      <c r="A5516" s="7">
        <v>45509</v>
      </c>
      <c r="B5516" s="8">
        <v>120.86</v>
      </c>
      <c r="C5516" s="9">
        <v>13.93</v>
      </c>
      <c r="D5516" s="9">
        <v>134.79</v>
      </c>
    </row>
    <row r="5517" spans="1:4" x14ac:dyDescent="0.25">
      <c r="A5517" s="7">
        <v>45510</v>
      </c>
      <c r="B5517" s="8">
        <v>114.78</v>
      </c>
      <c r="C5517" s="9">
        <v>13.99</v>
      </c>
      <c r="D5517" s="9">
        <v>128.77000000000001</v>
      </c>
    </row>
    <row r="5518" spans="1:4" x14ac:dyDescent="0.25">
      <c r="A5518" s="7">
        <v>45511</v>
      </c>
      <c r="B5518" s="8">
        <v>133.47999999999999</v>
      </c>
      <c r="C5518" s="9">
        <v>13.91</v>
      </c>
      <c r="D5518" s="9">
        <v>147.38999999999999</v>
      </c>
    </row>
    <row r="5519" spans="1:4" x14ac:dyDescent="0.25">
      <c r="A5519" s="7">
        <v>45512</v>
      </c>
      <c r="B5519" s="8">
        <v>117.82</v>
      </c>
      <c r="C5519" s="9">
        <v>13.93</v>
      </c>
      <c r="D5519" s="9">
        <v>131.75</v>
      </c>
    </row>
    <row r="5520" spans="1:4" x14ac:dyDescent="0.25">
      <c r="A5520" s="7">
        <v>45513</v>
      </c>
      <c r="B5520" s="8">
        <v>115.16</v>
      </c>
      <c r="C5520" s="9">
        <v>13.925000000000001</v>
      </c>
      <c r="D5520" s="9">
        <v>129.08500000000001</v>
      </c>
    </row>
    <row r="5521" spans="1:4" x14ac:dyDescent="0.25">
      <c r="A5521" s="7">
        <v>45514</v>
      </c>
      <c r="B5521" s="8">
        <v>114.32</v>
      </c>
      <c r="C5521" s="9">
        <v>13.85</v>
      </c>
      <c r="D5521" s="9">
        <v>128.16999999999999</v>
      </c>
    </row>
    <row r="5522" spans="1:4" x14ac:dyDescent="0.25">
      <c r="A5522" s="7">
        <v>45515</v>
      </c>
      <c r="B5522" s="8">
        <v>57.85</v>
      </c>
      <c r="C5522" s="9">
        <v>12.83</v>
      </c>
      <c r="D5522" s="9">
        <v>70.680000000000007</v>
      </c>
    </row>
    <row r="5523" spans="1:4" x14ac:dyDescent="0.25">
      <c r="A5523" s="7">
        <v>45516</v>
      </c>
      <c r="B5523" s="8">
        <v>61.33</v>
      </c>
      <c r="C5523" s="9">
        <v>11.12</v>
      </c>
      <c r="D5523" s="9">
        <v>72.45</v>
      </c>
    </row>
    <row r="5524" spans="1:4" x14ac:dyDescent="0.25">
      <c r="A5524" s="7">
        <v>45517</v>
      </c>
      <c r="B5524" s="8">
        <v>97.15</v>
      </c>
      <c r="C5524" s="9">
        <v>2.46</v>
      </c>
      <c r="D5524" s="9">
        <v>99.61</v>
      </c>
    </row>
    <row r="5525" spans="1:4" x14ac:dyDescent="0.25">
      <c r="A5525" s="7">
        <v>45518</v>
      </c>
      <c r="B5525" s="8">
        <v>79.27</v>
      </c>
      <c r="C5525" s="9">
        <v>0</v>
      </c>
      <c r="D5525" s="9">
        <v>79.27</v>
      </c>
    </row>
    <row r="5526" spans="1:4" x14ac:dyDescent="0.25">
      <c r="A5526" s="7">
        <v>45519</v>
      </c>
      <c r="B5526" s="8">
        <v>80.97</v>
      </c>
      <c r="C5526" s="9">
        <v>0</v>
      </c>
      <c r="D5526" s="9">
        <v>80.97</v>
      </c>
    </row>
    <row r="5527" spans="1:4" x14ac:dyDescent="0.25">
      <c r="A5527" s="7">
        <v>45520</v>
      </c>
      <c r="B5527" s="8">
        <v>91.7</v>
      </c>
      <c r="C5527" s="9">
        <v>0</v>
      </c>
      <c r="D5527" s="9">
        <v>91.7</v>
      </c>
    </row>
    <row r="5528" spans="1:4" x14ac:dyDescent="0.25">
      <c r="A5528" s="7">
        <v>45521</v>
      </c>
      <c r="B5528" s="8">
        <v>90.77</v>
      </c>
      <c r="C5528" s="9">
        <v>0</v>
      </c>
      <c r="D5528" s="9">
        <v>90.77</v>
      </c>
    </row>
    <row r="5529" spans="1:4" x14ac:dyDescent="0.25">
      <c r="A5529" s="7">
        <v>45522</v>
      </c>
      <c r="B5529" s="8">
        <v>109.03</v>
      </c>
      <c r="C5529" s="9">
        <v>0</v>
      </c>
      <c r="D5529" s="9">
        <v>109.03</v>
      </c>
    </row>
    <row r="5530" spans="1:4" x14ac:dyDescent="0.25">
      <c r="A5530" s="7">
        <v>45523</v>
      </c>
      <c r="B5530" s="8">
        <v>90.12</v>
      </c>
      <c r="C5530" s="9">
        <v>0</v>
      </c>
      <c r="D5530" s="9">
        <v>90.12</v>
      </c>
    </row>
    <row r="5531" spans="1:4" x14ac:dyDescent="0.25">
      <c r="A5531" s="7">
        <v>45524</v>
      </c>
      <c r="B5531" s="8">
        <v>98.59</v>
      </c>
      <c r="C5531" s="9">
        <v>0.01</v>
      </c>
      <c r="D5531" s="9">
        <v>98.600000000000009</v>
      </c>
    </row>
    <row r="5532" spans="1:4" x14ac:dyDescent="0.25">
      <c r="A5532" s="7">
        <v>45525</v>
      </c>
      <c r="B5532" s="8">
        <v>103.29</v>
      </c>
      <c r="C5532" s="9">
        <v>0.01</v>
      </c>
      <c r="D5532" s="9">
        <v>103.30000000000001</v>
      </c>
    </row>
    <row r="5533" spans="1:4" x14ac:dyDescent="0.25">
      <c r="A5533" s="7">
        <v>45526</v>
      </c>
      <c r="B5533" s="8">
        <v>114.44</v>
      </c>
      <c r="C5533" s="9">
        <v>0.01</v>
      </c>
      <c r="D5533" s="9">
        <v>114.45</v>
      </c>
    </row>
    <row r="5534" spans="1:4" x14ac:dyDescent="0.25">
      <c r="A5534" s="7">
        <v>45527</v>
      </c>
      <c r="B5534" s="8">
        <v>94.34</v>
      </c>
      <c r="C5534" s="9">
        <v>8.0000000000000002E-3</v>
      </c>
      <c r="D5534" s="9">
        <v>94.347999999999999</v>
      </c>
    </row>
    <row r="5535" spans="1:4" x14ac:dyDescent="0.25">
      <c r="A5535" s="7">
        <v>45528</v>
      </c>
      <c r="B5535" s="8">
        <v>108.89</v>
      </c>
      <c r="C5535" s="9">
        <v>0.01</v>
      </c>
      <c r="D5535" s="9">
        <v>108.9</v>
      </c>
    </row>
    <row r="5536" spans="1:4" x14ac:dyDescent="0.25">
      <c r="A5536" s="7">
        <v>45529</v>
      </c>
      <c r="B5536" s="8">
        <v>119.64</v>
      </c>
      <c r="C5536" s="9">
        <v>0.01</v>
      </c>
      <c r="D5536" s="9">
        <v>119.65</v>
      </c>
    </row>
    <row r="5537" spans="1:4" x14ac:dyDescent="0.25">
      <c r="A5537" s="7">
        <v>45530</v>
      </c>
      <c r="B5537" s="8">
        <v>99.85</v>
      </c>
      <c r="C5537" s="9">
        <v>0.09</v>
      </c>
      <c r="D5537" s="9">
        <v>99.94</v>
      </c>
    </row>
    <row r="5538" spans="1:4" x14ac:dyDescent="0.25">
      <c r="A5538" s="7">
        <v>45531</v>
      </c>
      <c r="B5538" s="8">
        <v>110.1</v>
      </c>
      <c r="C5538" s="9">
        <v>13.61</v>
      </c>
      <c r="D5538" s="9">
        <v>123.71</v>
      </c>
    </row>
    <row r="5539" spans="1:4" x14ac:dyDescent="0.25">
      <c r="A5539" s="7">
        <v>45532</v>
      </c>
      <c r="B5539" s="8">
        <v>99.78</v>
      </c>
      <c r="C5539" s="9">
        <v>25.79</v>
      </c>
      <c r="D5539" s="9">
        <v>125.57</v>
      </c>
    </row>
    <row r="5540" spans="1:4" x14ac:dyDescent="0.25">
      <c r="A5540" s="7">
        <v>45533</v>
      </c>
      <c r="B5540" s="8">
        <v>82.43</v>
      </c>
      <c r="C5540" s="9">
        <v>28.81</v>
      </c>
      <c r="D5540" s="9">
        <v>111.24000000000001</v>
      </c>
    </row>
    <row r="5541" spans="1:4" x14ac:dyDescent="0.25">
      <c r="A5541" s="7">
        <v>45534</v>
      </c>
      <c r="B5541" s="8">
        <v>89.4</v>
      </c>
      <c r="C5541" s="9">
        <v>28.69</v>
      </c>
      <c r="D5541" s="9">
        <v>118.09</v>
      </c>
    </row>
    <row r="5542" spans="1:4" x14ac:dyDescent="0.25">
      <c r="A5542" s="7">
        <v>45535</v>
      </c>
      <c r="B5542" s="8">
        <v>83.44</v>
      </c>
      <c r="C5542" s="9">
        <v>29.9</v>
      </c>
      <c r="D5542" s="9">
        <v>113.34</v>
      </c>
    </row>
    <row r="5543" spans="1:4" x14ac:dyDescent="0.25">
      <c r="A5543" s="7">
        <v>45536</v>
      </c>
      <c r="B5543" s="8">
        <v>90.89</v>
      </c>
      <c r="C5543" s="9">
        <v>29.75</v>
      </c>
      <c r="D5543" s="9">
        <v>120.64</v>
      </c>
    </row>
    <row r="5544" spans="1:4" x14ac:dyDescent="0.25">
      <c r="A5544" s="7">
        <v>45537</v>
      </c>
      <c r="B5544" s="8">
        <v>95.79</v>
      </c>
      <c r="C5544" s="9">
        <v>27.92</v>
      </c>
      <c r="D5544" s="9">
        <v>123.71000000000001</v>
      </c>
    </row>
    <row r="5545" spans="1:4" x14ac:dyDescent="0.25">
      <c r="A5545" s="7">
        <v>45538</v>
      </c>
      <c r="B5545" s="8">
        <v>99.43</v>
      </c>
      <c r="C5545" s="9">
        <v>27.63</v>
      </c>
      <c r="D5545" s="9">
        <v>127.06</v>
      </c>
    </row>
    <row r="5546" spans="1:4" x14ac:dyDescent="0.25">
      <c r="A5546" s="7">
        <v>45539</v>
      </c>
      <c r="B5546" s="8">
        <v>88.42</v>
      </c>
      <c r="C5546" s="9">
        <v>25.46</v>
      </c>
      <c r="D5546" s="9">
        <v>113.88</v>
      </c>
    </row>
    <row r="5547" spans="1:4" x14ac:dyDescent="0.25">
      <c r="A5547" s="7">
        <v>45540</v>
      </c>
      <c r="B5547" s="8">
        <v>63.82</v>
      </c>
      <c r="C5547" s="9">
        <v>30.48</v>
      </c>
      <c r="D5547" s="9">
        <v>94.3</v>
      </c>
    </row>
    <row r="5548" spans="1:4" x14ac:dyDescent="0.25">
      <c r="A5548" s="7">
        <v>45541</v>
      </c>
      <c r="B5548" s="8">
        <v>123.09</v>
      </c>
      <c r="C5548" s="9">
        <v>27.93</v>
      </c>
      <c r="D5548" s="9">
        <v>151.02000000000001</v>
      </c>
    </row>
    <row r="5549" spans="1:4" x14ac:dyDescent="0.25">
      <c r="A5549" s="7">
        <v>45542</v>
      </c>
      <c r="B5549" s="8">
        <v>91.75</v>
      </c>
      <c r="C5549" s="9">
        <v>26.77</v>
      </c>
      <c r="D5549" s="9">
        <v>118.52</v>
      </c>
    </row>
    <row r="5550" spans="1:4" x14ac:dyDescent="0.25">
      <c r="A5550" s="7">
        <v>45543</v>
      </c>
      <c r="B5550" s="8">
        <v>107.11</v>
      </c>
      <c r="C5550" s="9">
        <v>27.31</v>
      </c>
      <c r="D5550" s="9">
        <v>134.41999999999999</v>
      </c>
    </row>
    <row r="5551" spans="1:4" x14ac:dyDescent="0.25">
      <c r="A5551" s="7">
        <v>45544</v>
      </c>
      <c r="B5551" s="8">
        <v>75.56</v>
      </c>
      <c r="C5551" s="9">
        <v>29.92</v>
      </c>
      <c r="D5551" s="9">
        <v>105.48</v>
      </c>
    </row>
    <row r="5552" spans="1:4" x14ac:dyDescent="0.25">
      <c r="A5552" s="7">
        <v>45545</v>
      </c>
      <c r="B5552" s="8">
        <v>113.04</v>
      </c>
      <c r="C5552" s="9">
        <v>29.7</v>
      </c>
      <c r="D5552" s="9">
        <v>142.74</v>
      </c>
    </row>
    <row r="5553" spans="1:4" x14ac:dyDescent="0.25">
      <c r="A5553" s="7">
        <v>45546</v>
      </c>
      <c r="B5553" s="8">
        <v>104.71</v>
      </c>
      <c r="C5553" s="9">
        <v>30.4</v>
      </c>
      <c r="D5553" s="9">
        <v>135.10999999999999</v>
      </c>
    </row>
    <row r="5554" spans="1:4" x14ac:dyDescent="0.25">
      <c r="A5554" s="7">
        <v>45547</v>
      </c>
      <c r="B5554" s="8">
        <v>106.37</v>
      </c>
      <c r="C5554" s="9">
        <v>31.19</v>
      </c>
      <c r="D5554" s="9">
        <v>137.56</v>
      </c>
    </row>
    <row r="5555" spans="1:4" x14ac:dyDescent="0.25">
      <c r="A5555" s="7">
        <v>45548</v>
      </c>
      <c r="B5555" s="8">
        <v>102.29</v>
      </c>
      <c r="C5555" s="9">
        <v>31.4</v>
      </c>
      <c r="D5555" s="9">
        <v>133.69</v>
      </c>
    </row>
    <row r="5556" spans="1:4" x14ac:dyDescent="0.25">
      <c r="A5556" s="7">
        <v>45549</v>
      </c>
      <c r="B5556" s="8">
        <v>90.2</v>
      </c>
      <c r="C5556" s="9">
        <v>30.91</v>
      </c>
      <c r="D5556" s="9">
        <v>121.11</v>
      </c>
    </row>
    <row r="5557" spans="1:4" x14ac:dyDescent="0.25">
      <c r="A5557" s="7">
        <v>45550</v>
      </c>
      <c r="B5557" s="8">
        <v>98.13</v>
      </c>
      <c r="C5557" s="9">
        <v>30.81</v>
      </c>
      <c r="D5557" s="9">
        <v>128.94</v>
      </c>
    </row>
    <row r="5558" spans="1:4" x14ac:dyDescent="0.25">
      <c r="A5558" s="7">
        <v>45551</v>
      </c>
      <c r="B5558" s="8">
        <v>83.02</v>
      </c>
      <c r="C5558" s="9">
        <v>23.45</v>
      </c>
      <c r="D5558" s="9">
        <v>106.47</v>
      </c>
    </row>
    <row r="5559" spans="1:4" x14ac:dyDescent="0.25">
      <c r="A5559" s="7">
        <v>45552</v>
      </c>
      <c r="B5559" s="8">
        <v>96.23</v>
      </c>
      <c r="C5559" s="9">
        <v>26.22</v>
      </c>
      <c r="D5559" s="9">
        <v>122.45</v>
      </c>
    </row>
    <row r="5560" spans="1:4" x14ac:dyDescent="0.25">
      <c r="A5560" s="7">
        <v>45553</v>
      </c>
      <c r="B5560" s="8">
        <v>110.05</v>
      </c>
      <c r="C5560" s="9">
        <v>24.97</v>
      </c>
      <c r="D5560" s="9">
        <v>135.01999999999998</v>
      </c>
    </row>
    <row r="5561" spans="1:4" x14ac:dyDescent="0.25">
      <c r="A5561" s="7">
        <v>45554</v>
      </c>
      <c r="B5561" s="8">
        <v>91.42</v>
      </c>
      <c r="C5561" s="9">
        <v>25.62</v>
      </c>
      <c r="D5561" s="9">
        <v>117.04</v>
      </c>
    </row>
    <row r="5562" spans="1:4" x14ac:dyDescent="0.25">
      <c r="A5562" s="7">
        <v>45555</v>
      </c>
      <c r="B5562" s="8">
        <v>120.44</v>
      </c>
      <c r="C5562" s="9">
        <v>28.76</v>
      </c>
      <c r="D5562" s="9">
        <v>149.19999999999999</v>
      </c>
    </row>
    <row r="5563" spans="1:4" x14ac:dyDescent="0.25">
      <c r="A5563" s="7">
        <v>45556</v>
      </c>
      <c r="B5563" s="8">
        <v>96.19</v>
      </c>
      <c r="C5563" s="9">
        <v>30.38</v>
      </c>
      <c r="D5563" s="9">
        <v>126.57</v>
      </c>
    </row>
    <row r="5564" spans="1:4" x14ac:dyDescent="0.25">
      <c r="A5564" s="7">
        <v>45557</v>
      </c>
      <c r="B5564" s="8">
        <v>125.61</v>
      </c>
      <c r="C5564" s="9">
        <v>29.97</v>
      </c>
      <c r="D5564" s="9">
        <v>155.57999999999998</v>
      </c>
    </row>
    <row r="5565" spans="1:4" x14ac:dyDescent="0.25">
      <c r="A5565" s="7">
        <v>45558</v>
      </c>
      <c r="B5565" s="8">
        <v>105.92</v>
      </c>
      <c r="C5565" s="9">
        <v>23.65</v>
      </c>
      <c r="D5565" s="9">
        <v>129.57</v>
      </c>
    </row>
    <row r="5566" spans="1:4" x14ac:dyDescent="0.25">
      <c r="A5566" s="7">
        <v>45559</v>
      </c>
      <c r="B5566" s="8">
        <v>122.71</v>
      </c>
      <c r="C5566" s="9">
        <v>23.51</v>
      </c>
      <c r="D5566" s="9">
        <v>146.22</v>
      </c>
    </row>
    <row r="5567" spans="1:4" x14ac:dyDescent="0.25">
      <c r="A5567" s="7">
        <v>45560</v>
      </c>
      <c r="B5567" s="8">
        <v>129.59</v>
      </c>
      <c r="C5567" s="9">
        <v>17.95</v>
      </c>
      <c r="D5567" s="9">
        <v>147.54</v>
      </c>
    </row>
    <row r="5568" spans="1:4" x14ac:dyDescent="0.25">
      <c r="A5568" s="7">
        <v>45561</v>
      </c>
      <c r="B5568" s="8">
        <v>120.91</v>
      </c>
      <c r="C5568" s="9">
        <v>13.99</v>
      </c>
      <c r="D5568" s="9">
        <v>134.9</v>
      </c>
    </row>
    <row r="5569" spans="1:4" x14ac:dyDescent="0.25">
      <c r="A5569" s="7">
        <v>45562</v>
      </c>
      <c r="B5569" s="8">
        <v>122.47</v>
      </c>
      <c r="C5569" s="9">
        <v>17.82</v>
      </c>
      <c r="D5569" s="9">
        <v>140.29</v>
      </c>
    </row>
    <row r="5570" spans="1:4" x14ac:dyDescent="0.25">
      <c r="A5570" s="7">
        <v>45563</v>
      </c>
      <c r="B5570" s="8">
        <v>124.21</v>
      </c>
      <c r="C5570" s="9">
        <v>17.61</v>
      </c>
      <c r="D5570" s="9">
        <v>141.82</v>
      </c>
    </row>
    <row r="5571" spans="1:4" x14ac:dyDescent="0.25">
      <c r="A5571" s="7">
        <v>45564</v>
      </c>
      <c r="B5571" s="8">
        <v>125.31</v>
      </c>
      <c r="C5571" s="9">
        <v>11.89</v>
      </c>
      <c r="D5571" s="9">
        <v>137.19999999999999</v>
      </c>
    </row>
    <row r="5572" spans="1:4" x14ac:dyDescent="0.25">
      <c r="A5572" s="7">
        <v>45565</v>
      </c>
      <c r="B5572" s="8">
        <v>143.24</v>
      </c>
      <c r="C5572" s="9">
        <v>13.52</v>
      </c>
      <c r="D5572" s="9">
        <v>156.76000000000002</v>
      </c>
    </row>
    <row r="5573" spans="1:4" x14ac:dyDescent="0.25">
      <c r="A5573" s="7">
        <v>45566</v>
      </c>
      <c r="B5573" s="8">
        <v>127.38</v>
      </c>
      <c r="C5573" s="8">
        <v>6.84</v>
      </c>
      <c r="D5573" s="8">
        <v>134.22</v>
      </c>
    </row>
    <row r="5574" spans="1:4" x14ac:dyDescent="0.25">
      <c r="A5574" s="7">
        <v>45567</v>
      </c>
      <c r="B5574" s="8">
        <v>138.65</v>
      </c>
      <c r="C5574" s="8">
        <v>0.01</v>
      </c>
      <c r="D5574" s="8">
        <v>138.66</v>
      </c>
    </row>
    <row r="5575" spans="1:4" x14ac:dyDescent="0.25">
      <c r="A5575" s="7">
        <v>45568</v>
      </c>
      <c r="B5575" s="8">
        <v>129.94999999999999</v>
      </c>
      <c r="C5575" s="8">
        <v>0.01</v>
      </c>
      <c r="D5575" s="8">
        <v>129.95999999999998</v>
      </c>
    </row>
    <row r="5576" spans="1:4" x14ac:dyDescent="0.25">
      <c r="A5576" s="7">
        <v>45569</v>
      </c>
      <c r="B5576" s="8">
        <v>124.87</v>
      </c>
      <c r="C5576" s="8">
        <v>10.09</v>
      </c>
      <c r="D5576" s="8">
        <v>134.96</v>
      </c>
    </row>
    <row r="5577" spans="1:4" x14ac:dyDescent="0.25">
      <c r="A5577" s="7">
        <v>45570</v>
      </c>
      <c r="B5577" s="8">
        <v>129</v>
      </c>
      <c r="C5577" s="8">
        <v>13.63</v>
      </c>
      <c r="D5577" s="8">
        <v>142.63</v>
      </c>
    </row>
    <row r="5578" spans="1:4" x14ac:dyDescent="0.25">
      <c r="A5578" s="7">
        <v>45571</v>
      </c>
      <c r="B5578" s="8">
        <v>129.21</v>
      </c>
      <c r="C5578" s="8">
        <v>13.61</v>
      </c>
      <c r="D5578" s="8">
        <v>142.82</v>
      </c>
    </row>
    <row r="5579" spans="1:4" x14ac:dyDescent="0.25">
      <c r="A5579" s="7">
        <v>45572</v>
      </c>
      <c r="B5579" s="8">
        <v>135.44999999999999</v>
      </c>
      <c r="C5579" s="8">
        <v>13.61</v>
      </c>
      <c r="D5579" s="8">
        <v>149.06</v>
      </c>
    </row>
    <row r="5580" spans="1:4" x14ac:dyDescent="0.25">
      <c r="A5580" s="7">
        <v>45573</v>
      </c>
      <c r="B5580" s="8">
        <v>122.14</v>
      </c>
      <c r="C5580" s="8">
        <v>26.35</v>
      </c>
      <c r="D5580" s="8">
        <v>148.49</v>
      </c>
    </row>
    <row r="5581" spans="1:4" x14ac:dyDescent="0.25">
      <c r="A5581" s="7">
        <v>45574</v>
      </c>
      <c r="B5581" s="8">
        <v>113.21</v>
      </c>
      <c r="C5581" s="8">
        <v>30.39</v>
      </c>
      <c r="D5581" s="8">
        <v>143.6</v>
      </c>
    </row>
    <row r="5582" spans="1:4" x14ac:dyDescent="0.25">
      <c r="A5582" s="7">
        <v>45575</v>
      </c>
      <c r="B5582" s="8">
        <v>123.64</v>
      </c>
      <c r="C5582" s="8">
        <v>35.06</v>
      </c>
      <c r="D5582" s="8">
        <v>158.69999999999999</v>
      </c>
    </row>
    <row r="5583" spans="1:4" x14ac:dyDescent="0.25">
      <c r="A5583" s="7">
        <v>45576</v>
      </c>
      <c r="B5583" s="8">
        <v>117.14</v>
      </c>
      <c r="C5583" s="8">
        <v>34.97</v>
      </c>
      <c r="D5583" s="8">
        <v>152.11000000000001</v>
      </c>
    </row>
    <row r="5584" spans="1:4" x14ac:dyDescent="0.25">
      <c r="A5584" s="7">
        <v>45577</v>
      </c>
      <c r="B5584" s="8">
        <v>102.26</v>
      </c>
      <c r="C5584" s="8">
        <v>31.03</v>
      </c>
      <c r="D5584" s="8">
        <v>133.29000000000002</v>
      </c>
    </row>
    <row r="5585" spans="1:4" x14ac:dyDescent="0.25">
      <c r="A5585" s="7">
        <v>45578</v>
      </c>
      <c r="B5585" s="8">
        <v>140.86000000000001</v>
      </c>
      <c r="C5585" s="8">
        <v>34.07</v>
      </c>
      <c r="D5585" s="8">
        <v>174.93</v>
      </c>
    </row>
    <row r="5586" spans="1:4" x14ac:dyDescent="0.25">
      <c r="A5586" s="7">
        <v>45579</v>
      </c>
      <c r="B5586" s="8">
        <v>71.17</v>
      </c>
      <c r="C5586" s="8">
        <v>28.46</v>
      </c>
      <c r="D5586" s="8">
        <v>99.63</v>
      </c>
    </row>
    <row r="5587" spans="1:4" x14ac:dyDescent="0.25">
      <c r="A5587" s="7">
        <v>45580</v>
      </c>
      <c r="B5587" s="8">
        <v>118.98</v>
      </c>
      <c r="C5587" s="8">
        <v>26.57</v>
      </c>
      <c r="D5587" s="8">
        <v>145.55000000000001</v>
      </c>
    </row>
    <row r="5588" spans="1:4" x14ac:dyDescent="0.25">
      <c r="A5588" s="7">
        <v>45581</v>
      </c>
      <c r="B5588" s="8">
        <v>126.15</v>
      </c>
      <c r="C5588" s="8">
        <v>29.18</v>
      </c>
      <c r="D5588" s="8">
        <v>155.33000000000001</v>
      </c>
    </row>
    <row r="5589" spans="1:4" x14ac:dyDescent="0.25">
      <c r="A5589" s="7">
        <v>45582</v>
      </c>
      <c r="B5589" s="8">
        <v>119.29</v>
      </c>
      <c r="C5589" s="8">
        <v>27.64</v>
      </c>
      <c r="D5589" s="8">
        <v>146.93</v>
      </c>
    </row>
    <row r="5590" spans="1:4" x14ac:dyDescent="0.25">
      <c r="A5590" s="7">
        <v>45583</v>
      </c>
      <c r="B5590" s="8">
        <v>128.38</v>
      </c>
      <c r="C5590" s="8">
        <v>30.87</v>
      </c>
      <c r="D5590" s="8">
        <v>159.25</v>
      </c>
    </row>
    <row r="5591" spans="1:4" x14ac:dyDescent="0.25">
      <c r="A5591" s="7">
        <v>45584</v>
      </c>
      <c r="B5591" s="8">
        <v>122.54</v>
      </c>
      <c r="C5591" s="8">
        <v>35.03</v>
      </c>
      <c r="D5591" s="8">
        <v>157.57</v>
      </c>
    </row>
    <row r="5592" spans="1:4" x14ac:dyDescent="0.25">
      <c r="A5592" s="7">
        <v>45585</v>
      </c>
      <c r="B5592" s="8">
        <v>136.41</v>
      </c>
      <c r="C5592" s="8">
        <v>34.67</v>
      </c>
      <c r="D5592" s="8">
        <v>171.07999999999998</v>
      </c>
    </row>
    <row r="5593" spans="1:4" x14ac:dyDescent="0.25">
      <c r="A5593" s="7">
        <v>45586</v>
      </c>
      <c r="B5593" s="8">
        <v>119.75</v>
      </c>
      <c r="C5593" s="8">
        <v>33.130000000000003</v>
      </c>
      <c r="D5593" s="8">
        <v>152.88</v>
      </c>
    </row>
    <row r="5594" spans="1:4" x14ac:dyDescent="0.25">
      <c r="A5594" s="7">
        <v>45587</v>
      </c>
      <c r="B5594" s="8">
        <v>130.53</v>
      </c>
      <c r="C5594" s="9">
        <v>32.869999999999997</v>
      </c>
      <c r="D5594" s="9">
        <v>163.4</v>
      </c>
    </row>
    <row r="5595" spans="1:4" x14ac:dyDescent="0.25">
      <c r="A5595" s="7">
        <v>45588</v>
      </c>
      <c r="B5595" s="8">
        <v>140.55000000000001</v>
      </c>
      <c r="C5595" s="9">
        <v>18.53</v>
      </c>
      <c r="D5595" s="9">
        <v>159.08000000000001</v>
      </c>
    </row>
    <row r="5596" spans="1:4" x14ac:dyDescent="0.25">
      <c r="A5596" s="7">
        <v>45589</v>
      </c>
      <c r="B5596" s="8">
        <v>132.16999999999999</v>
      </c>
      <c r="C5596" s="9">
        <v>13.58</v>
      </c>
      <c r="D5596" s="9">
        <v>145.75</v>
      </c>
    </row>
    <row r="5597" spans="1:4" x14ac:dyDescent="0.25">
      <c r="A5597" s="7">
        <v>45590</v>
      </c>
      <c r="B5597" s="8">
        <v>158.1</v>
      </c>
      <c r="C5597" s="9">
        <v>13.61</v>
      </c>
      <c r="D5597" s="9">
        <v>171.70999999999998</v>
      </c>
    </row>
    <row r="5598" spans="1:4" x14ac:dyDescent="0.25">
      <c r="A5598" s="7">
        <v>45591</v>
      </c>
      <c r="B5598" s="8">
        <v>163.52000000000001</v>
      </c>
      <c r="C5598" s="9">
        <v>13.5</v>
      </c>
      <c r="D5598" s="9">
        <v>177.02</v>
      </c>
    </row>
    <row r="5599" spans="1:4" x14ac:dyDescent="0.25">
      <c r="A5599" s="7">
        <v>45592</v>
      </c>
      <c r="B5599" s="8">
        <v>152.56</v>
      </c>
      <c r="C5599" s="9">
        <v>13.6</v>
      </c>
      <c r="D5599" s="9">
        <v>166.16</v>
      </c>
    </row>
    <row r="5600" spans="1:4" x14ac:dyDescent="0.25">
      <c r="A5600" s="7">
        <v>45593</v>
      </c>
      <c r="B5600" s="8">
        <v>146.9</v>
      </c>
      <c r="C5600" s="9">
        <v>14.14</v>
      </c>
      <c r="D5600" s="9">
        <v>161.04000000000002</v>
      </c>
    </row>
    <row r="5601" spans="1:4" x14ac:dyDescent="0.25">
      <c r="A5601" s="7">
        <v>45594</v>
      </c>
      <c r="B5601" s="8">
        <v>130.38</v>
      </c>
      <c r="C5601" s="9">
        <v>15.41</v>
      </c>
      <c r="D5601" s="9">
        <v>145.79</v>
      </c>
    </row>
    <row r="5602" spans="1:4" x14ac:dyDescent="0.25">
      <c r="A5602" s="7">
        <v>45595</v>
      </c>
      <c r="B5602" s="8">
        <v>156.02000000000001</v>
      </c>
      <c r="C5602" s="9">
        <v>15.3</v>
      </c>
      <c r="D5602" s="9">
        <v>171.32000000000002</v>
      </c>
    </row>
    <row r="5603" spans="1:4" x14ac:dyDescent="0.25">
      <c r="A5603" s="7">
        <v>45596</v>
      </c>
      <c r="B5603" s="8">
        <v>160.24</v>
      </c>
      <c r="C5603" s="9">
        <v>1.1000000000000001</v>
      </c>
      <c r="D5603" s="9">
        <v>161.34</v>
      </c>
    </row>
    <row r="5604" spans="1:4" x14ac:dyDescent="0.25">
      <c r="A5604" s="7">
        <v>45597</v>
      </c>
      <c r="B5604" s="8">
        <v>170.39</v>
      </c>
      <c r="C5604" s="9">
        <v>13.76</v>
      </c>
      <c r="D5604" s="9">
        <v>184.14999999999998</v>
      </c>
    </row>
    <row r="5605" spans="1:4" x14ac:dyDescent="0.25">
      <c r="A5605" s="7">
        <v>45598</v>
      </c>
      <c r="B5605" s="8">
        <v>154.37</v>
      </c>
      <c r="C5605" s="9">
        <v>14.49</v>
      </c>
      <c r="D5605" s="9">
        <v>168.86</v>
      </c>
    </row>
    <row r="5606" spans="1:4" x14ac:dyDescent="0.25">
      <c r="A5606" s="7">
        <v>45599</v>
      </c>
      <c r="B5606" s="8">
        <v>157.37</v>
      </c>
      <c r="C5606" s="9">
        <v>0.64</v>
      </c>
      <c r="D5606" s="9">
        <v>158.01</v>
      </c>
    </row>
    <row r="5607" spans="1:4" x14ac:dyDescent="0.25">
      <c r="A5607" s="7">
        <v>45600</v>
      </c>
      <c r="B5607" s="8">
        <v>171.66</v>
      </c>
      <c r="C5607" s="9">
        <v>12.87</v>
      </c>
      <c r="D5607" s="9">
        <v>184.53</v>
      </c>
    </row>
    <row r="5608" spans="1:4" x14ac:dyDescent="0.25">
      <c r="A5608" s="7">
        <v>45601</v>
      </c>
      <c r="B5608" s="8">
        <v>146.34</v>
      </c>
      <c r="C5608" s="9">
        <v>15.63</v>
      </c>
      <c r="D5608" s="9">
        <v>161.97</v>
      </c>
    </row>
    <row r="5609" spans="1:4" x14ac:dyDescent="0.25">
      <c r="A5609" s="7">
        <v>45602</v>
      </c>
      <c r="B5609" s="8">
        <v>148.5</v>
      </c>
      <c r="C5609" s="9">
        <v>15.66</v>
      </c>
      <c r="D5609" s="9">
        <v>164.16</v>
      </c>
    </row>
    <row r="5610" spans="1:4" x14ac:dyDescent="0.25">
      <c r="A5610" s="7">
        <v>45603</v>
      </c>
      <c r="B5610" s="8">
        <v>167.67</v>
      </c>
      <c r="C5610" s="9">
        <v>15.65</v>
      </c>
      <c r="D5610" s="9">
        <v>183.32</v>
      </c>
    </row>
    <row r="5611" spans="1:4" x14ac:dyDescent="0.25">
      <c r="A5611" s="7">
        <v>45604</v>
      </c>
      <c r="B5611" s="8">
        <v>171.3</v>
      </c>
      <c r="C5611" s="9">
        <v>15.38</v>
      </c>
      <c r="D5611" s="9">
        <v>186.68</v>
      </c>
    </row>
    <row r="5612" spans="1:4" x14ac:dyDescent="0.25">
      <c r="A5612" s="7">
        <v>45605</v>
      </c>
      <c r="B5612" s="8">
        <v>154.22999999999999</v>
      </c>
      <c r="C5612" s="9">
        <v>15.75</v>
      </c>
      <c r="D5612" s="9">
        <v>169.98</v>
      </c>
    </row>
    <row r="5613" spans="1:4" x14ac:dyDescent="0.25">
      <c r="A5613" s="7">
        <v>45606</v>
      </c>
      <c r="B5613" s="8">
        <v>166.2</v>
      </c>
      <c r="C5613" s="9">
        <v>15.37</v>
      </c>
      <c r="D5613" s="9">
        <v>181.57</v>
      </c>
    </row>
    <row r="5614" spans="1:4" x14ac:dyDescent="0.25">
      <c r="A5614" s="7">
        <v>45607</v>
      </c>
      <c r="B5614" s="8">
        <v>154.43</v>
      </c>
      <c r="C5614" s="9">
        <v>15.68</v>
      </c>
      <c r="D5614" s="9">
        <v>170.11</v>
      </c>
    </row>
    <row r="5615" spans="1:4" x14ac:dyDescent="0.25">
      <c r="A5615" s="7">
        <v>45608</v>
      </c>
      <c r="B5615" s="8">
        <v>155.94999999999999</v>
      </c>
      <c r="C5615" s="9">
        <v>15.71</v>
      </c>
      <c r="D5615" s="9">
        <v>171.66</v>
      </c>
    </row>
    <row r="5616" spans="1:4" x14ac:dyDescent="0.25">
      <c r="A5616" s="7">
        <v>45609</v>
      </c>
      <c r="B5616" s="8">
        <v>154.13</v>
      </c>
      <c r="C5616" s="9">
        <v>15.6</v>
      </c>
      <c r="D5616" s="9">
        <v>169.73</v>
      </c>
    </row>
    <row r="5617" spans="1:4" x14ac:dyDescent="0.25">
      <c r="A5617" s="7">
        <v>45610</v>
      </c>
      <c r="B5617" s="8">
        <v>171.21</v>
      </c>
      <c r="C5617" s="9">
        <v>15.65</v>
      </c>
      <c r="D5617" s="9">
        <v>186.86</v>
      </c>
    </row>
    <row r="5618" spans="1:4" x14ac:dyDescent="0.25">
      <c r="A5618" s="7">
        <v>45611</v>
      </c>
      <c r="B5618" s="8">
        <v>158.58000000000001</v>
      </c>
      <c r="C5618" s="9">
        <v>24.6</v>
      </c>
      <c r="D5618" s="9">
        <v>183.18</v>
      </c>
    </row>
    <row r="5619" spans="1:4" x14ac:dyDescent="0.25">
      <c r="A5619" s="7">
        <v>45612</v>
      </c>
      <c r="B5619" s="8">
        <v>117.58</v>
      </c>
      <c r="C5619" s="9">
        <v>34.479999999999997</v>
      </c>
      <c r="D5619" s="9">
        <v>152.06</v>
      </c>
    </row>
    <row r="5620" spans="1:4" x14ac:dyDescent="0.25">
      <c r="A5620" s="7">
        <v>45613</v>
      </c>
      <c r="B5620" s="8">
        <v>147.31</v>
      </c>
      <c r="C5620" s="9">
        <v>26.82</v>
      </c>
      <c r="D5620" s="9">
        <v>174.13</v>
      </c>
    </row>
    <row r="5621" spans="1:4" x14ac:dyDescent="0.25">
      <c r="A5621" s="7">
        <v>45614</v>
      </c>
      <c r="B5621" s="8">
        <v>137.21</v>
      </c>
      <c r="C5621" s="9">
        <v>19.02</v>
      </c>
      <c r="D5621" s="9">
        <v>156.23000000000002</v>
      </c>
    </row>
    <row r="5622" spans="1:4" x14ac:dyDescent="0.25">
      <c r="A5622" s="7">
        <v>45615</v>
      </c>
      <c r="B5622" s="8">
        <v>139.75</v>
      </c>
      <c r="C5622" s="9">
        <v>19.02</v>
      </c>
      <c r="D5622" s="9">
        <v>158.77000000000001</v>
      </c>
    </row>
    <row r="5623" spans="1:4" x14ac:dyDescent="0.25">
      <c r="A5623" s="7">
        <v>45616</v>
      </c>
      <c r="B5623" s="8">
        <v>165.83</v>
      </c>
      <c r="C5623" s="9">
        <v>19.05</v>
      </c>
      <c r="D5623" s="9">
        <v>184.88000000000002</v>
      </c>
    </row>
    <row r="5624" spans="1:4" x14ac:dyDescent="0.25">
      <c r="A5624" s="7">
        <v>45617</v>
      </c>
      <c r="B5624" s="8">
        <v>113.63</v>
      </c>
      <c r="C5624" s="9">
        <v>11.79</v>
      </c>
      <c r="D5624" s="9">
        <v>125.41999999999999</v>
      </c>
    </row>
    <row r="5625" spans="1:4" x14ac:dyDescent="0.25">
      <c r="A5625" s="7">
        <v>45618</v>
      </c>
      <c r="B5625" s="8">
        <v>103.75</v>
      </c>
      <c r="C5625" s="9">
        <v>11.69</v>
      </c>
      <c r="D5625" s="9">
        <v>115.44</v>
      </c>
    </row>
    <row r="5626" spans="1:4" x14ac:dyDescent="0.25">
      <c r="A5626" s="7">
        <v>45619</v>
      </c>
      <c r="B5626" s="8">
        <v>82.09</v>
      </c>
      <c r="C5626" s="9">
        <v>13.19</v>
      </c>
      <c r="D5626" s="9">
        <v>95.28</v>
      </c>
    </row>
    <row r="5627" spans="1:4" x14ac:dyDescent="0.25">
      <c r="A5627" s="7">
        <v>45620</v>
      </c>
      <c r="B5627" s="8">
        <v>93.84</v>
      </c>
      <c r="C5627" s="9">
        <v>13.25</v>
      </c>
      <c r="D5627" s="9">
        <v>107.09</v>
      </c>
    </row>
    <row r="5628" spans="1:4" x14ac:dyDescent="0.25">
      <c r="A5628" s="7">
        <v>45621</v>
      </c>
      <c r="B5628" s="8">
        <v>123.45</v>
      </c>
      <c r="C5628" s="9">
        <v>12.29</v>
      </c>
      <c r="D5628" s="9">
        <v>135.74</v>
      </c>
    </row>
    <row r="5629" spans="1:4" x14ac:dyDescent="0.25">
      <c r="A5629" s="7">
        <v>45622</v>
      </c>
      <c r="B5629" s="8">
        <v>104.46</v>
      </c>
      <c r="C5629" s="9">
        <v>12.32</v>
      </c>
      <c r="D5629" s="9">
        <v>116.78</v>
      </c>
    </row>
    <row r="5630" spans="1:4" x14ac:dyDescent="0.25">
      <c r="A5630" s="7">
        <v>45623</v>
      </c>
      <c r="B5630" s="8">
        <v>118.42</v>
      </c>
      <c r="C5630" s="9">
        <v>12.29</v>
      </c>
      <c r="D5630" s="9">
        <v>130.71</v>
      </c>
    </row>
    <row r="5631" spans="1:4" x14ac:dyDescent="0.25">
      <c r="A5631" s="7">
        <v>45624</v>
      </c>
      <c r="B5631" s="8">
        <v>133.41999999999999</v>
      </c>
      <c r="C5631" s="9">
        <v>12.32</v>
      </c>
      <c r="D5631" s="9">
        <v>145.73999999999998</v>
      </c>
    </row>
    <row r="5632" spans="1:4" x14ac:dyDescent="0.25">
      <c r="A5632" s="7">
        <v>45625</v>
      </c>
      <c r="B5632" s="8">
        <v>105.37</v>
      </c>
      <c r="C5632" s="9">
        <v>14.44</v>
      </c>
      <c r="D5632" s="9">
        <v>119.81</v>
      </c>
    </row>
    <row r="5633" spans="1:4" x14ac:dyDescent="0.25">
      <c r="A5633" s="7">
        <v>45626</v>
      </c>
      <c r="B5633" s="8">
        <v>71.430000000000007</v>
      </c>
      <c r="C5633" s="9">
        <v>12.36</v>
      </c>
      <c r="D5633" s="9">
        <v>83.79</v>
      </c>
    </row>
    <row r="5634" spans="1:4" x14ac:dyDescent="0.25">
      <c r="A5634" s="7">
        <v>45627</v>
      </c>
      <c r="B5634" s="8">
        <v>49.99</v>
      </c>
      <c r="C5634" s="9">
        <v>12.35</v>
      </c>
      <c r="D5634" s="9">
        <v>62.34</v>
      </c>
    </row>
    <row r="5635" spans="1:4" x14ac:dyDescent="0.25">
      <c r="A5635" s="7">
        <v>45628</v>
      </c>
      <c r="B5635" s="8">
        <v>74.25</v>
      </c>
      <c r="C5635" s="9">
        <v>12.39</v>
      </c>
      <c r="D5635" s="9">
        <v>86.64</v>
      </c>
    </row>
    <row r="5636" spans="1:4" x14ac:dyDescent="0.25">
      <c r="A5636" s="7">
        <v>45629</v>
      </c>
      <c r="B5636" s="8">
        <v>85.11</v>
      </c>
      <c r="C5636" s="9">
        <v>12.35</v>
      </c>
      <c r="D5636" s="9">
        <v>97.46</v>
      </c>
    </row>
    <row r="5637" spans="1:4" x14ac:dyDescent="0.25">
      <c r="A5637" s="7">
        <v>45630</v>
      </c>
      <c r="B5637" s="8">
        <v>65.760000000000005</v>
      </c>
      <c r="C5637" s="9">
        <v>12.39</v>
      </c>
      <c r="D5637" s="9">
        <v>78.150000000000006</v>
      </c>
    </row>
    <row r="5638" spans="1:4" x14ac:dyDescent="0.25">
      <c r="A5638" s="7">
        <v>45631</v>
      </c>
      <c r="B5638" s="8">
        <v>60.73</v>
      </c>
      <c r="C5638" s="9">
        <v>11.99</v>
      </c>
      <c r="D5638" s="9">
        <v>72.72</v>
      </c>
    </row>
    <row r="5639" spans="1:4" x14ac:dyDescent="0.25">
      <c r="A5639" s="7">
        <v>45632</v>
      </c>
      <c r="B5639" s="8">
        <v>75.099999999999994</v>
      </c>
      <c r="C5639" s="9">
        <v>12.3</v>
      </c>
      <c r="D5639" s="9">
        <v>87.399999999999991</v>
      </c>
    </row>
    <row r="5640" spans="1:4" x14ac:dyDescent="0.25">
      <c r="A5640" s="7">
        <v>45633</v>
      </c>
      <c r="B5640" s="8">
        <v>64.97</v>
      </c>
      <c r="C5640" s="9">
        <v>13.02</v>
      </c>
      <c r="D5640" s="9">
        <v>77.989999999999995</v>
      </c>
    </row>
    <row r="5641" spans="1:4" x14ac:dyDescent="0.25">
      <c r="A5641" s="7">
        <v>45634</v>
      </c>
      <c r="B5641" s="8">
        <v>83.4</v>
      </c>
      <c r="C5641" s="9">
        <v>13.08</v>
      </c>
      <c r="D5641" s="9">
        <v>96.48</v>
      </c>
    </row>
    <row r="5642" spans="1:4" x14ac:dyDescent="0.25">
      <c r="A5642" s="7">
        <v>45635</v>
      </c>
      <c r="B5642" s="8">
        <v>71.52</v>
      </c>
      <c r="C5642" s="9">
        <v>13.18</v>
      </c>
      <c r="D5642" s="9">
        <v>84.699999999999989</v>
      </c>
    </row>
    <row r="5643" spans="1:4" x14ac:dyDescent="0.25">
      <c r="A5643" s="7">
        <v>45636</v>
      </c>
      <c r="B5643" s="8">
        <v>91.44</v>
      </c>
      <c r="C5643" s="9">
        <v>13.16</v>
      </c>
      <c r="D5643" s="9">
        <v>104.6</v>
      </c>
    </row>
    <row r="5644" spans="1:4" x14ac:dyDescent="0.25">
      <c r="A5644" s="7">
        <v>45637</v>
      </c>
      <c r="B5644" s="8">
        <v>97.52</v>
      </c>
      <c r="C5644" s="9">
        <v>11.1</v>
      </c>
      <c r="D5644" s="9">
        <v>108.61999999999999</v>
      </c>
    </row>
    <row r="5645" spans="1:4" x14ac:dyDescent="0.25">
      <c r="A5645" s="7">
        <v>45638</v>
      </c>
      <c r="B5645" s="8">
        <v>76.59</v>
      </c>
      <c r="C5645" s="9">
        <v>5.41</v>
      </c>
      <c r="D5645" s="9">
        <v>82</v>
      </c>
    </row>
    <row r="5646" spans="1:4" x14ac:dyDescent="0.25">
      <c r="A5646" s="7">
        <v>45639</v>
      </c>
      <c r="B5646" s="8">
        <v>73.069999999999993</v>
      </c>
      <c r="C5646" s="9">
        <v>11.45</v>
      </c>
      <c r="D5646" s="9">
        <v>84.52</v>
      </c>
    </row>
    <row r="5647" spans="1:4" x14ac:dyDescent="0.25">
      <c r="A5647" s="7">
        <v>45640</v>
      </c>
      <c r="B5647" s="8">
        <v>70.95</v>
      </c>
      <c r="C5647" s="9">
        <v>13.02</v>
      </c>
      <c r="D5647" s="9">
        <v>83.97</v>
      </c>
    </row>
    <row r="5648" spans="1:4" x14ac:dyDescent="0.25">
      <c r="A5648" s="7">
        <v>45641</v>
      </c>
      <c r="B5648" s="8">
        <v>63.04</v>
      </c>
      <c r="C5648" s="9">
        <v>13.06</v>
      </c>
      <c r="D5648" s="9">
        <v>76.099999999999994</v>
      </c>
    </row>
    <row r="5649" spans="1:4" x14ac:dyDescent="0.25">
      <c r="A5649" s="7">
        <v>45642</v>
      </c>
      <c r="B5649" s="8">
        <v>83.44</v>
      </c>
      <c r="C5649" s="9">
        <v>13.14</v>
      </c>
      <c r="D5649" s="9">
        <v>96.58</v>
      </c>
    </row>
    <row r="5650" spans="1:4" x14ac:dyDescent="0.25">
      <c r="A5650" s="7">
        <v>45643</v>
      </c>
      <c r="B5650" s="8">
        <v>79.58</v>
      </c>
      <c r="C5650" s="9">
        <v>12.73</v>
      </c>
      <c r="D5650" s="9">
        <v>92.31</v>
      </c>
    </row>
    <row r="5651" spans="1:4" x14ac:dyDescent="0.25">
      <c r="A5651" s="7">
        <v>45644</v>
      </c>
      <c r="B5651" s="8">
        <v>53.39</v>
      </c>
      <c r="C5651" s="9">
        <v>13.69</v>
      </c>
      <c r="D5651" s="9">
        <v>67.08</v>
      </c>
    </row>
    <row r="5652" spans="1:4" x14ac:dyDescent="0.25">
      <c r="A5652" s="7">
        <v>45645</v>
      </c>
      <c r="B5652" s="8">
        <v>72.180000000000007</v>
      </c>
      <c r="C5652" s="9">
        <v>13.51</v>
      </c>
      <c r="D5652" s="9">
        <v>85.690000000000012</v>
      </c>
    </row>
    <row r="5653" spans="1:4" x14ac:dyDescent="0.25">
      <c r="A5653" s="7">
        <v>45646</v>
      </c>
      <c r="B5653" s="8">
        <v>52.13</v>
      </c>
      <c r="C5653" s="9">
        <v>12.54</v>
      </c>
      <c r="D5653" s="9">
        <v>64.67</v>
      </c>
    </row>
    <row r="5654" spans="1:4" x14ac:dyDescent="0.25">
      <c r="A5654" s="7">
        <v>45647</v>
      </c>
      <c r="B5654" s="8">
        <v>60.97</v>
      </c>
      <c r="C5654" s="9">
        <v>12.99</v>
      </c>
      <c r="D5654" s="9">
        <v>73.959999999999994</v>
      </c>
    </row>
    <row r="5655" spans="1:4" x14ac:dyDescent="0.25">
      <c r="A5655" s="7">
        <v>45648</v>
      </c>
      <c r="B5655" s="8">
        <v>69.78</v>
      </c>
      <c r="C5655" s="9">
        <v>5.46</v>
      </c>
      <c r="D5655" s="9">
        <v>75.239999999999995</v>
      </c>
    </row>
    <row r="5656" spans="1:4" x14ac:dyDescent="0.25">
      <c r="A5656" s="7">
        <v>45649</v>
      </c>
      <c r="B5656" s="8">
        <v>71.48</v>
      </c>
      <c r="C5656" s="9">
        <v>9.68</v>
      </c>
      <c r="D5656" s="9">
        <v>81.16</v>
      </c>
    </row>
    <row r="5657" spans="1:4" x14ac:dyDescent="0.25">
      <c r="A5657" s="7">
        <v>45650</v>
      </c>
      <c r="B5657" s="8">
        <v>71.22</v>
      </c>
      <c r="C5657" s="9">
        <v>11.6</v>
      </c>
      <c r="D5657" s="9">
        <v>82.82</v>
      </c>
    </row>
    <row r="5658" spans="1:4" x14ac:dyDescent="0.25">
      <c r="A5658" s="7">
        <v>45651</v>
      </c>
      <c r="B5658" s="8">
        <v>65.41</v>
      </c>
      <c r="C5658" s="9">
        <v>11.91</v>
      </c>
      <c r="D5658" s="9">
        <v>77.319999999999993</v>
      </c>
    </row>
    <row r="5659" spans="1:4" x14ac:dyDescent="0.25">
      <c r="A5659" s="7">
        <v>45652</v>
      </c>
      <c r="B5659" s="8">
        <v>71.08</v>
      </c>
      <c r="C5659" s="9">
        <v>11.88</v>
      </c>
      <c r="D5659" s="9">
        <v>82.96</v>
      </c>
    </row>
    <row r="5660" spans="1:4" x14ac:dyDescent="0.25">
      <c r="A5660" s="7">
        <v>45653</v>
      </c>
      <c r="B5660" s="8">
        <v>66.760000000000005</v>
      </c>
      <c r="C5660" s="9">
        <v>11.89</v>
      </c>
      <c r="D5660" s="9">
        <v>78.650000000000006</v>
      </c>
    </row>
    <row r="5661" spans="1:4" x14ac:dyDescent="0.25">
      <c r="A5661" s="7">
        <v>45654</v>
      </c>
      <c r="B5661" s="8">
        <v>89.07</v>
      </c>
      <c r="C5661" s="9">
        <v>11.9</v>
      </c>
      <c r="D5661" s="9">
        <v>100.97</v>
      </c>
    </row>
    <row r="5662" spans="1:4" x14ac:dyDescent="0.25">
      <c r="A5662" s="7">
        <v>45655</v>
      </c>
      <c r="B5662" s="8">
        <v>90.87</v>
      </c>
      <c r="C5662" s="9">
        <v>11.89</v>
      </c>
      <c r="D5662" s="9">
        <v>102.76</v>
      </c>
    </row>
    <row r="5663" spans="1:4" x14ac:dyDescent="0.25">
      <c r="A5663" s="7">
        <v>45656</v>
      </c>
      <c r="B5663" s="8">
        <v>85.03</v>
      </c>
      <c r="C5663" s="9">
        <v>6.77</v>
      </c>
      <c r="D5663" s="9">
        <v>91.8</v>
      </c>
    </row>
    <row r="5664" spans="1:4" x14ac:dyDescent="0.25">
      <c r="A5664" s="7">
        <v>45657</v>
      </c>
      <c r="B5664" s="8">
        <v>93.12</v>
      </c>
      <c r="C5664" s="9">
        <v>11.37</v>
      </c>
      <c r="D5664" s="9">
        <v>104.49000000000001</v>
      </c>
    </row>
    <row r="5665" spans="1:4" x14ac:dyDescent="0.25">
      <c r="A5665" s="7">
        <v>45658</v>
      </c>
      <c r="B5665" s="8">
        <v>79.59</v>
      </c>
      <c r="C5665" s="9">
        <v>12.07</v>
      </c>
      <c r="D5665" s="9">
        <v>91.66</v>
      </c>
    </row>
    <row r="5666" spans="1:4" x14ac:dyDescent="0.25">
      <c r="A5666" s="7">
        <v>45659</v>
      </c>
      <c r="B5666" s="8">
        <v>75.55</v>
      </c>
      <c r="C5666" s="9">
        <v>11.8</v>
      </c>
      <c r="D5666" s="9">
        <v>87.35</v>
      </c>
    </row>
    <row r="5667" spans="1:4" x14ac:dyDescent="0.25">
      <c r="A5667" s="7">
        <v>45660</v>
      </c>
      <c r="B5667" s="8">
        <v>92.15</v>
      </c>
      <c r="C5667" s="9">
        <v>11.84</v>
      </c>
      <c r="D5667" s="9">
        <v>103.99000000000001</v>
      </c>
    </row>
    <row r="5668" spans="1:4" x14ac:dyDescent="0.25">
      <c r="A5668" s="7">
        <v>45661</v>
      </c>
      <c r="B5668" s="8">
        <v>77.75</v>
      </c>
      <c r="C5668" s="9">
        <v>11.8</v>
      </c>
      <c r="D5668" s="9">
        <v>89.55</v>
      </c>
    </row>
    <row r="5669" spans="1:4" x14ac:dyDescent="0.25">
      <c r="A5669" s="7">
        <v>45662</v>
      </c>
      <c r="B5669" s="8">
        <v>90.09</v>
      </c>
      <c r="C5669" s="9">
        <v>11.87</v>
      </c>
      <c r="D5669" s="9">
        <v>101.96000000000001</v>
      </c>
    </row>
    <row r="5670" spans="1:4" x14ac:dyDescent="0.25">
      <c r="A5670" s="7">
        <v>45663</v>
      </c>
      <c r="B5670" s="8">
        <v>80.08</v>
      </c>
      <c r="C5670" s="9">
        <v>11.85</v>
      </c>
      <c r="D5670" s="9">
        <v>91.929999999999993</v>
      </c>
    </row>
    <row r="5671" spans="1:4" x14ac:dyDescent="0.25">
      <c r="A5671" s="7">
        <v>45664</v>
      </c>
      <c r="B5671" s="8">
        <v>100.72</v>
      </c>
      <c r="C5671" s="9">
        <v>11.75</v>
      </c>
      <c r="D5671" s="9">
        <v>112.47</v>
      </c>
    </row>
    <row r="5672" spans="1:4" x14ac:dyDescent="0.25">
      <c r="A5672" s="7">
        <v>45665</v>
      </c>
      <c r="B5672" s="8">
        <v>82.48</v>
      </c>
      <c r="C5672" s="9">
        <v>25.59</v>
      </c>
      <c r="D5672" s="9">
        <v>108.07000000000001</v>
      </c>
    </row>
    <row r="5673" spans="1:4" x14ac:dyDescent="0.25">
      <c r="A5673" s="7">
        <v>45666</v>
      </c>
      <c r="B5673" s="8">
        <v>83.18</v>
      </c>
      <c r="C5673" s="9">
        <v>30.26</v>
      </c>
      <c r="D5673" s="9">
        <v>113.44000000000001</v>
      </c>
    </row>
    <row r="5674" spans="1:4" x14ac:dyDescent="0.25">
      <c r="A5674" s="7">
        <v>45667</v>
      </c>
      <c r="B5674" s="8">
        <v>84.05</v>
      </c>
      <c r="C5674" s="9">
        <v>33.619999999999997</v>
      </c>
      <c r="D5674" s="9">
        <v>117.66999999999999</v>
      </c>
    </row>
    <row r="5675" spans="1:4" x14ac:dyDescent="0.25">
      <c r="A5675" s="7">
        <v>45668</v>
      </c>
      <c r="B5675" s="8">
        <v>73.459999999999994</v>
      </c>
      <c r="C5675" s="9">
        <v>32.090000000000003</v>
      </c>
      <c r="D5675" s="9">
        <v>105.55</v>
      </c>
    </row>
    <row r="5676" spans="1:4" x14ac:dyDescent="0.25">
      <c r="A5676" s="7">
        <v>45669</v>
      </c>
      <c r="B5676" s="8">
        <v>77.16</v>
      </c>
      <c r="C5676" s="9">
        <v>22.13</v>
      </c>
      <c r="D5676" s="9">
        <v>99.289999999999992</v>
      </c>
    </row>
    <row r="5677" spans="1:4" x14ac:dyDescent="0.25">
      <c r="A5677" s="7">
        <v>45670</v>
      </c>
      <c r="B5677" s="8">
        <v>76.680000000000007</v>
      </c>
      <c r="C5677" s="9">
        <v>13.59</v>
      </c>
      <c r="D5677" s="9">
        <v>90.27000000000001</v>
      </c>
    </row>
    <row r="5678" spans="1:4" x14ac:dyDescent="0.25">
      <c r="A5678" s="7">
        <v>45671</v>
      </c>
      <c r="B5678" s="8">
        <v>80.989999999999995</v>
      </c>
      <c r="C5678" s="9">
        <v>11.01</v>
      </c>
      <c r="D5678" s="9">
        <v>92</v>
      </c>
    </row>
    <row r="5679" spans="1:4" x14ac:dyDescent="0.25">
      <c r="A5679" s="7">
        <v>45672</v>
      </c>
      <c r="B5679" s="8">
        <v>92.86</v>
      </c>
      <c r="C5679" s="9">
        <v>11.03</v>
      </c>
      <c r="D5679" s="9">
        <v>103.89</v>
      </c>
    </row>
    <row r="5680" spans="1:4" x14ac:dyDescent="0.25">
      <c r="A5680" s="7">
        <v>45673</v>
      </c>
      <c r="B5680" s="8">
        <v>102.84</v>
      </c>
      <c r="C5680" s="9">
        <v>11.05</v>
      </c>
      <c r="D5680" s="9">
        <v>113.89</v>
      </c>
    </row>
    <row r="5681" spans="1:4" x14ac:dyDescent="0.25">
      <c r="A5681" s="7">
        <v>45674</v>
      </c>
      <c r="B5681" s="8">
        <v>99.64</v>
      </c>
      <c r="C5681" s="9">
        <v>6.18</v>
      </c>
      <c r="D5681" s="9">
        <v>105.82</v>
      </c>
    </row>
    <row r="5682" spans="1:4" x14ac:dyDescent="0.25">
      <c r="A5682" s="7">
        <v>45675</v>
      </c>
      <c r="B5682" s="8">
        <v>128.57</v>
      </c>
      <c r="C5682" s="9">
        <v>8.59</v>
      </c>
      <c r="D5682" s="9">
        <v>137.16</v>
      </c>
    </row>
    <row r="5683" spans="1:4" x14ac:dyDescent="0.25">
      <c r="A5683" s="7">
        <v>45676</v>
      </c>
      <c r="B5683" s="8">
        <v>94.72</v>
      </c>
      <c r="C5683" s="9">
        <v>10.97</v>
      </c>
      <c r="D5683" s="9">
        <v>105.69</v>
      </c>
    </row>
    <row r="5684" spans="1:4" x14ac:dyDescent="0.25">
      <c r="A5684" s="7">
        <v>45677</v>
      </c>
      <c r="B5684" s="8">
        <v>87.22</v>
      </c>
      <c r="C5684" s="9">
        <v>10.77</v>
      </c>
      <c r="D5684" s="9">
        <v>97.99</v>
      </c>
    </row>
    <row r="5685" spans="1:4" x14ac:dyDescent="0.25">
      <c r="A5685" s="7">
        <v>45678</v>
      </c>
      <c r="B5685" s="8">
        <v>105</v>
      </c>
      <c r="C5685" s="9">
        <v>11</v>
      </c>
      <c r="D5685" s="9">
        <v>116</v>
      </c>
    </row>
    <row r="5686" spans="1:4" x14ac:dyDescent="0.25">
      <c r="A5686" s="7">
        <v>45679</v>
      </c>
      <c r="B5686" s="8">
        <v>108</v>
      </c>
      <c r="C5686" s="9">
        <v>11</v>
      </c>
      <c r="D5686" s="9">
        <v>119</v>
      </c>
    </row>
    <row r="5687" spans="1:4" x14ac:dyDescent="0.25">
      <c r="A5687" s="7">
        <v>45680</v>
      </c>
      <c r="B5687" s="8">
        <v>86</v>
      </c>
      <c r="C5687" s="9">
        <v>11</v>
      </c>
      <c r="D5687" s="9">
        <v>98</v>
      </c>
    </row>
    <row r="5688" spans="1:4" x14ac:dyDescent="0.25">
      <c r="A5688" s="7">
        <v>45681</v>
      </c>
      <c r="B5688" s="8">
        <v>132</v>
      </c>
      <c r="C5688" s="9">
        <v>11</v>
      </c>
      <c r="D5688" s="9">
        <v>143</v>
      </c>
    </row>
    <row r="5689" spans="1:4" x14ac:dyDescent="0.25">
      <c r="A5689" s="7">
        <v>45682</v>
      </c>
      <c r="B5689" s="8">
        <v>102</v>
      </c>
      <c r="C5689" s="9">
        <v>11</v>
      </c>
      <c r="D5689" s="9">
        <v>113</v>
      </c>
    </row>
    <row r="5690" spans="1:4" x14ac:dyDescent="0.25">
      <c r="A5690" s="7">
        <v>45683</v>
      </c>
      <c r="B5690" s="8">
        <v>88</v>
      </c>
      <c r="C5690" s="9">
        <v>11</v>
      </c>
      <c r="D5690" s="9">
        <v>99</v>
      </c>
    </row>
    <row r="5691" spans="1:4" x14ac:dyDescent="0.25">
      <c r="A5691" s="7">
        <v>45684</v>
      </c>
      <c r="B5691" s="8">
        <v>81</v>
      </c>
      <c r="C5691" s="9">
        <v>11</v>
      </c>
      <c r="D5691" s="9">
        <v>92</v>
      </c>
    </row>
    <row r="5692" spans="1:4" x14ac:dyDescent="0.25">
      <c r="A5692" s="7">
        <v>45685</v>
      </c>
      <c r="B5692" s="8">
        <v>80.11</v>
      </c>
      <c r="C5692" s="9">
        <v>11.1</v>
      </c>
      <c r="D5692" s="9">
        <v>91.21</v>
      </c>
    </row>
    <row r="5693" spans="1:4" x14ac:dyDescent="0.25">
      <c r="A5693" s="7">
        <v>45686</v>
      </c>
      <c r="B5693" s="8">
        <v>64.81</v>
      </c>
      <c r="C5693" s="9">
        <v>9.9700000000000006</v>
      </c>
      <c r="D5693" s="9">
        <v>74.78</v>
      </c>
    </row>
    <row r="5694" spans="1:4" x14ac:dyDescent="0.25">
      <c r="A5694" s="7">
        <v>45687</v>
      </c>
      <c r="B5694" s="8">
        <v>62.43</v>
      </c>
      <c r="C5694" s="9">
        <v>11.06</v>
      </c>
      <c r="D5694" s="9">
        <v>73.489999999999995</v>
      </c>
    </row>
    <row r="5695" spans="1:4" x14ac:dyDescent="0.25">
      <c r="A5695" s="7">
        <v>45688</v>
      </c>
      <c r="B5695" s="8">
        <v>68.91</v>
      </c>
      <c r="C5695" s="9">
        <v>11.15</v>
      </c>
      <c r="D5695" s="9">
        <v>80.06</v>
      </c>
    </row>
    <row r="5696" spans="1:4" x14ac:dyDescent="0.25">
      <c r="A5696" s="7">
        <v>45689</v>
      </c>
      <c r="B5696" s="8">
        <v>55.9</v>
      </c>
      <c r="C5696" s="9">
        <v>10.8</v>
      </c>
      <c r="D5696" s="9">
        <v>66.7</v>
      </c>
    </row>
    <row r="5697" spans="1:4" x14ac:dyDescent="0.25">
      <c r="A5697" s="7">
        <v>45690</v>
      </c>
      <c r="B5697" s="8">
        <v>44.98</v>
      </c>
      <c r="C5697" s="9">
        <v>0.92</v>
      </c>
      <c r="D5697" s="9">
        <v>45.9</v>
      </c>
    </row>
    <row r="5698" spans="1:4" x14ac:dyDescent="0.25">
      <c r="A5698" s="7">
        <v>45691</v>
      </c>
      <c r="B5698" s="8">
        <v>52.29</v>
      </c>
      <c r="C5698" s="9">
        <v>0</v>
      </c>
      <c r="D5698" s="9">
        <v>52.29</v>
      </c>
    </row>
    <row r="5699" spans="1:4" x14ac:dyDescent="0.25">
      <c r="A5699" s="7">
        <v>45692</v>
      </c>
      <c r="B5699" s="8">
        <v>97.98</v>
      </c>
      <c r="C5699" s="9">
        <v>0</v>
      </c>
      <c r="D5699" s="9">
        <v>97.98</v>
      </c>
    </row>
    <row r="5700" spans="1:4" x14ac:dyDescent="0.25">
      <c r="A5700" s="7">
        <v>45693</v>
      </c>
      <c r="B5700" s="8">
        <v>80.81</v>
      </c>
      <c r="C5700" s="9">
        <v>0</v>
      </c>
      <c r="D5700" s="9">
        <v>80.81</v>
      </c>
    </row>
    <row r="5701" spans="1:4" x14ac:dyDescent="0.25">
      <c r="A5701" s="7">
        <v>45694</v>
      </c>
      <c r="B5701" s="8">
        <v>88.16</v>
      </c>
      <c r="C5701" s="9">
        <v>0</v>
      </c>
      <c r="D5701" s="9">
        <v>88.16</v>
      </c>
    </row>
    <row r="5702" spans="1:4" x14ac:dyDescent="0.25">
      <c r="A5702" s="7">
        <v>45695</v>
      </c>
      <c r="B5702" s="8">
        <v>77.319999999999993</v>
      </c>
      <c r="C5702" s="9">
        <v>0</v>
      </c>
      <c r="D5702" s="9">
        <v>77.319999999999993</v>
      </c>
    </row>
    <row r="5703" spans="1:4" x14ac:dyDescent="0.25">
      <c r="A5703" s="7">
        <v>45696</v>
      </c>
      <c r="B5703" s="8">
        <v>60.94</v>
      </c>
      <c r="C5703" s="9">
        <v>0</v>
      </c>
      <c r="D5703" s="9">
        <v>60.94</v>
      </c>
    </row>
    <row r="5704" spans="1:4" x14ac:dyDescent="0.25">
      <c r="A5704" s="7">
        <v>45697</v>
      </c>
      <c r="B5704" s="8">
        <v>71.010000000000005</v>
      </c>
      <c r="C5704" s="9">
        <v>0</v>
      </c>
      <c r="D5704" s="9">
        <v>71.010000000000005</v>
      </c>
    </row>
    <row r="5705" spans="1:4" x14ac:dyDescent="0.25">
      <c r="A5705" s="7">
        <v>45698</v>
      </c>
      <c r="B5705" s="8">
        <v>74.64</v>
      </c>
      <c r="C5705" s="9">
        <v>0</v>
      </c>
      <c r="D5705" s="9">
        <v>74.64</v>
      </c>
    </row>
    <row r="5706" spans="1:4" x14ac:dyDescent="0.25">
      <c r="A5706" s="7">
        <v>45699</v>
      </c>
      <c r="B5706" s="8">
        <v>78.3</v>
      </c>
      <c r="C5706" s="9">
        <v>0</v>
      </c>
      <c r="D5706" s="9">
        <v>78.3</v>
      </c>
    </row>
    <row r="5707" spans="1:4" x14ac:dyDescent="0.25">
      <c r="A5707" s="7">
        <v>45700</v>
      </c>
      <c r="B5707" s="8">
        <v>71.59</v>
      </c>
      <c r="C5707" s="9">
        <v>0</v>
      </c>
      <c r="D5707" s="9">
        <v>71.59</v>
      </c>
    </row>
    <row r="5708" spans="1:4" x14ac:dyDescent="0.25">
      <c r="A5708" s="7">
        <v>45701</v>
      </c>
      <c r="B5708" s="8">
        <v>81.900000000000006</v>
      </c>
      <c r="C5708" s="9">
        <v>0</v>
      </c>
      <c r="D5708" s="9">
        <v>81.900000000000006</v>
      </c>
    </row>
    <row r="5709" spans="1:4" x14ac:dyDescent="0.25">
      <c r="A5709" s="7">
        <v>45702</v>
      </c>
      <c r="B5709" s="8">
        <v>79.38</v>
      </c>
      <c r="C5709" s="9">
        <v>0</v>
      </c>
      <c r="D5709" s="9">
        <v>79.38</v>
      </c>
    </row>
    <row r="5710" spans="1:4" x14ac:dyDescent="0.25">
      <c r="A5710" s="7">
        <v>45703</v>
      </c>
      <c r="B5710" s="8">
        <v>78.83</v>
      </c>
      <c r="C5710" s="9">
        <v>0</v>
      </c>
      <c r="D5710" s="9">
        <v>78.83</v>
      </c>
    </row>
    <row r="5711" spans="1:4" x14ac:dyDescent="0.25">
      <c r="A5711" s="7">
        <v>45704</v>
      </c>
      <c r="B5711" s="8">
        <v>63.91</v>
      </c>
      <c r="C5711" s="9">
        <v>0</v>
      </c>
      <c r="D5711" s="9">
        <v>63.91</v>
      </c>
    </row>
    <row r="5712" spans="1:4" x14ac:dyDescent="0.25">
      <c r="A5712" s="7">
        <v>45705</v>
      </c>
      <c r="B5712" s="8">
        <v>84.03</v>
      </c>
      <c r="C5712" s="9">
        <v>0</v>
      </c>
      <c r="D5712" s="9">
        <v>84.03</v>
      </c>
    </row>
    <row r="5713" spans="1:4" x14ac:dyDescent="0.25">
      <c r="A5713" s="7">
        <v>45706</v>
      </c>
      <c r="B5713" s="8">
        <v>78.52</v>
      </c>
      <c r="C5713" s="9">
        <v>0</v>
      </c>
      <c r="D5713" s="9">
        <v>78.52</v>
      </c>
    </row>
    <row r="5714" spans="1:4" x14ac:dyDescent="0.25">
      <c r="A5714" s="7">
        <v>45707</v>
      </c>
      <c r="B5714" s="8">
        <v>93.42</v>
      </c>
      <c r="C5714" s="9">
        <v>0</v>
      </c>
      <c r="D5714" s="9">
        <v>93.42</v>
      </c>
    </row>
    <row r="5715" spans="1:4" x14ac:dyDescent="0.25">
      <c r="A5715" s="7">
        <v>45708</v>
      </c>
      <c r="B5715" s="8">
        <v>69.83</v>
      </c>
      <c r="C5715" s="9">
        <v>0</v>
      </c>
      <c r="D5715" s="9">
        <v>69.83</v>
      </c>
    </row>
    <row r="5716" spans="1:4" x14ac:dyDescent="0.25">
      <c r="A5716" s="7">
        <v>45709</v>
      </c>
      <c r="B5716" s="8">
        <v>91.02</v>
      </c>
      <c r="C5716" s="9">
        <v>0</v>
      </c>
      <c r="D5716" s="9">
        <v>91.02</v>
      </c>
    </row>
    <row r="5717" spans="1:4" x14ac:dyDescent="0.25">
      <c r="A5717" s="7">
        <v>45710</v>
      </c>
      <c r="B5717" s="8">
        <v>76.64</v>
      </c>
      <c r="C5717" s="9">
        <v>0</v>
      </c>
      <c r="D5717" s="9">
        <v>76.64</v>
      </c>
    </row>
    <row r="5718" spans="1:4" x14ac:dyDescent="0.25">
      <c r="A5718" s="7">
        <v>45711</v>
      </c>
      <c r="B5718" s="8">
        <v>84.14</v>
      </c>
      <c r="C5718" s="9">
        <v>0</v>
      </c>
      <c r="D5718" s="9">
        <v>84.14</v>
      </c>
    </row>
    <row r="5719" spans="1:4" x14ac:dyDescent="0.25">
      <c r="A5719" s="7">
        <v>45712</v>
      </c>
      <c r="B5719" s="8">
        <v>85.66</v>
      </c>
      <c r="C5719" s="9">
        <v>0</v>
      </c>
      <c r="D5719" s="9">
        <v>85.66</v>
      </c>
    </row>
    <row r="5720" spans="1:4" x14ac:dyDescent="0.25">
      <c r="A5720" s="7">
        <v>45713</v>
      </c>
      <c r="B5720" s="8">
        <v>74.849999999999994</v>
      </c>
      <c r="C5720" s="9">
        <v>0</v>
      </c>
      <c r="D5720" s="9">
        <v>74.849999999999994</v>
      </c>
    </row>
    <row r="5721" spans="1:4" x14ac:dyDescent="0.25">
      <c r="A5721" s="7">
        <v>45714</v>
      </c>
      <c r="B5721" s="8">
        <v>82.77</v>
      </c>
      <c r="C5721" s="9">
        <v>0</v>
      </c>
      <c r="D5721" s="9">
        <v>82.77</v>
      </c>
    </row>
    <row r="5722" spans="1:4" x14ac:dyDescent="0.25">
      <c r="A5722" s="7">
        <v>45715</v>
      </c>
      <c r="B5722" s="8">
        <v>85.24</v>
      </c>
      <c r="C5722" s="9">
        <v>0</v>
      </c>
      <c r="D5722" s="9">
        <v>85.24</v>
      </c>
    </row>
    <row r="5723" spans="1:4" x14ac:dyDescent="0.25">
      <c r="A5723" s="7">
        <v>45716</v>
      </c>
      <c r="B5723" s="8">
        <v>88.63</v>
      </c>
      <c r="C5723" s="9">
        <v>0</v>
      </c>
      <c r="D5723" s="9">
        <v>88.63</v>
      </c>
    </row>
    <row r="5724" spans="1:4" x14ac:dyDescent="0.25">
      <c r="A5724" s="7">
        <v>45717</v>
      </c>
      <c r="B5724" s="8">
        <v>90.15</v>
      </c>
      <c r="C5724" s="9">
        <v>0</v>
      </c>
      <c r="D5724" s="9">
        <v>90.15</v>
      </c>
    </row>
    <row r="5725" spans="1:4" x14ac:dyDescent="0.25">
      <c r="A5725" s="7">
        <v>45718</v>
      </c>
      <c r="B5725" s="8">
        <v>93.96</v>
      </c>
      <c r="C5725" s="9">
        <v>0</v>
      </c>
      <c r="D5725" s="9">
        <v>93.96</v>
      </c>
    </row>
    <row r="5726" spans="1:4" x14ac:dyDescent="0.25">
      <c r="A5726" s="7">
        <v>45719</v>
      </c>
      <c r="B5726" s="8">
        <v>106.3</v>
      </c>
      <c r="C5726" s="9">
        <v>0</v>
      </c>
      <c r="D5726" s="9">
        <v>106.3</v>
      </c>
    </row>
    <row r="5727" spans="1:4" x14ac:dyDescent="0.25">
      <c r="A5727" s="7">
        <v>45720</v>
      </c>
      <c r="B5727" s="8">
        <v>100.41</v>
      </c>
      <c r="C5727" s="9">
        <v>0</v>
      </c>
      <c r="D5727" s="9">
        <v>100.41</v>
      </c>
    </row>
    <row r="5728" spans="1:4" x14ac:dyDescent="0.25">
      <c r="A5728" s="7">
        <v>45721</v>
      </c>
      <c r="B5728" s="8">
        <v>103.95</v>
      </c>
      <c r="C5728" s="9">
        <v>0</v>
      </c>
      <c r="D5728" s="9">
        <v>103.95</v>
      </c>
    </row>
    <row r="5729" spans="1:4" x14ac:dyDescent="0.25">
      <c r="A5729" s="7">
        <v>45722</v>
      </c>
      <c r="B5729" s="8">
        <v>110.69</v>
      </c>
      <c r="C5729" s="9">
        <v>0</v>
      </c>
      <c r="D5729" s="9">
        <v>110.69</v>
      </c>
    </row>
    <row r="5730" spans="1:4" x14ac:dyDescent="0.25">
      <c r="A5730" s="7">
        <v>45723</v>
      </c>
      <c r="B5730" s="8">
        <v>111.97</v>
      </c>
      <c r="C5730" s="9">
        <v>0</v>
      </c>
      <c r="D5730" s="9">
        <v>111.97</v>
      </c>
    </row>
    <row r="5731" spans="1:4" x14ac:dyDescent="0.25">
      <c r="A5731" s="7">
        <v>45724</v>
      </c>
      <c r="B5731" s="8">
        <v>107</v>
      </c>
      <c r="C5731" s="9">
        <v>0</v>
      </c>
      <c r="D5731" s="9">
        <v>107</v>
      </c>
    </row>
    <row r="5732" spans="1:4" x14ac:dyDescent="0.25">
      <c r="A5732" s="7">
        <v>45725</v>
      </c>
      <c r="B5732" s="8">
        <v>119.79</v>
      </c>
      <c r="C5732" s="9">
        <v>0</v>
      </c>
      <c r="D5732" s="9">
        <v>119.79</v>
      </c>
    </row>
    <row r="5733" spans="1:4" x14ac:dyDescent="0.25">
      <c r="A5733" s="7">
        <v>45726</v>
      </c>
      <c r="B5733" s="8">
        <v>126.38</v>
      </c>
      <c r="C5733" s="9">
        <v>0</v>
      </c>
      <c r="D5733" s="9">
        <v>126.38</v>
      </c>
    </row>
    <row r="5734" spans="1:4" x14ac:dyDescent="0.25">
      <c r="A5734" s="7">
        <v>45727</v>
      </c>
      <c r="B5734" s="8">
        <v>96.82</v>
      </c>
      <c r="C5734" s="9">
        <v>0</v>
      </c>
      <c r="D5734" s="9">
        <v>96.82</v>
      </c>
    </row>
    <row r="5735" spans="1:4" x14ac:dyDescent="0.25">
      <c r="A5735" s="7">
        <v>45728</v>
      </c>
      <c r="B5735" s="8">
        <v>89.13</v>
      </c>
      <c r="C5735" s="9">
        <v>0</v>
      </c>
      <c r="D5735" s="9">
        <v>89.13</v>
      </c>
    </row>
    <row r="5736" spans="1:4" x14ac:dyDescent="0.25">
      <c r="A5736" s="7">
        <v>45729</v>
      </c>
      <c r="B5736" s="8">
        <v>81.08</v>
      </c>
      <c r="C5736" s="9">
        <v>0</v>
      </c>
      <c r="D5736" s="9">
        <v>81.08</v>
      </c>
    </row>
    <row r="5737" spans="1:4" x14ac:dyDescent="0.25">
      <c r="A5737" s="7">
        <v>45730</v>
      </c>
      <c r="B5737" s="8">
        <v>78.819999999999993</v>
      </c>
      <c r="C5737" s="9">
        <v>0</v>
      </c>
      <c r="D5737" s="9">
        <v>78.819999999999993</v>
      </c>
    </row>
    <row r="5738" spans="1:4" x14ac:dyDescent="0.25">
      <c r="A5738" s="7">
        <v>45731</v>
      </c>
      <c r="B5738" s="8">
        <v>76.33</v>
      </c>
      <c r="C5738" s="9">
        <v>0</v>
      </c>
      <c r="D5738" s="9">
        <v>76.33</v>
      </c>
    </row>
    <row r="5739" spans="1:4" x14ac:dyDescent="0.25">
      <c r="A5739" s="7">
        <v>45732</v>
      </c>
      <c r="B5739" s="8">
        <v>77.78</v>
      </c>
      <c r="C5739" s="9">
        <v>0</v>
      </c>
      <c r="D5739" s="9">
        <v>77.78</v>
      </c>
    </row>
    <row r="5740" spans="1:4" x14ac:dyDescent="0.25">
      <c r="A5740" s="7">
        <v>45733</v>
      </c>
      <c r="B5740" s="8">
        <v>67.95</v>
      </c>
      <c r="C5740" s="9">
        <v>0</v>
      </c>
      <c r="D5740" s="9">
        <v>67.95</v>
      </c>
    </row>
    <row r="5741" spans="1:4" x14ac:dyDescent="0.25">
      <c r="A5741" s="7">
        <v>45734</v>
      </c>
      <c r="B5741" s="8">
        <v>68.44</v>
      </c>
      <c r="C5741" s="9">
        <v>0</v>
      </c>
      <c r="D5741" s="9">
        <v>68.44</v>
      </c>
    </row>
    <row r="5742" spans="1:4" x14ac:dyDescent="0.25">
      <c r="A5742" s="7">
        <v>45735</v>
      </c>
      <c r="B5742" s="8">
        <v>67.489999999999995</v>
      </c>
      <c r="C5742" s="9">
        <v>0</v>
      </c>
      <c r="D5742" s="9">
        <v>67.489999999999995</v>
      </c>
    </row>
    <row r="5743" spans="1:4" x14ac:dyDescent="0.25">
      <c r="A5743" s="7">
        <v>45736</v>
      </c>
      <c r="B5743" s="8">
        <v>82.75</v>
      </c>
      <c r="C5743" s="9">
        <v>0</v>
      </c>
      <c r="D5743" s="9">
        <v>82.75</v>
      </c>
    </row>
    <row r="5744" spans="1:4" x14ac:dyDescent="0.25">
      <c r="A5744" s="7">
        <v>45737</v>
      </c>
      <c r="B5744" s="8">
        <v>81.83</v>
      </c>
      <c r="C5744" s="9">
        <v>0</v>
      </c>
      <c r="D5744" s="9">
        <v>81.83</v>
      </c>
    </row>
    <row r="5745" spans="1:4" x14ac:dyDescent="0.25">
      <c r="A5745" s="7">
        <v>45738</v>
      </c>
      <c r="B5745" s="8">
        <v>75.66</v>
      </c>
      <c r="C5745" s="9">
        <v>0</v>
      </c>
      <c r="D5745" s="9">
        <v>75.66</v>
      </c>
    </row>
    <row r="5746" spans="1:4" x14ac:dyDescent="0.25">
      <c r="A5746" s="7">
        <v>45739</v>
      </c>
      <c r="B5746" s="8">
        <v>69.17</v>
      </c>
      <c r="C5746" s="9">
        <v>0</v>
      </c>
      <c r="D5746" s="9">
        <v>69.17</v>
      </c>
    </row>
    <row r="5747" spans="1:4" x14ac:dyDescent="0.25">
      <c r="A5747" s="7">
        <v>45740</v>
      </c>
      <c r="B5747" s="8">
        <v>76.66</v>
      </c>
      <c r="C5747" s="9">
        <v>0</v>
      </c>
      <c r="D5747" s="9">
        <v>76.66</v>
      </c>
    </row>
    <row r="5748" spans="1:4" x14ac:dyDescent="0.25">
      <c r="A5748" s="7">
        <v>45741</v>
      </c>
      <c r="B5748" s="8">
        <v>65.17</v>
      </c>
      <c r="C5748" s="9">
        <v>0</v>
      </c>
      <c r="D5748" s="9">
        <v>65.17</v>
      </c>
    </row>
    <row r="5749" spans="1:4" x14ac:dyDescent="0.25">
      <c r="A5749" s="7">
        <v>45742</v>
      </c>
      <c r="B5749" s="8">
        <v>78.58</v>
      </c>
      <c r="C5749" s="9">
        <v>0</v>
      </c>
      <c r="D5749" s="9">
        <v>78.58</v>
      </c>
    </row>
    <row r="5750" spans="1:4" x14ac:dyDescent="0.25">
      <c r="A5750" s="7">
        <v>45743</v>
      </c>
      <c r="B5750" s="8">
        <v>79.13</v>
      </c>
      <c r="C5750" s="9">
        <v>0</v>
      </c>
      <c r="D5750" s="9">
        <v>79.13</v>
      </c>
    </row>
    <row r="5751" spans="1:4" x14ac:dyDescent="0.25">
      <c r="A5751" s="7">
        <v>45744</v>
      </c>
      <c r="B5751" s="8">
        <v>61.75</v>
      </c>
      <c r="C5751" s="9">
        <v>0</v>
      </c>
      <c r="D5751" s="9">
        <v>61.75</v>
      </c>
    </row>
    <row r="5752" spans="1:4" x14ac:dyDescent="0.25">
      <c r="A5752" s="7">
        <v>45745</v>
      </c>
      <c r="B5752" s="8">
        <v>72.66</v>
      </c>
      <c r="C5752" s="9">
        <v>0</v>
      </c>
      <c r="D5752" s="9">
        <v>72.66</v>
      </c>
    </row>
    <row r="5753" spans="1:4" x14ac:dyDescent="0.25">
      <c r="A5753" s="7">
        <v>45746</v>
      </c>
      <c r="B5753" s="8">
        <v>74.17</v>
      </c>
      <c r="C5753" s="9">
        <v>0</v>
      </c>
      <c r="D5753" s="9">
        <v>74.17</v>
      </c>
    </row>
    <row r="5754" spans="1:4" x14ac:dyDescent="0.25">
      <c r="A5754" s="7">
        <v>45747</v>
      </c>
      <c r="B5754" s="8">
        <v>64.819999999999993</v>
      </c>
      <c r="C5754" s="9">
        <v>0</v>
      </c>
      <c r="D5754" s="9">
        <v>64.819999999999993</v>
      </c>
    </row>
    <row r="5755" spans="1:4" x14ac:dyDescent="0.25">
      <c r="A5755" s="7">
        <v>45748</v>
      </c>
      <c r="B5755" s="8">
        <v>78.88</v>
      </c>
      <c r="C5755" s="9">
        <v>0</v>
      </c>
      <c r="D5755" s="9">
        <v>78.88</v>
      </c>
    </row>
    <row r="5756" spans="1:4" x14ac:dyDescent="0.25">
      <c r="A5756" s="7">
        <v>45749</v>
      </c>
      <c r="B5756" s="8">
        <v>92</v>
      </c>
      <c r="C5756" s="9">
        <v>0</v>
      </c>
      <c r="D5756" s="9">
        <v>92</v>
      </c>
    </row>
    <row r="5757" spans="1:4" x14ac:dyDescent="0.25">
      <c r="A5757" s="7">
        <v>45750</v>
      </c>
      <c r="B5757" s="8">
        <v>64.75</v>
      </c>
      <c r="C5757" s="9">
        <v>0</v>
      </c>
      <c r="D5757" s="9">
        <v>64.75</v>
      </c>
    </row>
    <row r="5758" spans="1:4" x14ac:dyDescent="0.25">
      <c r="A5758" s="7">
        <v>45751</v>
      </c>
      <c r="B5758" s="8">
        <v>87.07</v>
      </c>
      <c r="C5758" s="9">
        <v>0</v>
      </c>
      <c r="D5758" s="9">
        <v>87.07</v>
      </c>
    </row>
    <row r="5759" spans="1:4" x14ac:dyDescent="0.25">
      <c r="A5759" s="7">
        <v>45752</v>
      </c>
      <c r="B5759" s="8">
        <v>76.69</v>
      </c>
      <c r="C5759" s="9">
        <v>0</v>
      </c>
      <c r="D5759" s="9">
        <v>76.69</v>
      </c>
    </row>
    <row r="5760" spans="1:4" x14ac:dyDescent="0.25">
      <c r="A5760" s="7">
        <v>45753</v>
      </c>
      <c r="B5760" s="8">
        <v>79.22</v>
      </c>
      <c r="C5760" s="9">
        <v>0</v>
      </c>
      <c r="D5760" s="9">
        <v>79.22</v>
      </c>
    </row>
    <row r="5761" spans="1:4" x14ac:dyDescent="0.25">
      <c r="A5761" s="7">
        <v>45754</v>
      </c>
      <c r="B5761" s="8">
        <v>86.35</v>
      </c>
      <c r="C5761" s="9">
        <v>0</v>
      </c>
      <c r="D5761" s="9">
        <v>86.35</v>
      </c>
    </row>
    <row r="5762" spans="1:4" x14ac:dyDescent="0.25">
      <c r="A5762" s="7">
        <v>45755</v>
      </c>
      <c r="B5762" s="8">
        <v>67.38</v>
      </c>
      <c r="C5762" s="9">
        <v>0</v>
      </c>
      <c r="D5762" s="9">
        <v>67.38</v>
      </c>
    </row>
    <row r="5763" spans="1:4" x14ac:dyDescent="0.25">
      <c r="A5763" s="7">
        <v>45756</v>
      </c>
      <c r="B5763" s="8">
        <v>75.59</v>
      </c>
      <c r="C5763" s="9">
        <v>0</v>
      </c>
      <c r="D5763" s="9">
        <v>75.59</v>
      </c>
    </row>
    <row r="5764" spans="1:4" x14ac:dyDescent="0.25">
      <c r="A5764" s="7">
        <v>45757</v>
      </c>
      <c r="B5764" s="8">
        <v>79.48</v>
      </c>
      <c r="C5764" s="9">
        <v>0</v>
      </c>
      <c r="D5764" s="9">
        <v>79.48</v>
      </c>
    </row>
    <row r="5765" spans="1:4" x14ac:dyDescent="0.25">
      <c r="A5765" s="7">
        <v>45758</v>
      </c>
      <c r="B5765" s="8">
        <v>86.54</v>
      </c>
      <c r="C5765" s="9">
        <v>0</v>
      </c>
      <c r="D5765" s="9">
        <v>86.54</v>
      </c>
    </row>
    <row r="5766" spans="1:4" x14ac:dyDescent="0.25">
      <c r="A5766" s="7">
        <v>45759</v>
      </c>
      <c r="B5766" s="8">
        <v>73.95</v>
      </c>
      <c r="C5766" s="9">
        <v>0</v>
      </c>
      <c r="D5766" s="9">
        <v>73.95</v>
      </c>
    </row>
    <row r="5767" spans="1:4" x14ac:dyDescent="0.25">
      <c r="A5767" s="7">
        <v>45760</v>
      </c>
      <c r="B5767" s="8">
        <v>86.92</v>
      </c>
      <c r="C5767" s="9">
        <v>0</v>
      </c>
      <c r="D5767" s="9">
        <v>86.92</v>
      </c>
    </row>
    <row r="5768" spans="1:4" x14ac:dyDescent="0.25">
      <c r="A5768" s="7">
        <v>45761</v>
      </c>
      <c r="B5768" s="8">
        <v>85.07</v>
      </c>
      <c r="C5768" s="9">
        <v>0</v>
      </c>
      <c r="D5768" s="9">
        <v>85.07</v>
      </c>
    </row>
    <row r="5769" spans="1:4" x14ac:dyDescent="0.25">
      <c r="A5769" s="7">
        <v>45762</v>
      </c>
      <c r="B5769" s="8">
        <v>77.010000000000005</v>
      </c>
      <c r="C5769" s="9">
        <v>0</v>
      </c>
      <c r="D5769" s="9">
        <v>77.010000000000005</v>
      </c>
    </row>
    <row r="5770" spans="1:4" x14ac:dyDescent="0.25">
      <c r="A5770" s="7">
        <v>45763</v>
      </c>
      <c r="B5770" s="8">
        <v>96.43</v>
      </c>
      <c r="C5770" s="9">
        <v>0</v>
      </c>
      <c r="D5770" s="9">
        <v>96.43</v>
      </c>
    </row>
    <row r="5771" spans="1:4" x14ac:dyDescent="0.25">
      <c r="A5771" s="7">
        <v>45764</v>
      </c>
      <c r="B5771" s="8">
        <v>79.739999999999995</v>
      </c>
      <c r="C5771" s="9">
        <v>0</v>
      </c>
      <c r="D5771" s="9">
        <v>79.739999999999995</v>
      </c>
    </row>
    <row r="5772" spans="1:4" x14ac:dyDescent="0.25">
      <c r="A5772" s="7">
        <v>45765</v>
      </c>
      <c r="B5772" s="8">
        <v>96.67</v>
      </c>
      <c r="C5772" s="9">
        <v>0</v>
      </c>
      <c r="D5772" s="9">
        <v>96.67</v>
      </c>
    </row>
    <row r="5773" spans="1:4" x14ac:dyDescent="0.25">
      <c r="A5773" s="7">
        <v>45766</v>
      </c>
      <c r="B5773" s="8">
        <v>92.76</v>
      </c>
      <c r="C5773" s="9">
        <v>0</v>
      </c>
      <c r="D5773" s="9">
        <v>92.76</v>
      </c>
    </row>
    <row r="5774" spans="1:4" x14ac:dyDescent="0.25">
      <c r="A5774" s="7">
        <v>45767</v>
      </c>
      <c r="B5774" s="8">
        <v>87.87</v>
      </c>
      <c r="C5774" s="9">
        <v>0</v>
      </c>
      <c r="D5774" s="9">
        <v>87.87</v>
      </c>
    </row>
    <row r="5775" spans="1:4" x14ac:dyDescent="0.25">
      <c r="A5775" s="7">
        <v>45768</v>
      </c>
      <c r="B5775" s="8">
        <v>82.29</v>
      </c>
      <c r="C5775" s="9">
        <v>0</v>
      </c>
      <c r="D5775" s="9">
        <v>82.29</v>
      </c>
    </row>
    <row r="5776" spans="1:4" x14ac:dyDescent="0.25">
      <c r="A5776" s="7">
        <v>45769</v>
      </c>
      <c r="B5776" s="8">
        <v>92.9</v>
      </c>
      <c r="C5776" s="9">
        <v>0</v>
      </c>
      <c r="D5776" s="9">
        <v>92.9</v>
      </c>
    </row>
    <row r="5777" spans="1:4" x14ac:dyDescent="0.25">
      <c r="A5777" s="7">
        <v>45770</v>
      </c>
      <c r="B5777" s="8">
        <v>107.65</v>
      </c>
      <c r="C5777" s="9">
        <v>0</v>
      </c>
      <c r="D5777" s="9">
        <v>107.65</v>
      </c>
    </row>
    <row r="5778" spans="1:4" x14ac:dyDescent="0.25">
      <c r="A5778" s="7">
        <v>45771</v>
      </c>
      <c r="B5778" s="8">
        <v>95.47</v>
      </c>
      <c r="C5778" s="9">
        <v>0</v>
      </c>
      <c r="D5778" s="9">
        <v>95.47</v>
      </c>
    </row>
    <row r="5779" spans="1:4" x14ac:dyDescent="0.25">
      <c r="A5779" s="7">
        <v>45772</v>
      </c>
      <c r="B5779" s="8">
        <v>104.94</v>
      </c>
      <c r="C5779" s="9">
        <v>0</v>
      </c>
      <c r="D5779" s="9">
        <v>104.94</v>
      </c>
    </row>
    <row r="5780" spans="1:4" x14ac:dyDescent="0.25">
      <c r="A5780" s="7">
        <v>45773</v>
      </c>
      <c r="B5780" s="8">
        <v>96.42</v>
      </c>
      <c r="C5780" s="9">
        <v>0</v>
      </c>
      <c r="D5780" s="9">
        <v>96.42</v>
      </c>
    </row>
    <row r="5781" spans="1:4" x14ac:dyDescent="0.25">
      <c r="A5781" s="7">
        <v>45774</v>
      </c>
      <c r="B5781" s="8">
        <v>119.52</v>
      </c>
      <c r="C5781" s="9">
        <v>0</v>
      </c>
      <c r="D5781" s="9">
        <v>119.52</v>
      </c>
    </row>
    <row r="5782" spans="1:4" x14ac:dyDescent="0.25">
      <c r="A5782" s="7">
        <v>45775</v>
      </c>
      <c r="B5782" s="8">
        <v>93.44</v>
      </c>
      <c r="C5782" s="9">
        <v>0</v>
      </c>
      <c r="D5782" s="9">
        <v>93.44</v>
      </c>
    </row>
    <row r="5783" spans="1:4" x14ac:dyDescent="0.25">
      <c r="A5783" s="7">
        <v>45776</v>
      </c>
      <c r="B5783" s="8">
        <v>124.47</v>
      </c>
      <c r="C5783" s="9">
        <v>0</v>
      </c>
      <c r="D5783" s="9">
        <v>124.47</v>
      </c>
    </row>
    <row r="5784" spans="1:4" x14ac:dyDescent="0.25">
      <c r="A5784" s="7">
        <v>45777</v>
      </c>
      <c r="B5784" s="8">
        <v>115.31</v>
      </c>
      <c r="C5784" s="9">
        <v>0</v>
      </c>
      <c r="D5784" s="9">
        <v>115.31</v>
      </c>
    </row>
    <row r="5785" spans="1:4" x14ac:dyDescent="0.25">
      <c r="A5785" s="7">
        <v>45778</v>
      </c>
      <c r="B5785" s="8">
        <v>103.46</v>
      </c>
      <c r="C5785" s="9">
        <v>0</v>
      </c>
      <c r="D5785" s="9">
        <v>103.46</v>
      </c>
    </row>
    <row r="5786" spans="1:4" x14ac:dyDescent="0.25">
      <c r="A5786" s="7">
        <v>45779</v>
      </c>
      <c r="B5786" s="8">
        <v>92.62</v>
      </c>
      <c r="C5786" s="9">
        <v>0</v>
      </c>
      <c r="D5786" s="9">
        <v>92.62</v>
      </c>
    </row>
    <row r="5787" spans="1:4" x14ac:dyDescent="0.25">
      <c r="A5787" s="7">
        <v>45780</v>
      </c>
      <c r="B5787" s="8">
        <v>104.32</v>
      </c>
      <c r="C5787" s="9">
        <v>0</v>
      </c>
      <c r="D5787" s="9">
        <v>104.32</v>
      </c>
    </row>
    <row r="5788" spans="1:4" x14ac:dyDescent="0.25">
      <c r="A5788" s="7">
        <v>45781</v>
      </c>
      <c r="B5788" s="8">
        <v>105</v>
      </c>
      <c r="C5788" s="9">
        <v>0</v>
      </c>
      <c r="D5788" s="9">
        <v>105</v>
      </c>
    </row>
    <row r="5789" spans="1:4" x14ac:dyDescent="0.25">
      <c r="A5789" s="7">
        <v>45782</v>
      </c>
      <c r="B5789" s="8">
        <v>114.59</v>
      </c>
      <c r="C5789" s="9">
        <v>0</v>
      </c>
      <c r="D5789" s="9">
        <v>114.59</v>
      </c>
    </row>
    <row r="5790" spans="1:4" x14ac:dyDescent="0.25">
      <c r="A5790" s="7">
        <v>45783</v>
      </c>
      <c r="B5790" s="8">
        <v>111.18</v>
      </c>
      <c r="C5790" s="9">
        <v>0</v>
      </c>
      <c r="D5790" s="9">
        <v>111.18</v>
      </c>
    </row>
    <row r="5791" spans="1:4" x14ac:dyDescent="0.25">
      <c r="A5791" s="7">
        <v>45784</v>
      </c>
      <c r="B5791" s="8">
        <v>133.57</v>
      </c>
      <c r="C5791" s="9">
        <v>0</v>
      </c>
      <c r="D5791" s="9">
        <v>133.57</v>
      </c>
    </row>
    <row r="5792" spans="1:4" x14ac:dyDescent="0.25">
      <c r="A5792" s="7">
        <v>45785</v>
      </c>
      <c r="B5792" s="8">
        <v>112.76</v>
      </c>
      <c r="C5792" s="9">
        <v>0</v>
      </c>
      <c r="D5792" s="9">
        <v>112.76</v>
      </c>
    </row>
    <row r="5793" spans="1:4" x14ac:dyDescent="0.25">
      <c r="A5793" s="7">
        <v>45786</v>
      </c>
      <c r="B5793" s="8">
        <v>124.49</v>
      </c>
      <c r="C5793" s="9">
        <v>0</v>
      </c>
      <c r="D5793" s="9">
        <v>124.49</v>
      </c>
    </row>
    <row r="5794" spans="1:4" x14ac:dyDescent="0.25">
      <c r="A5794" s="7">
        <v>45787</v>
      </c>
      <c r="B5794" s="8">
        <v>120.27</v>
      </c>
      <c r="C5794" s="9">
        <v>0</v>
      </c>
      <c r="D5794" s="9">
        <v>120.27</v>
      </c>
    </row>
    <row r="5795" spans="1:4" x14ac:dyDescent="0.25">
      <c r="A5795" s="7">
        <v>45788</v>
      </c>
      <c r="B5795" s="8">
        <v>112.17</v>
      </c>
      <c r="C5795" s="9">
        <v>0</v>
      </c>
      <c r="D5795" s="9">
        <v>112.17</v>
      </c>
    </row>
    <row r="5796" spans="1:4" x14ac:dyDescent="0.25">
      <c r="A5796" s="7">
        <v>45789</v>
      </c>
      <c r="B5796" s="8">
        <v>126.82</v>
      </c>
      <c r="C5796" s="9">
        <v>0</v>
      </c>
      <c r="D5796" s="9">
        <v>126.82</v>
      </c>
    </row>
    <row r="5797" spans="1:4" x14ac:dyDescent="0.25">
      <c r="A5797" s="7">
        <v>45790</v>
      </c>
      <c r="B5797" s="8">
        <v>112.25</v>
      </c>
      <c r="C5797" s="9">
        <v>0</v>
      </c>
      <c r="D5797" s="9">
        <v>112.25</v>
      </c>
    </row>
    <row r="5798" spans="1:4" x14ac:dyDescent="0.25">
      <c r="A5798" s="7">
        <v>45791</v>
      </c>
      <c r="B5798" s="8">
        <v>124.07</v>
      </c>
      <c r="C5798" s="9">
        <v>0</v>
      </c>
      <c r="D5798" s="9">
        <v>124.07</v>
      </c>
    </row>
    <row r="5799" spans="1:4" x14ac:dyDescent="0.25">
      <c r="A5799" s="7">
        <v>45792</v>
      </c>
      <c r="B5799" s="8">
        <v>131.01</v>
      </c>
      <c r="C5799" s="9">
        <v>0</v>
      </c>
      <c r="D5799" s="9">
        <v>131.01</v>
      </c>
    </row>
    <row r="5800" spans="1:4" x14ac:dyDescent="0.25">
      <c r="A5800" s="7">
        <v>45793</v>
      </c>
      <c r="B5800" s="8">
        <v>119.84</v>
      </c>
      <c r="C5800" s="9">
        <v>0</v>
      </c>
      <c r="D5800" s="9">
        <v>119.84</v>
      </c>
    </row>
    <row r="5801" spans="1:4" x14ac:dyDescent="0.25">
      <c r="A5801" s="7">
        <v>45794</v>
      </c>
      <c r="B5801" s="8">
        <v>124.68</v>
      </c>
      <c r="C5801" s="9">
        <v>0</v>
      </c>
      <c r="D5801" s="9">
        <v>124.68</v>
      </c>
    </row>
    <row r="5802" spans="1:4" x14ac:dyDescent="0.25">
      <c r="A5802" s="7">
        <v>45795</v>
      </c>
      <c r="B5802" s="8">
        <v>129.88999999999999</v>
      </c>
      <c r="C5802" s="9">
        <v>0</v>
      </c>
      <c r="D5802" s="9">
        <v>129.88999999999999</v>
      </c>
    </row>
    <row r="5803" spans="1:4" x14ac:dyDescent="0.25">
      <c r="A5803" s="7">
        <v>45796</v>
      </c>
      <c r="B5803" s="8">
        <v>117.44</v>
      </c>
      <c r="C5803" s="9">
        <v>0</v>
      </c>
      <c r="D5803" s="9">
        <v>117.44</v>
      </c>
    </row>
    <row r="5804" spans="1:4" x14ac:dyDescent="0.25">
      <c r="A5804" s="7">
        <v>45797</v>
      </c>
      <c r="B5804" s="8">
        <v>112.02</v>
      </c>
      <c r="C5804" s="9">
        <v>0</v>
      </c>
      <c r="D5804" s="9">
        <v>112.02</v>
      </c>
    </row>
    <row r="5805" spans="1:4" x14ac:dyDescent="0.25">
      <c r="A5805" s="7">
        <v>45798</v>
      </c>
      <c r="B5805" s="8">
        <v>138.32</v>
      </c>
      <c r="C5805" s="9">
        <v>0</v>
      </c>
      <c r="D5805" s="9">
        <v>138.32</v>
      </c>
    </row>
    <row r="5806" spans="1:4" x14ac:dyDescent="0.25">
      <c r="A5806" s="7">
        <v>45799</v>
      </c>
      <c r="B5806" s="8">
        <v>148.38</v>
      </c>
      <c r="C5806" s="9">
        <v>0</v>
      </c>
      <c r="D5806" s="9">
        <v>148.38</v>
      </c>
    </row>
    <row r="5807" spans="1:4" x14ac:dyDescent="0.25">
      <c r="A5807" s="7">
        <v>45800</v>
      </c>
      <c r="B5807" s="8">
        <v>115.39</v>
      </c>
      <c r="C5807" s="9">
        <v>0</v>
      </c>
      <c r="D5807" s="9">
        <v>115.39</v>
      </c>
    </row>
    <row r="5808" spans="1:4" x14ac:dyDescent="0.25">
      <c r="A5808" s="7">
        <v>45801</v>
      </c>
      <c r="B5808" s="8">
        <v>115.25</v>
      </c>
      <c r="C5808" s="9">
        <v>0</v>
      </c>
      <c r="D5808" s="9">
        <v>115.25</v>
      </c>
    </row>
    <row r="5809" spans="1:4" x14ac:dyDescent="0.25">
      <c r="A5809" s="7">
        <v>45802</v>
      </c>
      <c r="B5809" s="8">
        <v>131.16999999999999</v>
      </c>
      <c r="C5809" s="9">
        <v>0</v>
      </c>
      <c r="D5809" s="9">
        <v>131.16999999999999</v>
      </c>
    </row>
    <row r="5810" spans="1:4" x14ac:dyDescent="0.25">
      <c r="A5810" s="7">
        <v>45803</v>
      </c>
      <c r="B5810" s="8">
        <v>128.44</v>
      </c>
      <c r="C5810" s="9">
        <v>0</v>
      </c>
      <c r="D5810" s="9">
        <v>128.44</v>
      </c>
    </row>
    <row r="5811" spans="1:4" x14ac:dyDescent="0.25">
      <c r="A5811" s="7">
        <v>45804</v>
      </c>
      <c r="B5811" s="8">
        <v>115.03</v>
      </c>
      <c r="C5811" s="9">
        <v>0</v>
      </c>
      <c r="D5811" s="9">
        <v>115.03</v>
      </c>
    </row>
    <row r="5812" spans="1:4" x14ac:dyDescent="0.25">
      <c r="A5812" s="7">
        <v>45805</v>
      </c>
      <c r="B5812" s="8">
        <v>146.52000000000001</v>
      </c>
      <c r="C5812" s="9">
        <v>0</v>
      </c>
      <c r="D5812" s="9">
        <v>146.52000000000001</v>
      </c>
    </row>
    <row r="5813" spans="1:4" x14ac:dyDescent="0.25">
      <c r="A5813" s="7">
        <v>45806</v>
      </c>
      <c r="B5813" s="8">
        <v>93.22</v>
      </c>
      <c r="C5813" s="9">
        <v>0</v>
      </c>
      <c r="D5813" s="9">
        <v>93.22</v>
      </c>
    </row>
    <row r="5814" spans="1:4" x14ac:dyDescent="0.25">
      <c r="A5814" s="7">
        <v>45807</v>
      </c>
      <c r="B5814" s="8">
        <v>85.29</v>
      </c>
      <c r="C5814" s="9">
        <v>0</v>
      </c>
      <c r="D5814" s="9">
        <v>85.29</v>
      </c>
    </row>
    <row r="5815" spans="1:4" x14ac:dyDescent="0.25">
      <c r="A5815" s="7">
        <v>45808</v>
      </c>
      <c r="B5815" s="8">
        <v>86.06</v>
      </c>
      <c r="C5815" s="9">
        <v>0</v>
      </c>
      <c r="D5815" s="9">
        <v>86.06</v>
      </c>
    </row>
    <row r="5816" spans="1:4" x14ac:dyDescent="0.25">
      <c r="A5816" s="7">
        <v>45809</v>
      </c>
      <c r="B5816" s="8">
        <v>124.17</v>
      </c>
      <c r="C5816" s="9">
        <v>0</v>
      </c>
      <c r="D5816" s="9">
        <v>124.17</v>
      </c>
    </row>
    <row r="5817" spans="1:4" x14ac:dyDescent="0.25">
      <c r="A5817" s="7">
        <v>45810</v>
      </c>
      <c r="B5817" s="8">
        <v>89.19</v>
      </c>
      <c r="C5817" s="9">
        <v>0</v>
      </c>
      <c r="D5817" s="9">
        <v>89.19</v>
      </c>
    </row>
    <row r="5818" spans="1:4" x14ac:dyDescent="0.25">
      <c r="A5818" s="7">
        <v>45811</v>
      </c>
      <c r="B5818" s="8">
        <v>122.89</v>
      </c>
      <c r="C5818" s="9">
        <v>0</v>
      </c>
      <c r="D5818" s="9">
        <v>122.89</v>
      </c>
    </row>
    <row r="5819" spans="1:4" x14ac:dyDescent="0.25">
      <c r="A5819" s="7">
        <v>45812</v>
      </c>
      <c r="B5819" s="8">
        <v>117.26</v>
      </c>
      <c r="C5819" s="9">
        <v>0</v>
      </c>
      <c r="D5819" s="9">
        <v>117.26</v>
      </c>
    </row>
    <row r="5820" spans="1:4" x14ac:dyDescent="0.25">
      <c r="A5820" s="7">
        <v>45813</v>
      </c>
      <c r="B5820" s="8">
        <v>85.29</v>
      </c>
      <c r="C5820" s="9">
        <v>0</v>
      </c>
      <c r="D5820" s="9">
        <v>85.29</v>
      </c>
    </row>
    <row r="5821" spans="1:4" x14ac:dyDescent="0.25">
      <c r="A5821" s="7">
        <v>45814</v>
      </c>
      <c r="B5821" s="8">
        <v>127.36</v>
      </c>
      <c r="C5821" s="9">
        <v>0</v>
      </c>
      <c r="D5821" s="9">
        <v>127.36</v>
      </c>
    </row>
    <row r="5822" spans="1:4" x14ac:dyDescent="0.25">
      <c r="A5822" s="7">
        <v>45815</v>
      </c>
      <c r="B5822" s="8">
        <v>96.64</v>
      </c>
      <c r="C5822" s="9">
        <v>0</v>
      </c>
      <c r="D5822" s="9">
        <v>96.64</v>
      </c>
    </row>
    <row r="5823" spans="1:4" x14ac:dyDescent="0.25">
      <c r="A5823" s="7">
        <v>45816</v>
      </c>
      <c r="B5823" s="8">
        <v>115.73</v>
      </c>
      <c r="C5823" s="9">
        <v>0</v>
      </c>
      <c r="D5823" s="9">
        <v>115.73</v>
      </c>
    </row>
    <row r="5824" spans="1:4" x14ac:dyDescent="0.25">
      <c r="A5824" s="7">
        <v>45817</v>
      </c>
      <c r="B5824" s="8">
        <v>107.84</v>
      </c>
      <c r="C5824" s="9">
        <v>0</v>
      </c>
      <c r="D5824" s="9">
        <v>107.84</v>
      </c>
    </row>
  </sheetData>
  <phoneticPr fontId="14" type="noConversion"/>
  <conditionalFormatting sqref="A5175:A5181">
    <cfRule type="duplicateValues" dxfId="171" priority="70"/>
  </conditionalFormatting>
  <conditionalFormatting sqref="A5182:A5188">
    <cfRule type="duplicateValues" dxfId="170" priority="68"/>
  </conditionalFormatting>
  <conditionalFormatting sqref="A5203:A5210">
    <cfRule type="duplicateValues" dxfId="169" priority="67"/>
  </conditionalFormatting>
  <conditionalFormatting sqref="A5229:A5242">
    <cfRule type="duplicateValues" dxfId="168" priority="65"/>
  </conditionalFormatting>
  <conditionalFormatting sqref="A5243:A5244">
    <cfRule type="duplicateValues" dxfId="167" priority="71"/>
  </conditionalFormatting>
  <conditionalFormatting sqref="A5286:A5300">
    <cfRule type="duplicateValues" dxfId="166" priority="73"/>
  </conditionalFormatting>
  <conditionalFormatting sqref="A5301:A5306">
    <cfRule type="duplicateValues" dxfId="165" priority="74"/>
  </conditionalFormatting>
  <conditionalFormatting sqref="A5307:A5313">
    <cfRule type="duplicateValues" dxfId="164" priority="75"/>
  </conditionalFormatting>
  <conditionalFormatting sqref="A5328:A5334">
    <cfRule type="duplicateValues" dxfId="163" priority="77"/>
  </conditionalFormatting>
  <conditionalFormatting sqref="A5335:A5341">
    <cfRule type="duplicateValues" dxfId="162" priority="78"/>
  </conditionalFormatting>
  <conditionalFormatting sqref="A5342:A5348">
    <cfRule type="duplicateValues" dxfId="161" priority="79"/>
  </conditionalFormatting>
  <conditionalFormatting sqref="A5349:A5355">
    <cfRule type="duplicateValues" dxfId="160" priority="80"/>
  </conditionalFormatting>
  <conditionalFormatting sqref="A5356:A5362">
    <cfRule type="duplicateValues" dxfId="159" priority="82"/>
  </conditionalFormatting>
  <conditionalFormatting sqref="A5363:A5369">
    <cfRule type="duplicateValues" dxfId="158" priority="83"/>
  </conditionalFormatting>
  <conditionalFormatting sqref="A5370:A5376">
    <cfRule type="duplicateValues" dxfId="157" priority="55"/>
  </conditionalFormatting>
  <conditionalFormatting sqref="A5377:A5383">
    <cfRule type="duplicateValues" dxfId="156" priority="84"/>
  </conditionalFormatting>
  <conditionalFormatting sqref="A5384:A5389">
    <cfRule type="duplicateValues" dxfId="155" priority="85"/>
  </conditionalFormatting>
  <conditionalFormatting sqref="A5390:A5397">
    <cfRule type="duplicateValues" dxfId="154" priority="86"/>
  </conditionalFormatting>
  <conditionalFormatting sqref="A5398:A5404">
    <cfRule type="duplicateValues" dxfId="153" priority="87"/>
  </conditionalFormatting>
  <conditionalFormatting sqref="A5405:A5411">
    <cfRule type="duplicateValues" dxfId="152" priority="50"/>
  </conditionalFormatting>
  <conditionalFormatting sqref="A5412:A5418">
    <cfRule type="duplicateValues" dxfId="151" priority="88"/>
  </conditionalFormatting>
  <conditionalFormatting sqref="A5419:A5425">
    <cfRule type="duplicateValues" dxfId="150" priority="90"/>
  </conditionalFormatting>
  <conditionalFormatting sqref="A5426:A5432">
    <cfRule type="duplicateValues" dxfId="149" priority="91"/>
  </conditionalFormatting>
  <conditionalFormatting sqref="A5433:A5439">
    <cfRule type="duplicateValues" dxfId="148" priority="92"/>
  </conditionalFormatting>
  <conditionalFormatting sqref="A5447:A5453">
    <cfRule type="duplicateValues" dxfId="147" priority="95"/>
  </conditionalFormatting>
  <conditionalFormatting sqref="A5454:A5460">
    <cfRule type="duplicateValues" dxfId="146" priority="96"/>
  </conditionalFormatting>
  <conditionalFormatting sqref="A5461:A5467">
    <cfRule type="duplicateValues" dxfId="145" priority="97"/>
  </conditionalFormatting>
  <conditionalFormatting sqref="A5468:A5474">
    <cfRule type="duplicateValues" dxfId="144" priority="98"/>
  </conditionalFormatting>
  <conditionalFormatting sqref="A5475:A5482">
    <cfRule type="duplicateValues" dxfId="143" priority="103"/>
  </conditionalFormatting>
  <conditionalFormatting sqref="A5483:A5488">
    <cfRule type="duplicateValues" dxfId="142" priority="104"/>
  </conditionalFormatting>
  <conditionalFormatting sqref="A5489:A5495">
    <cfRule type="duplicateValues" dxfId="141" priority="105"/>
  </conditionalFormatting>
  <conditionalFormatting sqref="A5510:A5516">
    <cfRule type="duplicateValues" dxfId="140" priority="108"/>
  </conditionalFormatting>
  <conditionalFormatting sqref="A5517:A5523">
    <cfRule type="duplicateValues" dxfId="139" priority="109"/>
  </conditionalFormatting>
  <conditionalFormatting sqref="A5524:A5530">
    <cfRule type="duplicateValues" dxfId="138" priority="110"/>
  </conditionalFormatting>
  <conditionalFormatting sqref="A5531:A5537">
    <cfRule type="duplicateValues" dxfId="137" priority="112"/>
  </conditionalFormatting>
  <conditionalFormatting sqref="A5538:A5544">
    <cfRule type="duplicateValues" dxfId="136" priority="117"/>
  </conditionalFormatting>
  <conditionalFormatting sqref="A5545:A5551">
    <cfRule type="duplicateValues" dxfId="135" priority="118"/>
  </conditionalFormatting>
  <conditionalFormatting sqref="A5552:A5558">
    <cfRule type="duplicateValues" dxfId="134" priority="119"/>
  </conditionalFormatting>
  <conditionalFormatting sqref="A5559:A5565">
    <cfRule type="duplicateValues" dxfId="133" priority="120"/>
  </conditionalFormatting>
  <conditionalFormatting sqref="A5566:A5572">
    <cfRule type="duplicateValues" dxfId="132" priority="122"/>
  </conditionalFormatting>
  <conditionalFormatting sqref="A5573:A5579">
    <cfRule type="duplicateValues" dxfId="131" priority="124"/>
  </conditionalFormatting>
  <conditionalFormatting sqref="A5580:A5586">
    <cfRule type="duplicateValues" dxfId="130" priority="126"/>
  </conditionalFormatting>
  <conditionalFormatting sqref="A5587:A5593">
    <cfRule type="duplicateValues" dxfId="129" priority="128"/>
  </conditionalFormatting>
  <conditionalFormatting sqref="A5594:A5600">
    <cfRule type="duplicateValues" dxfId="128" priority="130"/>
  </conditionalFormatting>
  <conditionalFormatting sqref="A5601:A5607">
    <cfRule type="duplicateValues" dxfId="127" priority="133"/>
  </conditionalFormatting>
  <conditionalFormatting sqref="A5608:A5614">
    <cfRule type="duplicateValues" dxfId="126" priority="134"/>
  </conditionalFormatting>
  <conditionalFormatting sqref="A5615:A5621">
    <cfRule type="duplicateValues" dxfId="125" priority="136"/>
  </conditionalFormatting>
  <conditionalFormatting sqref="A5650:A5656">
    <cfRule type="duplicateValues" dxfId="124" priority="141"/>
  </conditionalFormatting>
  <conditionalFormatting sqref="A5657:A5663">
    <cfRule type="duplicateValues" dxfId="123" priority="142"/>
  </conditionalFormatting>
  <conditionalFormatting sqref="A5664:A5670">
    <cfRule type="duplicateValues" dxfId="122" priority="147"/>
  </conditionalFormatting>
  <conditionalFormatting sqref="A5671:A5677">
    <cfRule type="duplicateValues" dxfId="121" priority="148"/>
  </conditionalFormatting>
  <conditionalFormatting sqref="A5678:A5684">
    <cfRule type="duplicateValues" dxfId="120" priority="149"/>
  </conditionalFormatting>
  <conditionalFormatting sqref="A5685:A5691">
    <cfRule type="duplicateValues" dxfId="119" priority="150"/>
  </conditionalFormatting>
  <conditionalFormatting sqref="A5692:A5698">
    <cfRule type="duplicateValues" dxfId="118" priority="155"/>
  </conditionalFormatting>
  <conditionalFormatting sqref="A5699:A5705">
    <cfRule type="duplicateValues" dxfId="117" priority="156"/>
  </conditionalFormatting>
  <conditionalFormatting sqref="A5706:A5712">
    <cfRule type="duplicateValues" dxfId="116" priority="157"/>
  </conditionalFormatting>
  <conditionalFormatting sqref="A5713:A5719">
    <cfRule type="duplicateValues" dxfId="115" priority="158"/>
  </conditionalFormatting>
  <conditionalFormatting sqref="A5720:A5726">
    <cfRule type="duplicateValues" dxfId="114" priority="161"/>
  </conditionalFormatting>
  <conditionalFormatting sqref="A5727:A5733">
    <cfRule type="duplicateValues" dxfId="113" priority="162"/>
  </conditionalFormatting>
  <conditionalFormatting sqref="A5734:A5740">
    <cfRule type="duplicateValues" dxfId="112" priority="164"/>
  </conditionalFormatting>
  <conditionalFormatting sqref="A5741:A5747">
    <cfRule type="duplicateValues" dxfId="111" priority="166"/>
  </conditionalFormatting>
  <conditionalFormatting sqref="A5748:A5754">
    <cfRule type="duplicateValues" dxfId="110" priority="168"/>
  </conditionalFormatting>
  <conditionalFormatting sqref="A5755:A5761">
    <cfRule type="duplicateValues" dxfId="109" priority="170"/>
  </conditionalFormatting>
  <conditionalFormatting sqref="A5762:A5768">
    <cfRule type="duplicateValues" dxfId="108" priority="171"/>
  </conditionalFormatting>
  <conditionalFormatting sqref="A5769:A5775">
    <cfRule type="duplicateValues" dxfId="107" priority="173"/>
  </conditionalFormatting>
  <conditionalFormatting sqref="A5776:A5782">
    <cfRule type="duplicateValues" dxfId="106" priority="177"/>
  </conditionalFormatting>
  <conditionalFormatting sqref="A5783:A5789">
    <cfRule type="duplicateValues" dxfId="105" priority="182"/>
  </conditionalFormatting>
  <conditionalFormatting sqref="A5811:A5817">
    <cfRule type="duplicateValues" dxfId="104" priority="187"/>
  </conditionalFormatting>
  <conditionalFormatting sqref="A5818:A5824">
    <cfRule type="duplicateValues" dxfId="3" priority="188"/>
  </conditionalFormatting>
  <pageMargins left="0.75" right="0.75" top="1" bottom="1" header="0.5" footer="0.5"/>
  <pageSetup paperSize="9" orientation="portrait" horizontalDpi="300" verticalDpi="300" r:id="rId1"/>
  <headerFooter alignWithMargins="0"/>
  <ignoredErrors>
    <ignoredError sqref="D1402:D1425 D1426:D1435 D1436:D1448 D1449:D1456 D1457:D1464 D1465:D1470 D1471:D1477 D1478:D1483 D1484:D1491 D1506 D1492:D1505 D1507:D1524 D1525:D1536 D1537:D1543 D1544:D1555 D1556:D1567 D1568:D1583 D1584:D1598 D1599:D1614 D1615:D1627 D1628:D1665 D1666:D1678 D1679:D1686 D1687:D1695 D1696:D1700 D1701:D1708 D1709:D1717 D1718:D1724 D1725:D1736 D1737:D1743 D1744:D1862 D1864:D1935 D1936:D1940 D1941:D1952 D1953:D1969 D1970:D1977 D1978:D1981 D1982:D1994 D1995:D2000 D2001:D2017 D2018:D2021 D2022:D2026 D2027:D2030 D2031:D2032 D2033:D2035 D2036:D2037 D2038:D2042 D2043:D2044 D2045:D2052 D2053:D2058 D2059:D2086 D2087:D2107 D2108:D2114 D2115:D2121 D2122:D2128 D2129:D2135 D2136:D2150 D2151:D2158 D2159:D2171 D2172:D2178 D2179:D2185 D2186:D2191 D2192:D2198 D2199:D2205 D2206:D2212 D2213:D2226 D2227:D2233 D2234:D2240 D2241:D2247 D2248:D2253 D2254:D2256 D2257:D2262 D2263:D2268 D2269:D2271 D2272:D2283 D2284:D2290 D2291:D2296 D2297:D2304 D2305:D2311 D2312:D2313 D2314:D2317 D2318:D2325 D2326:D2339 D2340:D2346 D2347:D2352 D2353:D2366 D2367:D2374 D2375:D2381 D2382:D2388 D2389:D2395 D2396:D2402 D2403:D2409 D2410:D2416 D2417:D2423 D2424:D2430 D2431:D2437 D2438:D2444 D2445:D2451 D2452:D2458 D2459:D2465 D2466:D2472 D2473:D2479 D2480:D2494 D2495:D2500 D2501:D2507 D2508:D2514 D2515:D2521 D2522:D2528 D2529:D2542 D2543:D2549 D2550:D2556 D2557:D2563 D2564:D2578 D2579:D2584 D2585:D2592 D2593:D2599 D2600:D2605 D2606:D2612 D2613:D2619 D2620:D2626 D2627:D2633 D2634:D2635 D2636:D2639 D2640:D2647 D2648:D2651 D2652:D2655 D2656:D2665 D2666:D2668 D2669:D2675 D2676:D2681 D2682:D2689 D2690:D2696 D2697:D2711 D2712:D2717 D2718:D2724 D2725:D2731 D2732:D2738 D2739:D2745 D2746:D2752 D2753:D2758 D2759:D2762 D2763:D2766 D2767:D2773 D2774:D2780 D2781:D2787 D2788:D2794 D2795:D2801 D2802:D2807 D2808:D2815 D2816:D2822 D2823:D2829 D2830:D2836 D2837:D2843 D2844:D2850 D2851:D2857 D2858:D2859 D2860:D2864 D2865:D2871 D2872:D2879 D2880:D2893 D2894:D2899 D2900:D2906 D2907:D2913 D2914:D2923 D2924:D2927 D2928:D2934 D2935:D2941 D2942:D2943 D2944:D2956 D2957:D2962 D2963:D2971 D2972:D2975 D2976:D2983 D3024 D2990:D3023 D2984:D2989 D3025:D3032 D3033:D3039 D3040:D3046 D3047:D3053 D3054:D3060 D3061:D3067 D3068:D3116 D3117:D3123 D3124:D3130 D3131:D3137 D3138:D3144 D3145:D3158 D3159:D3165 D3166:D3167 D3168:D3172 D3173:D3179 D3180:D3193 D3194:D3200 D3201:D3207 D3208:D3214 D3215:D3222 D3223:D3228 D3229:D3242 D3243:D3249 D3250:D3263 D3264:D3270 D3271:D3284 D3285:D3290 D3291:D3299 D3300:D3305 D3306:D3312 D3313:D3326 D3327:D3347 D3348:D3354 D3355:D3362 D3363:D3368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00"/>
  <sheetViews>
    <sheetView zoomScale="102" zoomScaleNormal="102" workbookViewId="0"/>
  </sheetViews>
  <sheetFormatPr defaultRowHeight="13.2" x14ac:dyDescent="0.25"/>
  <cols>
    <col min="1" max="1" width="9.5546875" customWidth="1"/>
    <col min="2" max="2" width="23" customWidth="1"/>
    <col min="5" max="5" width="10.6640625" customWidth="1"/>
    <col min="8" max="8" width="9.5546875" customWidth="1"/>
  </cols>
  <sheetData>
    <row r="1" spans="1:7" x14ac:dyDescent="0.25">
      <c r="A1" s="3" t="s">
        <v>1</v>
      </c>
      <c r="B1" s="4" t="s">
        <v>5</v>
      </c>
    </row>
    <row r="2" spans="1:7" x14ac:dyDescent="0.25">
      <c r="A2" s="2">
        <v>39995</v>
      </c>
      <c r="B2" s="5">
        <v>4466.8829999999989</v>
      </c>
    </row>
    <row r="3" spans="1:7" x14ac:dyDescent="0.25">
      <c r="A3" s="2">
        <v>40026</v>
      </c>
      <c r="B3" s="5">
        <v>4641.5260000000007</v>
      </c>
    </row>
    <row r="4" spans="1:7" x14ac:dyDescent="0.25">
      <c r="A4" s="2">
        <v>40057</v>
      </c>
      <c r="B4" s="5">
        <v>4842.924</v>
      </c>
    </row>
    <row r="5" spans="1:7" x14ac:dyDescent="0.25">
      <c r="A5" s="2">
        <v>40087</v>
      </c>
      <c r="B5" s="5">
        <v>5679.8720000000003</v>
      </c>
    </row>
    <row r="6" spans="1:7" x14ac:dyDescent="0.25">
      <c r="A6" s="2">
        <v>40118</v>
      </c>
      <c r="B6" s="5">
        <v>5023.0539999999992</v>
      </c>
    </row>
    <row r="7" spans="1:7" x14ac:dyDescent="0.25">
      <c r="A7" s="2">
        <v>40148</v>
      </c>
      <c r="B7" s="5">
        <v>5840.2040000000006</v>
      </c>
    </row>
    <row r="8" spans="1:7" x14ac:dyDescent="0.25">
      <c r="A8" s="2">
        <v>40179</v>
      </c>
      <c r="B8" s="5">
        <v>3305.36</v>
      </c>
    </row>
    <row r="9" spans="1:7" x14ac:dyDescent="0.25">
      <c r="A9" s="2">
        <v>40210</v>
      </c>
      <c r="B9" s="5">
        <v>2486.1</v>
      </c>
    </row>
    <row r="10" spans="1:7" x14ac:dyDescent="0.25">
      <c r="A10" s="2">
        <v>40238</v>
      </c>
      <c r="B10" s="5">
        <v>2886.5499999999997</v>
      </c>
    </row>
    <row r="11" spans="1:7" x14ac:dyDescent="0.25">
      <c r="A11" s="2">
        <v>40269</v>
      </c>
      <c r="B11" s="5">
        <v>3049.92</v>
      </c>
      <c r="G11" s="3"/>
    </row>
    <row r="12" spans="1:7" x14ac:dyDescent="0.25">
      <c r="A12" s="2">
        <v>40299</v>
      </c>
      <c r="B12" s="5">
        <v>4171.8860000000004</v>
      </c>
    </row>
    <row r="13" spans="1:7" x14ac:dyDescent="0.25">
      <c r="A13" s="2">
        <v>40330</v>
      </c>
      <c r="B13" s="5">
        <v>4120.6499999999996</v>
      </c>
    </row>
    <row r="14" spans="1:7" x14ac:dyDescent="0.25">
      <c r="A14" s="2">
        <v>40360</v>
      </c>
      <c r="B14" s="5">
        <v>3816.5209999999997</v>
      </c>
    </row>
    <row r="15" spans="1:7" x14ac:dyDescent="0.25">
      <c r="A15" s="2">
        <v>40391</v>
      </c>
      <c r="B15" s="5">
        <v>3450.86</v>
      </c>
    </row>
    <row r="16" spans="1:7" x14ac:dyDescent="0.25">
      <c r="A16" s="2">
        <v>40422</v>
      </c>
      <c r="B16" s="5">
        <v>3062.6799999999994</v>
      </c>
    </row>
    <row r="17" spans="1:2" x14ac:dyDescent="0.25">
      <c r="A17" s="2">
        <v>40452</v>
      </c>
      <c r="B17" s="5">
        <v>3506.3299999999995</v>
      </c>
    </row>
    <row r="18" spans="1:2" x14ac:dyDescent="0.25">
      <c r="A18" s="2">
        <v>40483</v>
      </c>
      <c r="B18" s="5">
        <v>2827.1010000000001</v>
      </c>
    </row>
    <row r="19" spans="1:2" x14ac:dyDescent="0.25">
      <c r="A19" s="2">
        <v>40513</v>
      </c>
      <c r="B19" s="5">
        <v>2394.4120000000007</v>
      </c>
    </row>
    <row r="20" spans="1:2" x14ac:dyDescent="0.25">
      <c r="A20" s="2">
        <v>40544</v>
      </c>
      <c r="B20" s="5">
        <v>2383.16</v>
      </c>
    </row>
    <row r="21" spans="1:2" x14ac:dyDescent="0.25">
      <c r="A21" s="2">
        <v>40575</v>
      </c>
      <c r="B21" s="5">
        <v>2309.7189999999996</v>
      </c>
    </row>
    <row r="22" spans="1:2" x14ac:dyDescent="0.25">
      <c r="A22" s="2">
        <v>40603</v>
      </c>
      <c r="B22" s="5">
        <v>2399.1500000000005</v>
      </c>
    </row>
    <row r="23" spans="1:2" x14ac:dyDescent="0.25">
      <c r="A23" s="2">
        <v>40634</v>
      </c>
      <c r="B23" s="5">
        <v>2850.78</v>
      </c>
    </row>
    <row r="24" spans="1:2" x14ac:dyDescent="0.25">
      <c r="A24" s="2">
        <v>40664</v>
      </c>
      <c r="B24" s="5">
        <v>3726.5500000000011</v>
      </c>
    </row>
    <row r="25" spans="1:2" x14ac:dyDescent="0.25">
      <c r="A25" s="2">
        <v>40695</v>
      </c>
      <c r="B25" s="5">
        <v>3677.2699999999991</v>
      </c>
    </row>
    <row r="26" spans="1:2" x14ac:dyDescent="0.25">
      <c r="A26" s="2">
        <v>40725</v>
      </c>
      <c r="B26" s="5">
        <v>4150.6100000000006</v>
      </c>
    </row>
    <row r="27" spans="1:2" x14ac:dyDescent="0.25">
      <c r="A27" s="2">
        <v>40756</v>
      </c>
      <c r="B27" s="5">
        <v>4572.348</v>
      </c>
    </row>
    <row r="28" spans="1:2" x14ac:dyDescent="0.25">
      <c r="A28" s="2">
        <v>40787</v>
      </c>
      <c r="B28" s="5">
        <v>4739.5399999999991</v>
      </c>
    </row>
    <row r="29" spans="1:2" x14ac:dyDescent="0.25">
      <c r="A29" s="2">
        <v>40817</v>
      </c>
      <c r="B29" s="5">
        <v>5029.7274979499998</v>
      </c>
    </row>
    <row r="30" spans="1:2" x14ac:dyDescent="0.25">
      <c r="A30" s="2">
        <v>40848</v>
      </c>
      <c r="B30" s="5">
        <v>5205.237356759998</v>
      </c>
    </row>
    <row r="31" spans="1:2" x14ac:dyDescent="0.25">
      <c r="A31" s="2">
        <v>40878</v>
      </c>
      <c r="B31" s="5">
        <v>3726.2516651120004</v>
      </c>
    </row>
    <row r="32" spans="1:2" x14ac:dyDescent="0.25">
      <c r="A32" s="2">
        <v>40909</v>
      </c>
      <c r="B32" s="5">
        <v>3924.4299999999994</v>
      </c>
    </row>
    <row r="33" spans="1:8" x14ac:dyDescent="0.25">
      <c r="A33" s="2">
        <v>40940</v>
      </c>
      <c r="B33" s="5">
        <v>3000.5899999999997</v>
      </c>
    </row>
    <row r="34" spans="1:8" x14ac:dyDescent="0.25">
      <c r="A34" s="2">
        <v>40969</v>
      </c>
      <c r="B34" s="5">
        <v>2840.46</v>
      </c>
    </row>
    <row r="35" spans="1:8" x14ac:dyDescent="0.25">
      <c r="A35" s="2">
        <v>41000</v>
      </c>
      <c r="B35" s="5">
        <v>4246.2</v>
      </c>
    </row>
    <row r="36" spans="1:8" x14ac:dyDescent="0.25">
      <c r="A36" s="2">
        <v>41030</v>
      </c>
      <c r="B36" s="5">
        <v>4279.2200000000012</v>
      </c>
    </row>
    <row r="37" spans="1:8" x14ac:dyDescent="0.25">
      <c r="A37" s="2">
        <v>41061</v>
      </c>
      <c r="B37" s="5">
        <v>3336</v>
      </c>
    </row>
    <row r="38" spans="1:8" x14ac:dyDescent="0.25">
      <c r="A38" s="2">
        <v>41091</v>
      </c>
      <c r="B38" s="5">
        <v>3224.5639999999999</v>
      </c>
    </row>
    <row r="39" spans="1:8" x14ac:dyDescent="0.25">
      <c r="A39" s="2">
        <v>41122</v>
      </c>
      <c r="B39" s="5">
        <v>4154.3980000000001</v>
      </c>
    </row>
    <row r="40" spans="1:8" x14ac:dyDescent="0.25">
      <c r="A40" s="2">
        <v>41153</v>
      </c>
      <c r="B40" s="5">
        <v>4751.5030000000006</v>
      </c>
    </row>
    <row r="41" spans="1:8" x14ac:dyDescent="0.25">
      <c r="A41" s="2">
        <v>41183</v>
      </c>
      <c r="B41" s="5">
        <v>5555.2629999999999</v>
      </c>
    </row>
    <row r="42" spans="1:8" x14ac:dyDescent="0.25">
      <c r="A42" s="2">
        <v>41214</v>
      </c>
      <c r="B42" s="5">
        <v>5329.4860000000017</v>
      </c>
    </row>
    <row r="43" spans="1:8" x14ac:dyDescent="0.25">
      <c r="A43" s="2">
        <v>41244</v>
      </c>
      <c r="B43" s="5">
        <v>5690.9569999999994</v>
      </c>
    </row>
    <row r="44" spans="1:8" x14ac:dyDescent="0.25">
      <c r="A44" s="2">
        <v>41275</v>
      </c>
      <c r="B44" s="5">
        <v>4528.771999999999</v>
      </c>
    </row>
    <row r="45" spans="1:8" x14ac:dyDescent="0.25">
      <c r="A45" s="2">
        <v>41306</v>
      </c>
      <c r="B45" s="5">
        <v>4045.692</v>
      </c>
    </row>
    <row r="46" spans="1:8" x14ac:dyDescent="0.25">
      <c r="A46" s="2">
        <v>41334</v>
      </c>
      <c r="B46" s="5">
        <v>4094.3180000000002</v>
      </c>
      <c r="G46" s="1"/>
    </row>
    <row r="47" spans="1:8" x14ac:dyDescent="0.25">
      <c r="A47" s="2">
        <v>41365</v>
      </c>
      <c r="B47" s="5">
        <v>3959.7519999999995</v>
      </c>
      <c r="G47" s="1"/>
      <c r="H47" s="1"/>
    </row>
    <row r="48" spans="1:8" x14ac:dyDescent="0.25">
      <c r="A48" s="2">
        <v>41395</v>
      </c>
      <c r="B48" s="5">
        <v>4031.44</v>
      </c>
      <c r="G48" s="1"/>
      <c r="H48" s="1"/>
    </row>
    <row r="49" spans="1:9" x14ac:dyDescent="0.25">
      <c r="A49" s="2">
        <v>41426</v>
      </c>
      <c r="B49" s="5">
        <v>4402.6350000000002</v>
      </c>
      <c r="G49" s="1"/>
      <c r="H49" s="1"/>
    </row>
    <row r="50" spans="1:9" x14ac:dyDescent="0.25">
      <c r="A50" s="2">
        <v>41456</v>
      </c>
      <c r="B50" s="5">
        <v>4681.514000000001</v>
      </c>
      <c r="G50" s="1"/>
      <c r="H50" s="1"/>
    </row>
    <row r="51" spans="1:9" x14ac:dyDescent="0.25">
      <c r="A51" s="2">
        <v>41487</v>
      </c>
      <c r="B51" s="5">
        <v>5132.2240000000002</v>
      </c>
      <c r="G51" s="1"/>
      <c r="H51" s="1"/>
    </row>
    <row r="52" spans="1:9" x14ac:dyDescent="0.25">
      <c r="A52" s="2">
        <v>41518</v>
      </c>
      <c r="B52" s="5">
        <v>5585.5540000000001</v>
      </c>
      <c r="G52" s="1"/>
    </row>
    <row r="53" spans="1:9" x14ac:dyDescent="0.25">
      <c r="A53" s="2">
        <v>41548</v>
      </c>
      <c r="B53" s="5">
        <v>5924.3779999999988</v>
      </c>
      <c r="G53" s="1"/>
      <c r="H53" s="1"/>
      <c r="I53" s="1"/>
    </row>
    <row r="54" spans="1:9" x14ac:dyDescent="0.25">
      <c r="A54" s="2">
        <v>41579</v>
      </c>
      <c r="B54" s="5">
        <v>4816.9879999999994</v>
      </c>
    </row>
    <row r="55" spans="1:9" x14ac:dyDescent="0.25">
      <c r="A55" s="2">
        <v>41609</v>
      </c>
      <c r="B55" s="5">
        <v>6668.8629999999994</v>
      </c>
      <c r="C55" s="1"/>
      <c r="G55" s="1"/>
    </row>
    <row r="56" spans="1:9" x14ac:dyDescent="0.25">
      <c r="A56" s="2">
        <v>41640</v>
      </c>
      <c r="B56" s="5">
        <v>6213.0540000000019</v>
      </c>
    </row>
    <row r="57" spans="1:9" x14ac:dyDescent="0.25">
      <c r="A57" s="2">
        <v>41671</v>
      </c>
      <c r="B57" s="5">
        <v>3322.6150000000021</v>
      </c>
      <c r="G57" s="1"/>
    </row>
    <row r="58" spans="1:9" x14ac:dyDescent="0.25">
      <c r="A58" s="2">
        <v>41699</v>
      </c>
      <c r="B58" s="5">
        <v>4262.7619999999988</v>
      </c>
    </row>
    <row r="59" spans="1:9" x14ac:dyDescent="0.25">
      <c r="A59" s="2">
        <v>41730</v>
      </c>
      <c r="B59" s="5">
        <v>3654.0310000000009</v>
      </c>
    </row>
    <row r="60" spans="1:9" x14ac:dyDescent="0.25">
      <c r="A60" s="2">
        <v>41760</v>
      </c>
      <c r="B60" s="5">
        <v>4599.3359999999993</v>
      </c>
    </row>
    <row r="61" spans="1:9" x14ac:dyDescent="0.25">
      <c r="A61" s="2">
        <v>41791</v>
      </c>
      <c r="B61" s="5">
        <v>3662</v>
      </c>
    </row>
    <row r="62" spans="1:9" x14ac:dyDescent="0.25">
      <c r="A62" s="2">
        <v>41821</v>
      </c>
      <c r="B62" s="5">
        <v>4790</v>
      </c>
    </row>
    <row r="63" spans="1:9" x14ac:dyDescent="0.25">
      <c r="A63" s="2">
        <v>41852</v>
      </c>
      <c r="B63" s="5">
        <v>4671</v>
      </c>
    </row>
    <row r="64" spans="1:9" x14ac:dyDescent="0.25">
      <c r="A64" s="2">
        <v>41883</v>
      </c>
      <c r="B64" s="5">
        <v>5166</v>
      </c>
    </row>
    <row r="65" spans="1:2" x14ac:dyDescent="0.25">
      <c r="A65" s="2">
        <v>41913</v>
      </c>
      <c r="B65" s="5">
        <v>6432</v>
      </c>
    </row>
    <row r="66" spans="1:2" x14ac:dyDescent="0.25">
      <c r="A66" s="2">
        <v>41944</v>
      </c>
      <c r="B66" s="5">
        <v>6670</v>
      </c>
    </row>
    <row r="67" spans="1:2" x14ac:dyDescent="0.25">
      <c r="A67" s="2">
        <v>41974</v>
      </c>
      <c r="B67" s="5">
        <v>5924</v>
      </c>
    </row>
    <row r="68" spans="1:2" x14ac:dyDescent="0.25">
      <c r="A68" s="2">
        <v>42005</v>
      </c>
      <c r="B68" s="5">
        <v>3858</v>
      </c>
    </row>
    <row r="69" spans="1:2" x14ac:dyDescent="0.25">
      <c r="A69" s="2">
        <v>42036</v>
      </c>
      <c r="B69" s="5">
        <v>3841</v>
      </c>
    </row>
    <row r="70" spans="1:2" x14ac:dyDescent="0.25">
      <c r="A70" s="2">
        <v>42064</v>
      </c>
      <c r="B70" s="5">
        <v>6008</v>
      </c>
    </row>
    <row r="71" spans="1:2" x14ac:dyDescent="0.25">
      <c r="A71" s="2">
        <v>42095</v>
      </c>
      <c r="B71" s="5">
        <v>5597.445999999999</v>
      </c>
    </row>
    <row r="72" spans="1:2" x14ac:dyDescent="0.25">
      <c r="A72" s="2">
        <v>42125</v>
      </c>
      <c r="B72" s="5">
        <v>5799.7780000000012</v>
      </c>
    </row>
    <row r="73" spans="1:2" x14ac:dyDescent="0.25">
      <c r="A73" s="2">
        <v>42156</v>
      </c>
      <c r="B73" s="5">
        <v>4718.088600000001</v>
      </c>
    </row>
    <row r="74" spans="1:2" x14ac:dyDescent="0.25">
      <c r="A74" s="2">
        <v>42186</v>
      </c>
      <c r="B74" s="5">
        <v>5234.8920000000016</v>
      </c>
    </row>
    <row r="75" spans="1:2" x14ac:dyDescent="0.25">
      <c r="A75" s="2">
        <v>42217</v>
      </c>
      <c r="B75" s="5">
        <v>5474</v>
      </c>
    </row>
    <row r="76" spans="1:2" x14ac:dyDescent="0.25">
      <c r="A76" s="2">
        <v>42248</v>
      </c>
      <c r="B76" s="5">
        <v>5274.79</v>
      </c>
    </row>
    <row r="77" spans="1:2" x14ac:dyDescent="0.25">
      <c r="A77" s="2">
        <v>42278</v>
      </c>
      <c r="B77" s="5">
        <v>5523.8400000000011</v>
      </c>
    </row>
    <row r="78" spans="1:2" x14ac:dyDescent="0.25">
      <c r="A78" s="2">
        <v>42309</v>
      </c>
      <c r="B78" s="5">
        <v>4736.6400000000003</v>
      </c>
    </row>
    <row r="79" spans="1:2" x14ac:dyDescent="0.25">
      <c r="A79" s="2">
        <v>42339</v>
      </c>
      <c r="B79" s="5">
        <v>4426.1270000000004</v>
      </c>
    </row>
    <row r="80" spans="1:2" x14ac:dyDescent="0.25">
      <c r="A80" s="2">
        <v>42370</v>
      </c>
      <c r="B80" s="5">
        <v>3770.9800000000005</v>
      </c>
    </row>
    <row r="81" spans="1:2" x14ac:dyDescent="0.25">
      <c r="A81" s="2">
        <v>42401</v>
      </c>
      <c r="B81" s="5">
        <v>3190</v>
      </c>
    </row>
    <row r="82" spans="1:2" x14ac:dyDescent="0.25">
      <c r="A82" s="2">
        <v>42430</v>
      </c>
      <c r="B82" s="5">
        <v>2828</v>
      </c>
    </row>
    <row r="83" spans="1:2" x14ac:dyDescent="0.25">
      <c r="A83" s="2">
        <v>42461</v>
      </c>
      <c r="B83" s="5">
        <v>3411.92</v>
      </c>
    </row>
    <row r="84" spans="1:2" x14ac:dyDescent="0.25">
      <c r="A84" s="2">
        <v>42491</v>
      </c>
      <c r="B84" s="5">
        <v>4160.97</v>
      </c>
    </row>
    <row r="85" spans="1:2" x14ac:dyDescent="0.25">
      <c r="A85" s="2">
        <v>42522</v>
      </c>
      <c r="B85" s="5">
        <v>3375.4999999999995</v>
      </c>
    </row>
    <row r="86" spans="1:2" x14ac:dyDescent="0.25">
      <c r="A86" s="2">
        <v>42552</v>
      </c>
      <c r="B86" s="5">
        <v>3033</v>
      </c>
    </row>
    <row r="87" spans="1:2" x14ac:dyDescent="0.25">
      <c r="A87" s="2">
        <v>42583</v>
      </c>
      <c r="B87" s="5">
        <v>2797.04</v>
      </c>
    </row>
    <row r="88" spans="1:2" x14ac:dyDescent="0.25">
      <c r="A88" s="2">
        <v>42614</v>
      </c>
      <c r="B88" s="5">
        <v>2618.91</v>
      </c>
    </row>
    <row r="89" spans="1:2" x14ac:dyDescent="0.25">
      <c r="A89" s="2">
        <v>42644</v>
      </c>
      <c r="B89" s="5">
        <v>3245.4000000000015</v>
      </c>
    </row>
    <row r="90" spans="1:2" x14ac:dyDescent="0.25">
      <c r="A90" s="2">
        <v>42675</v>
      </c>
      <c r="B90" s="5">
        <v>3457.2300000000005</v>
      </c>
    </row>
    <row r="91" spans="1:2" x14ac:dyDescent="0.25">
      <c r="A91" s="2">
        <v>42705</v>
      </c>
      <c r="B91" s="5">
        <v>3158.28</v>
      </c>
    </row>
    <row r="92" spans="1:2" x14ac:dyDescent="0.25">
      <c r="A92" s="2">
        <v>42736</v>
      </c>
      <c r="B92" s="5">
        <v>2404.21</v>
      </c>
    </row>
    <row r="93" spans="1:2" x14ac:dyDescent="0.25">
      <c r="A93" s="2">
        <v>42767</v>
      </c>
      <c r="B93" s="5">
        <v>2331.9399999999996</v>
      </c>
    </row>
    <row r="94" spans="1:2" x14ac:dyDescent="0.25">
      <c r="A94" s="2">
        <v>42795</v>
      </c>
      <c r="B94" s="5">
        <v>2423.36</v>
      </c>
    </row>
    <row r="95" spans="1:2" x14ac:dyDescent="0.25">
      <c r="A95" s="2">
        <v>42826</v>
      </c>
      <c r="B95" s="5">
        <v>2590.6719999999996</v>
      </c>
    </row>
    <row r="96" spans="1:2" x14ac:dyDescent="0.25">
      <c r="A96" s="2">
        <v>42856</v>
      </c>
      <c r="B96" s="5">
        <v>2531.0099999999998</v>
      </c>
    </row>
    <row r="97" spans="1:3" x14ac:dyDescent="0.25">
      <c r="A97" s="2">
        <v>42887</v>
      </c>
      <c r="B97" s="5">
        <v>2531.3440000000005</v>
      </c>
      <c r="C97" s="1"/>
    </row>
    <row r="98" spans="1:3" x14ac:dyDescent="0.25">
      <c r="A98" s="2">
        <v>42917</v>
      </c>
      <c r="B98" s="5">
        <v>2811.5529999999999</v>
      </c>
      <c r="C98" s="1"/>
    </row>
    <row r="99" spans="1:3" x14ac:dyDescent="0.25">
      <c r="A99" s="2">
        <v>42948</v>
      </c>
      <c r="B99" s="5">
        <v>3072.7699999999995</v>
      </c>
      <c r="C99" s="1"/>
    </row>
    <row r="100" spans="1:3" x14ac:dyDescent="0.25">
      <c r="A100" s="2">
        <v>42979</v>
      </c>
      <c r="B100" s="5">
        <v>3230.1200000000003</v>
      </c>
      <c r="C100" s="1"/>
    </row>
    <row r="101" spans="1:3" x14ac:dyDescent="0.25">
      <c r="A101" s="2">
        <v>43009</v>
      </c>
      <c r="B101" s="5">
        <v>2891.4700000000003</v>
      </c>
      <c r="C101" s="1"/>
    </row>
    <row r="102" spans="1:3" x14ac:dyDescent="0.25">
      <c r="A102" s="2">
        <v>43040</v>
      </c>
      <c r="B102" s="5">
        <v>3017.3899999999994</v>
      </c>
      <c r="C102" s="1"/>
    </row>
    <row r="103" spans="1:3" x14ac:dyDescent="0.25">
      <c r="A103" s="2">
        <v>43070</v>
      </c>
      <c r="B103" s="5">
        <v>3301.67</v>
      </c>
      <c r="C103" s="1"/>
    </row>
    <row r="104" spans="1:3" x14ac:dyDescent="0.25">
      <c r="A104" s="2">
        <v>43101</v>
      </c>
      <c r="B104" s="5">
        <v>2807.6899999999996</v>
      </c>
      <c r="C104" s="1"/>
    </row>
    <row r="105" spans="1:3" x14ac:dyDescent="0.25">
      <c r="A105" s="2">
        <v>43132</v>
      </c>
      <c r="B105" s="5">
        <v>2429.9900000000002</v>
      </c>
      <c r="C105" s="1"/>
    </row>
    <row r="106" spans="1:3" x14ac:dyDescent="0.25">
      <c r="A106" s="2">
        <v>43160</v>
      </c>
      <c r="B106" s="5">
        <v>2726.690000000001</v>
      </c>
      <c r="C106" s="1"/>
    </row>
    <row r="107" spans="1:3" x14ac:dyDescent="0.25">
      <c r="A107" s="2">
        <v>43191</v>
      </c>
      <c r="B107" s="5">
        <v>3263.44</v>
      </c>
      <c r="C107" s="1"/>
    </row>
    <row r="108" spans="1:3" x14ac:dyDescent="0.25">
      <c r="A108" s="2">
        <v>43221</v>
      </c>
      <c r="B108" s="5">
        <v>3866.3599999999997</v>
      </c>
      <c r="C108" s="1"/>
    </row>
    <row r="109" spans="1:3" x14ac:dyDescent="0.25">
      <c r="A109" s="2">
        <v>43252</v>
      </c>
      <c r="B109" s="5">
        <v>3848.5500000000006</v>
      </c>
      <c r="C109" s="1"/>
    </row>
    <row r="110" spans="1:3" x14ac:dyDescent="0.25">
      <c r="A110" s="2">
        <v>43282</v>
      </c>
      <c r="B110" s="5">
        <v>3644.8199999999993</v>
      </c>
    </row>
    <row r="111" spans="1:3" x14ac:dyDescent="0.25">
      <c r="A111" s="2">
        <v>43313</v>
      </c>
      <c r="B111" s="5">
        <v>4264.57</v>
      </c>
    </row>
    <row r="112" spans="1:3" x14ac:dyDescent="0.25">
      <c r="A112" s="2">
        <v>43344</v>
      </c>
      <c r="B112" s="5">
        <v>4509.4500000000007</v>
      </c>
    </row>
    <row r="113" spans="1:2" x14ac:dyDescent="0.25">
      <c r="A113" s="2">
        <v>43374</v>
      </c>
      <c r="B113" s="5">
        <v>4505.9000000000005</v>
      </c>
    </row>
    <row r="114" spans="1:2" x14ac:dyDescent="0.25">
      <c r="A114" s="2">
        <v>43405</v>
      </c>
      <c r="B114" s="5">
        <v>4741.4999999999991</v>
      </c>
    </row>
    <row r="115" spans="1:2" x14ac:dyDescent="0.25">
      <c r="A115" s="2">
        <v>43435</v>
      </c>
      <c r="B115" s="5">
        <v>3406.4059999999999</v>
      </c>
    </row>
    <row r="116" spans="1:2" x14ac:dyDescent="0.25">
      <c r="A116" s="2">
        <v>43466</v>
      </c>
      <c r="B116">
        <v>3683.61</v>
      </c>
    </row>
    <row r="117" spans="1:2" x14ac:dyDescent="0.25">
      <c r="A117" s="2">
        <v>43497</v>
      </c>
      <c r="B117" s="5">
        <v>3702.7009350483195</v>
      </c>
    </row>
    <row r="118" spans="1:2" x14ac:dyDescent="0.25">
      <c r="A118" s="2">
        <v>43525</v>
      </c>
      <c r="B118" s="5">
        <v>3380.2441992440313</v>
      </c>
    </row>
    <row r="119" spans="1:2" x14ac:dyDescent="0.25">
      <c r="A119" s="2">
        <v>43556</v>
      </c>
      <c r="B119" s="5">
        <v>3270.1000000000004</v>
      </c>
    </row>
    <row r="120" spans="1:2" x14ac:dyDescent="0.25">
      <c r="A120" s="2">
        <v>43586</v>
      </c>
      <c r="B120" s="5">
        <v>3936.3500000000004</v>
      </c>
    </row>
    <row r="121" spans="1:2" x14ac:dyDescent="0.25">
      <c r="A121" s="2">
        <v>43617</v>
      </c>
      <c r="B121">
        <v>3640.0199999999991</v>
      </c>
    </row>
    <row r="122" spans="1:2" x14ac:dyDescent="0.25">
      <c r="A122" s="2">
        <v>43647</v>
      </c>
      <c r="B122" s="5">
        <v>3897</v>
      </c>
    </row>
    <row r="123" spans="1:2" x14ac:dyDescent="0.25">
      <c r="A123" s="2">
        <v>43678</v>
      </c>
      <c r="B123" s="5">
        <v>4538.71</v>
      </c>
    </row>
    <row r="124" spans="1:2" x14ac:dyDescent="0.25">
      <c r="A124" s="2">
        <v>43709</v>
      </c>
      <c r="B124">
        <v>4990.41</v>
      </c>
    </row>
    <row r="125" spans="1:2" x14ac:dyDescent="0.25">
      <c r="A125" s="2">
        <v>43739</v>
      </c>
      <c r="B125" s="5">
        <v>5560.46</v>
      </c>
    </row>
    <row r="126" spans="1:2" x14ac:dyDescent="0.25">
      <c r="A126" s="2">
        <v>43770</v>
      </c>
      <c r="B126" s="5">
        <v>5927.99</v>
      </c>
    </row>
    <row r="127" spans="1:2" x14ac:dyDescent="0.25">
      <c r="A127" s="2">
        <v>43800</v>
      </c>
      <c r="B127" s="5">
        <v>6399.76</v>
      </c>
    </row>
    <row r="128" spans="1:2" x14ac:dyDescent="0.25">
      <c r="A128" s="2">
        <v>43831</v>
      </c>
      <c r="B128">
        <v>5436.0599999999995</v>
      </c>
    </row>
    <row r="129" spans="1:2" x14ac:dyDescent="0.25">
      <c r="A129" s="2">
        <v>43862</v>
      </c>
      <c r="B129" s="5">
        <v>3721.26</v>
      </c>
    </row>
    <row r="130" spans="1:2" x14ac:dyDescent="0.25">
      <c r="A130" s="2">
        <v>43891</v>
      </c>
      <c r="B130" s="5">
        <v>3533.59</v>
      </c>
    </row>
    <row r="131" spans="1:2" x14ac:dyDescent="0.25">
      <c r="A131" s="2">
        <v>43922</v>
      </c>
      <c r="B131" s="5">
        <v>4474.8999999999987</v>
      </c>
    </row>
    <row r="132" spans="1:2" x14ac:dyDescent="0.25">
      <c r="A132" s="2">
        <v>43952</v>
      </c>
      <c r="B132">
        <v>4142.1100000000006</v>
      </c>
    </row>
    <row r="133" spans="1:2" x14ac:dyDescent="0.25">
      <c r="A133" s="2">
        <v>43983</v>
      </c>
      <c r="B133">
        <v>3564.0899999999997</v>
      </c>
    </row>
    <row r="134" spans="1:2" x14ac:dyDescent="0.25">
      <c r="A134" s="2">
        <v>44013</v>
      </c>
      <c r="B134" s="5">
        <v>3722.24</v>
      </c>
    </row>
    <row r="135" spans="1:2" x14ac:dyDescent="0.25">
      <c r="A135" s="2">
        <v>44044</v>
      </c>
      <c r="B135">
        <v>4275.8900000000003</v>
      </c>
    </row>
    <row r="136" spans="1:2" x14ac:dyDescent="0.25">
      <c r="A136" s="2">
        <v>44075</v>
      </c>
      <c r="B136">
        <v>4919.84</v>
      </c>
    </row>
    <row r="137" spans="1:2" x14ac:dyDescent="0.25">
      <c r="A137" s="2">
        <v>44105</v>
      </c>
      <c r="B137" s="5">
        <v>5534.0379999999996</v>
      </c>
    </row>
    <row r="138" spans="1:2" x14ac:dyDescent="0.25">
      <c r="A138" s="2">
        <v>44136</v>
      </c>
      <c r="B138" s="5">
        <v>5903.2039999999997</v>
      </c>
    </row>
    <row r="139" spans="1:2" x14ac:dyDescent="0.25">
      <c r="A139" s="2">
        <v>44166</v>
      </c>
      <c r="B139" s="5">
        <v>4738.1770000000006</v>
      </c>
    </row>
    <row r="140" spans="1:2" x14ac:dyDescent="0.25">
      <c r="A140" s="2">
        <v>44197</v>
      </c>
      <c r="B140" s="5">
        <v>2792.4740000000002</v>
      </c>
    </row>
    <row r="141" spans="1:2" x14ac:dyDescent="0.25">
      <c r="A141" s="2">
        <v>44228</v>
      </c>
      <c r="B141" s="5">
        <v>2785.9710000000005</v>
      </c>
    </row>
    <row r="142" spans="1:2" x14ac:dyDescent="0.25">
      <c r="A142" s="2">
        <v>44256</v>
      </c>
      <c r="B142" s="5">
        <v>3350.0159999999996</v>
      </c>
    </row>
    <row r="143" spans="1:2" x14ac:dyDescent="0.25">
      <c r="A143" s="2">
        <v>44287</v>
      </c>
      <c r="B143" s="5">
        <v>3199.4859999999999</v>
      </c>
    </row>
    <row r="144" spans="1:2" x14ac:dyDescent="0.25">
      <c r="A144" s="2">
        <v>44317</v>
      </c>
      <c r="B144" s="5">
        <v>3847.5279999999998</v>
      </c>
    </row>
    <row r="145" spans="1:10" x14ac:dyDescent="0.25">
      <c r="A145" s="2">
        <v>44348</v>
      </c>
      <c r="B145" s="5">
        <v>4046.4670000000001</v>
      </c>
    </row>
    <row r="146" spans="1:10" x14ac:dyDescent="0.25">
      <c r="A146" s="2">
        <v>44378</v>
      </c>
      <c r="B146">
        <v>3791.06</v>
      </c>
    </row>
    <row r="147" spans="1:10" x14ac:dyDescent="0.25">
      <c r="A147" s="2">
        <v>44409</v>
      </c>
      <c r="B147" s="5">
        <v>4200.6639999999998</v>
      </c>
    </row>
    <row r="148" spans="1:10" x14ac:dyDescent="0.25">
      <c r="A148" s="2">
        <v>44440</v>
      </c>
      <c r="B148">
        <v>3875.5499999999997</v>
      </c>
    </row>
    <row r="149" spans="1:10" x14ac:dyDescent="0.25">
      <c r="A149" s="2">
        <v>44470</v>
      </c>
      <c r="B149" s="5">
        <v>4939.7299999999996</v>
      </c>
    </row>
    <row r="150" spans="1:10" x14ac:dyDescent="0.25">
      <c r="A150" s="2">
        <v>44501</v>
      </c>
      <c r="B150" s="5">
        <v>3646.6279999999992</v>
      </c>
      <c r="I150" s="9"/>
      <c r="J150" s="9"/>
    </row>
    <row r="151" spans="1:10" x14ac:dyDescent="0.25">
      <c r="A151" s="2">
        <v>44531</v>
      </c>
      <c r="B151" s="5">
        <v>3665.7079999999992</v>
      </c>
      <c r="I151" s="9"/>
      <c r="J151" s="9"/>
    </row>
    <row r="152" spans="1:10" x14ac:dyDescent="0.25">
      <c r="A152" s="2">
        <v>44562</v>
      </c>
      <c r="B152" s="5">
        <v>3567.6680000000006</v>
      </c>
      <c r="I152" s="9"/>
      <c r="J152" s="9"/>
    </row>
    <row r="153" spans="1:10" x14ac:dyDescent="0.25">
      <c r="A153" s="2">
        <v>44593</v>
      </c>
      <c r="B153">
        <v>2902.69</v>
      </c>
      <c r="I153" s="9"/>
      <c r="J153" s="9"/>
    </row>
    <row r="154" spans="1:10" x14ac:dyDescent="0.25">
      <c r="A154" s="2">
        <v>44621</v>
      </c>
      <c r="B154" s="5">
        <v>4293</v>
      </c>
      <c r="I154" s="9"/>
      <c r="J154" s="9"/>
    </row>
    <row r="155" spans="1:10" x14ac:dyDescent="0.25">
      <c r="A155" s="2">
        <v>44652</v>
      </c>
      <c r="B155" s="5">
        <v>3669.0899999999997</v>
      </c>
      <c r="I155" s="9"/>
      <c r="J155" s="9"/>
    </row>
    <row r="156" spans="1:10" x14ac:dyDescent="0.25">
      <c r="A156" s="2">
        <v>44682</v>
      </c>
      <c r="B156" s="5">
        <v>2780.7300000000005</v>
      </c>
      <c r="I156" s="9"/>
      <c r="J156" s="9"/>
    </row>
    <row r="157" spans="1:10" x14ac:dyDescent="0.25">
      <c r="A157" s="2">
        <v>44713</v>
      </c>
      <c r="B157" s="5">
        <v>3215.78</v>
      </c>
      <c r="I157" s="9"/>
      <c r="J157" s="9"/>
    </row>
    <row r="158" spans="1:10" x14ac:dyDescent="0.25">
      <c r="A158" s="2">
        <v>44743</v>
      </c>
      <c r="B158" s="5">
        <v>3130.81</v>
      </c>
      <c r="I158" s="9"/>
      <c r="J158" s="9"/>
    </row>
    <row r="159" spans="1:10" x14ac:dyDescent="0.25">
      <c r="A159" s="2">
        <v>44774</v>
      </c>
      <c r="B159" s="5">
        <v>3677.1299999999997</v>
      </c>
      <c r="I159" s="9"/>
      <c r="J159" s="9"/>
    </row>
    <row r="160" spans="1:10" x14ac:dyDescent="0.25">
      <c r="A160" s="2">
        <v>44805</v>
      </c>
      <c r="B160" s="5">
        <v>3838.190000000001</v>
      </c>
      <c r="I160" s="9"/>
      <c r="J160" s="9"/>
    </row>
    <row r="161" spans="1:10" x14ac:dyDescent="0.25">
      <c r="A161" s="2">
        <v>44835</v>
      </c>
      <c r="B161" s="5">
        <v>4010.5030000000002</v>
      </c>
      <c r="I161" s="9"/>
      <c r="J161" s="9"/>
    </row>
    <row r="162" spans="1:10" x14ac:dyDescent="0.25">
      <c r="A162" s="2">
        <v>44866</v>
      </c>
      <c r="B162" s="5">
        <v>3922.8699999999994</v>
      </c>
      <c r="I162" s="9"/>
      <c r="J162" s="9"/>
    </row>
    <row r="163" spans="1:10" x14ac:dyDescent="0.25">
      <c r="A163" s="2">
        <v>44896</v>
      </c>
      <c r="B163" s="5">
        <v>3376.8199999999997</v>
      </c>
      <c r="I163" s="9"/>
      <c r="J163" s="9"/>
    </row>
    <row r="164" spans="1:10" x14ac:dyDescent="0.25">
      <c r="A164" s="2">
        <v>44927</v>
      </c>
      <c r="B164" s="5">
        <v>2665.1000000000004</v>
      </c>
      <c r="I164" s="9"/>
      <c r="J164" s="9"/>
    </row>
    <row r="165" spans="1:10" x14ac:dyDescent="0.25">
      <c r="A165" s="2">
        <v>44958</v>
      </c>
      <c r="B165">
        <v>2342.62</v>
      </c>
      <c r="I165" s="9"/>
      <c r="J165" s="9"/>
    </row>
    <row r="166" spans="1:10" x14ac:dyDescent="0.25">
      <c r="A166" s="2">
        <v>44986</v>
      </c>
      <c r="B166">
        <v>2773.6399999999994</v>
      </c>
      <c r="I166" s="9"/>
      <c r="J166" s="9"/>
    </row>
    <row r="167" spans="1:10" x14ac:dyDescent="0.25">
      <c r="A167" s="2">
        <v>45017</v>
      </c>
      <c r="B167">
        <v>3101.46</v>
      </c>
      <c r="I167" s="9"/>
      <c r="J167" s="9"/>
    </row>
    <row r="168" spans="1:10" x14ac:dyDescent="0.25">
      <c r="A168" s="2">
        <v>45047</v>
      </c>
      <c r="B168">
        <v>3788.7599999999998</v>
      </c>
      <c r="I168" s="9"/>
      <c r="J168" s="9"/>
    </row>
    <row r="169" spans="1:10" x14ac:dyDescent="0.25">
      <c r="A169" s="2">
        <v>45078</v>
      </c>
      <c r="B169">
        <v>3901.1099999999997</v>
      </c>
      <c r="I169" s="9"/>
      <c r="J169" s="9"/>
    </row>
    <row r="170" spans="1:10" x14ac:dyDescent="0.25">
      <c r="A170" s="2">
        <v>45108</v>
      </c>
      <c r="B170">
        <v>3274.16</v>
      </c>
      <c r="I170" s="9"/>
      <c r="J170" s="9"/>
    </row>
    <row r="171" spans="1:10" x14ac:dyDescent="0.25">
      <c r="A171" s="2">
        <v>45139</v>
      </c>
      <c r="B171" s="5">
        <v>3788.9859999999994</v>
      </c>
      <c r="I171" s="9"/>
      <c r="J171" s="9"/>
    </row>
    <row r="172" spans="1:10" x14ac:dyDescent="0.25">
      <c r="A172" s="2">
        <v>45170</v>
      </c>
      <c r="B172" s="5">
        <v>4329.0359999999991</v>
      </c>
      <c r="I172" s="9"/>
      <c r="J172" s="9"/>
    </row>
    <row r="173" spans="1:10" x14ac:dyDescent="0.25">
      <c r="A173" s="2">
        <v>45200</v>
      </c>
      <c r="B173" s="5">
        <v>4838.04</v>
      </c>
      <c r="I173" s="9"/>
      <c r="J173" s="9"/>
    </row>
    <row r="174" spans="1:10" x14ac:dyDescent="0.25">
      <c r="A174" s="2">
        <v>45231</v>
      </c>
      <c r="B174" s="5">
        <v>4911.7649999999985</v>
      </c>
      <c r="I174" s="9"/>
      <c r="J174" s="9"/>
    </row>
    <row r="175" spans="1:10" x14ac:dyDescent="0.25">
      <c r="A175" s="2">
        <v>45261</v>
      </c>
      <c r="B175" s="5">
        <v>3518.6469999999999</v>
      </c>
      <c r="I175" s="9"/>
      <c r="J175" s="9"/>
    </row>
    <row r="176" spans="1:10" x14ac:dyDescent="0.25">
      <c r="A176" s="2">
        <v>45292</v>
      </c>
      <c r="B176" s="5">
        <v>2365.8980000000006</v>
      </c>
      <c r="I176" s="9"/>
      <c r="J176" s="9"/>
    </row>
    <row r="177" spans="1:10" x14ac:dyDescent="0.25">
      <c r="A177" s="2">
        <v>45323</v>
      </c>
      <c r="B177" s="5">
        <v>2472.857</v>
      </c>
      <c r="I177" s="9"/>
      <c r="J177" s="9"/>
    </row>
    <row r="178" spans="1:10" x14ac:dyDescent="0.25">
      <c r="A178" s="2">
        <v>45352</v>
      </c>
      <c r="B178" s="5">
        <v>2706.3759999999997</v>
      </c>
      <c r="I178" s="9"/>
      <c r="J178" s="9"/>
    </row>
    <row r="179" spans="1:10" x14ac:dyDescent="0.25">
      <c r="A179" s="2">
        <v>45383</v>
      </c>
      <c r="B179" s="5">
        <v>3017.6519999999996</v>
      </c>
      <c r="I179" s="9"/>
      <c r="J179" s="9"/>
    </row>
    <row r="180" spans="1:10" x14ac:dyDescent="0.25">
      <c r="A180" s="2">
        <v>45413</v>
      </c>
      <c r="B180" s="5">
        <v>3606.6150000000002</v>
      </c>
      <c r="I180" s="9"/>
      <c r="J180" s="9"/>
    </row>
    <row r="181" spans="1:10" x14ac:dyDescent="0.25">
      <c r="A181" s="2">
        <v>45444</v>
      </c>
      <c r="B181" s="5">
        <v>3512.7250000000008</v>
      </c>
      <c r="I181" s="9"/>
      <c r="J181" s="9"/>
    </row>
    <row r="182" spans="1:10" x14ac:dyDescent="0.25">
      <c r="A182" s="2">
        <v>45474</v>
      </c>
      <c r="B182" s="5">
        <v>3576.5860000000002</v>
      </c>
      <c r="I182" s="9"/>
      <c r="J182" s="9"/>
    </row>
    <row r="183" spans="1:10" x14ac:dyDescent="0.25">
      <c r="A183" s="2">
        <v>45505</v>
      </c>
      <c r="B183" s="5">
        <v>3438.2900000000009</v>
      </c>
      <c r="I183" s="9"/>
      <c r="J183" s="9"/>
    </row>
    <row r="184" spans="1:10" x14ac:dyDescent="0.25">
      <c r="A184" s="2">
        <v>45536</v>
      </c>
      <c r="B184" s="5">
        <v>3934.81</v>
      </c>
      <c r="I184" s="9"/>
      <c r="J184" s="9"/>
    </row>
    <row r="185" spans="1:10" x14ac:dyDescent="0.25">
      <c r="A185" s="2">
        <v>45566</v>
      </c>
      <c r="B185" s="5">
        <v>4694.26</v>
      </c>
      <c r="I185" s="9"/>
      <c r="J185" s="9"/>
    </row>
    <row r="186" spans="1:10" x14ac:dyDescent="0.25">
      <c r="A186" s="2">
        <v>45597</v>
      </c>
      <c r="B186" s="5">
        <v>4626.6400000000003</v>
      </c>
      <c r="E186" s="7"/>
      <c r="G186" s="7"/>
      <c r="H186" s="8"/>
      <c r="I186" s="9"/>
      <c r="J186" s="9"/>
    </row>
    <row r="187" spans="1:10" x14ac:dyDescent="0.25">
      <c r="A187" s="2">
        <v>45627</v>
      </c>
      <c r="B187" s="5">
        <v>2642.1500000000005</v>
      </c>
      <c r="E187" s="7"/>
      <c r="G187" s="7"/>
      <c r="H187" s="8"/>
      <c r="I187" s="9"/>
      <c r="J187" s="9"/>
    </row>
    <row r="188" spans="1:10" x14ac:dyDescent="0.25">
      <c r="A188" s="2">
        <v>45658</v>
      </c>
      <c r="B188" s="5">
        <v>3169.1800000000003</v>
      </c>
      <c r="E188" s="7"/>
      <c r="G188" s="7"/>
      <c r="H188" s="8"/>
      <c r="I188" s="9"/>
      <c r="J188" s="9"/>
    </row>
    <row r="189" spans="1:10" x14ac:dyDescent="0.25">
      <c r="A189" s="2">
        <v>45689</v>
      </c>
      <c r="B189" s="5">
        <v>2164.4100000000003</v>
      </c>
      <c r="E189" s="7"/>
      <c r="G189" s="7"/>
      <c r="H189" s="8"/>
      <c r="I189" s="9"/>
      <c r="J189" s="9"/>
    </row>
    <row r="190" spans="1:10" x14ac:dyDescent="0.25">
      <c r="A190" s="2">
        <v>45717</v>
      </c>
      <c r="B190" s="5">
        <v>2656.7899999999995</v>
      </c>
      <c r="E190" s="7"/>
      <c r="G190" s="7"/>
      <c r="H190" s="8"/>
      <c r="I190" s="9"/>
      <c r="J190" s="9"/>
    </row>
    <row r="191" spans="1:10" x14ac:dyDescent="0.25">
      <c r="A191" s="2">
        <v>45748</v>
      </c>
      <c r="B191" s="5">
        <v>2682.78</v>
      </c>
      <c r="E191" s="7"/>
      <c r="G191" s="7"/>
      <c r="H191" s="8"/>
      <c r="I191" s="9"/>
      <c r="J191" s="9"/>
    </row>
    <row r="192" spans="1:10" x14ac:dyDescent="0.25">
      <c r="A192" s="2">
        <v>45778</v>
      </c>
      <c r="B192" s="5">
        <v>3635.52</v>
      </c>
      <c r="G192" s="7"/>
      <c r="H192" s="8"/>
      <c r="I192" s="9"/>
      <c r="J192" s="9"/>
    </row>
    <row r="193" spans="1:10" x14ac:dyDescent="0.25">
      <c r="A193" s="2"/>
      <c r="B193" s="5"/>
      <c r="G193" s="7"/>
      <c r="H193" s="8"/>
      <c r="I193" s="9"/>
      <c r="J193" s="9"/>
    </row>
    <row r="194" spans="1:10" x14ac:dyDescent="0.25">
      <c r="A194" s="2"/>
      <c r="B194" s="5"/>
      <c r="G194" s="7"/>
      <c r="H194" s="8"/>
      <c r="I194" s="9"/>
      <c r="J194" s="9"/>
    </row>
    <row r="195" spans="1:10" x14ac:dyDescent="0.25">
      <c r="A195" s="2"/>
      <c r="B195" s="5"/>
      <c r="G195" s="7"/>
      <c r="H195" s="8"/>
      <c r="I195" s="9"/>
      <c r="J195" s="9"/>
    </row>
    <row r="196" spans="1:10" x14ac:dyDescent="0.25">
      <c r="A196" s="2"/>
      <c r="B196" s="5"/>
      <c r="G196" s="7"/>
      <c r="H196" s="8"/>
      <c r="I196" s="9"/>
      <c r="J196" s="9"/>
    </row>
    <row r="197" spans="1:10" x14ac:dyDescent="0.25">
      <c r="A197" s="2"/>
      <c r="B197" s="5"/>
      <c r="G197" s="7"/>
      <c r="H197" s="8"/>
      <c r="I197" s="9"/>
      <c r="J197" s="9"/>
    </row>
    <row r="198" spans="1:10" x14ac:dyDescent="0.25">
      <c r="A198" s="2"/>
      <c r="B198" s="5"/>
    </row>
    <row r="199" spans="1:10" x14ac:dyDescent="0.25">
      <c r="A199" s="2"/>
      <c r="B199" s="5"/>
    </row>
    <row r="200" spans="1:10" x14ac:dyDescent="0.25">
      <c r="B200" s="5"/>
    </row>
  </sheetData>
  <phoneticPr fontId="14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22CB3-82F9-4051-998A-1A52023C3E83}">
  <dimension ref="A1:S159"/>
  <sheetViews>
    <sheetView tabSelected="1" topLeftCell="A130" workbookViewId="0">
      <selection activeCell="A156" sqref="A156"/>
    </sheetView>
  </sheetViews>
  <sheetFormatPr defaultRowHeight="13.2" x14ac:dyDescent="0.25"/>
  <cols>
    <col min="1" max="1" width="13.5546875" style="7" customWidth="1"/>
    <col min="2" max="2" width="18.33203125" style="5" customWidth="1"/>
    <col min="3" max="3" width="18" style="5" customWidth="1"/>
    <col min="4" max="4" width="26.44140625" style="5" customWidth="1"/>
    <col min="6" max="6" width="12" customWidth="1"/>
    <col min="8" max="8" width="11.88671875" customWidth="1"/>
    <col min="9" max="9" width="10.109375" bestFit="1" customWidth="1"/>
    <col min="13" max="13" width="10.109375" bestFit="1" customWidth="1"/>
  </cols>
  <sheetData>
    <row r="1" spans="1:4" x14ac:dyDescent="0.25">
      <c r="A1" s="12" t="s">
        <v>6</v>
      </c>
      <c r="B1" s="14" t="s">
        <v>3</v>
      </c>
      <c r="C1" s="14" t="s">
        <v>4</v>
      </c>
      <c r="D1" s="15" t="s">
        <v>7</v>
      </c>
    </row>
    <row r="2" spans="1:4" x14ac:dyDescent="0.25">
      <c r="A2" s="7">
        <v>44745</v>
      </c>
      <c r="B2" s="5">
        <v>72.458571428571446</v>
      </c>
      <c r="C2" s="5">
        <v>29.438571428571429</v>
      </c>
      <c r="D2" s="5">
        <v>101.89714285714285</v>
      </c>
    </row>
    <row r="3" spans="1:4" x14ac:dyDescent="0.25">
      <c r="A3" s="7">
        <v>44752</v>
      </c>
      <c r="B3" s="5">
        <v>51.482857142857142</v>
      </c>
      <c r="C3" s="5">
        <v>29.389999999999997</v>
      </c>
      <c r="D3" s="5">
        <v>80.872857142857143</v>
      </c>
    </row>
    <row r="4" spans="1:4" x14ac:dyDescent="0.25">
      <c r="A4" s="7">
        <v>44759</v>
      </c>
      <c r="B4" s="5">
        <v>68.211428571428584</v>
      </c>
      <c r="C4" s="5">
        <v>29.251428571428566</v>
      </c>
      <c r="D4" s="5">
        <v>97.462857142857146</v>
      </c>
    </row>
    <row r="5" spans="1:4" x14ac:dyDescent="0.25">
      <c r="A5" s="7">
        <v>44766</v>
      </c>
      <c r="B5" s="5">
        <v>87.695714285714288</v>
      </c>
      <c r="C5" s="5">
        <v>27.025714285714287</v>
      </c>
      <c r="D5" s="5">
        <v>114.72142857142858</v>
      </c>
    </row>
    <row r="6" spans="1:4" x14ac:dyDescent="0.25">
      <c r="A6" s="7">
        <v>44773</v>
      </c>
      <c r="B6" s="5">
        <v>89.138571428571439</v>
      </c>
      <c r="C6" s="5">
        <v>25.057142857142857</v>
      </c>
      <c r="D6" s="5">
        <v>114.19571428571429</v>
      </c>
    </row>
    <row r="7" spans="1:4" x14ac:dyDescent="0.25">
      <c r="A7" s="7">
        <v>44780</v>
      </c>
      <c r="B7" s="5">
        <v>90.507142857142853</v>
      </c>
      <c r="C7" s="5">
        <v>25.148571428571426</v>
      </c>
      <c r="D7" s="5">
        <v>115.65571428571427</v>
      </c>
    </row>
    <row r="8" spans="1:4" x14ac:dyDescent="0.25">
      <c r="A8" s="7">
        <v>44787</v>
      </c>
      <c r="B8" s="5">
        <v>97.025714285714301</v>
      </c>
      <c r="C8" s="5">
        <v>9.8714285714285701</v>
      </c>
      <c r="D8" s="5">
        <v>106.89714285714285</v>
      </c>
    </row>
    <row r="9" spans="1:4" x14ac:dyDescent="0.25">
      <c r="A9" s="7">
        <v>44794</v>
      </c>
      <c r="B9" s="5">
        <v>123.01</v>
      </c>
      <c r="C9" s="5">
        <v>0</v>
      </c>
      <c r="D9" s="5">
        <v>123.01</v>
      </c>
    </row>
    <row r="10" spans="1:4" x14ac:dyDescent="0.25">
      <c r="A10" s="7">
        <v>44801</v>
      </c>
      <c r="B10" s="5">
        <v>117.75428571428571</v>
      </c>
      <c r="C10" s="5">
        <v>13.437142857142856</v>
      </c>
      <c r="D10" s="5">
        <v>131.19142857142853</v>
      </c>
    </row>
    <row r="11" spans="1:4" x14ac:dyDescent="0.25">
      <c r="A11" s="7">
        <v>44808</v>
      </c>
      <c r="B11" s="5">
        <v>84.215714285714284</v>
      </c>
      <c r="C11" s="5">
        <v>26.591428571428565</v>
      </c>
      <c r="D11" s="5">
        <v>110.80714285714285</v>
      </c>
    </row>
    <row r="12" spans="1:4" x14ac:dyDescent="0.25">
      <c r="A12" s="7">
        <v>44815</v>
      </c>
      <c r="B12" s="5">
        <v>96.471428571428561</v>
      </c>
      <c r="C12" s="5">
        <v>25.957142857142859</v>
      </c>
      <c r="D12" s="5">
        <v>122.42857142857143</v>
      </c>
    </row>
    <row r="13" spans="1:4" x14ac:dyDescent="0.25">
      <c r="A13" s="7">
        <v>44822</v>
      </c>
      <c r="B13" s="5">
        <v>102.26428571428571</v>
      </c>
      <c r="C13" s="5">
        <v>28.701428571428572</v>
      </c>
      <c r="D13" s="5">
        <v>130.96571428571428</v>
      </c>
    </row>
    <row r="14" spans="1:4" x14ac:dyDescent="0.25">
      <c r="A14" s="7">
        <v>44829</v>
      </c>
      <c r="B14" s="5">
        <v>105.51</v>
      </c>
      <c r="C14" s="5">
        <v>31.531428571428567</v>
      </c>
      <c r="D14" s="5">
        <v>137.04142857142855</v>
      </c>
    </row>
    <row r="15" spans="1:4" x14ac:dyDescent="0.25">
      <c r="A15" s="7">
        <v>44836</v>
      </c>
      <c r="B15" s="5">
        <v>100.59571428571429</v>
      </c>
      <c r="C15" s="5">
        <v>30.272857142857141</v>
      </c>
      <c r="D15" s="5">
        <v>130.86857142857144</v>
      </c>
    </row>
    <row r="16" spans="1:4" x14ac:dyDescent="0.25">
      <c r="A16" s="7">
        <v>44843</v>
      </c>
      <c r="B16" s="5">
        <v>113.96685714285715</v>
      </c>
      <c r="C16" s="5">
        <v>30.649285714285718</v>
      </c>
      <c r="D16" s="5">
        <v>144.61614285714288</v>
      </c>
    </row>
    <row r="17" spans="1:4" x14ac:dyDescent="0.25">
      <c r="A17" s="7">
        <v>44850</v>
      </c>
      <c r="B17" s="5">
        <v>122.23857142857143</v>
      </c>
      <c r="C17" s="5">
        <v>30.872857142857139</v>
      </c>
      <c r="D17" s="5">
        <v>153.11142857142858</v>
      </c>
    </row>
    <row r="18" spans="1:4" x14ac:dyDescent="0.25">
      <c r="A18" s="7">
        <v>44857</v>
      </c>
      <c r="B18" s="5">
        <v>85.085714285714289</v>
      </c>
      <c r="C18" s="5">
        <v>32.217142857142854</v>
      </c>
      <c r="D18" s="5">
        <v>117.30285714285715</v>
      </c>
    </row>
    <row r="19" spans="1:4" x14ac:dyDescent="0.25">
      <c r="A19" s="7">
        <v>44864</v>
      </c>
      <c r="B19" s="5">
        <v>79.852857142857147</v>
      </c>
      <c r="C19" s="5">
        <v>27.979999999999997</v>
      </c>
      <c r="D19" s="5">
        <v>107.83285714285715</v>
      </c>
    </row>
    <row r="20" spans="1:4" x14ac:dyDescent="0.25">
      <c r="A20" s="7">
        <v>44871</v>
      </c>
      <c r="B20" s="5">
        <v>101.96857142857142</v>
      </c>
      <c r="C20" s="5">
        <v>30.261428571428571</v>
      </c>
      <c r="D20" s="5">
        <v>132.22999999999999</v>
      </c>
    </row>
    <row r="21" spans="1:4" x14ac:dyDescent="0.25">
      <c r="A21" s="7">
        <v>44878</v>
      </c>
      <c r="B21" s="5">
        <v>120.58999999999999</v>
      </c>
      <c r="C21" s="5">
        <v>30.977142857142862</v>
      </c>
      <c r="D21" s="5">
        <v>151.56714285714287</v>
      </c>
    </row>
    <row r="22" spans="1:4" x14ac:dyDescent="0.25">
      <c r="A22" s="7">
        <v>44885</v>
      </c>
      <c r="B22" s="5">
        <v>121.56285714285715</v>
      </c>
      <c r="C22" s="5">
        <v>32.234285714285711</v>
      </c>
      <c r="D22" s="5">
        <v>153.79714285714286</v>
      </c>
    </row>
    <row r="23" spans="1:4" x14ac:dyDescent="0.25">
      <c r="A23" s="7">
        <v>44892</v>
      </c>
      <c r="B23" s="5">
        <v>72.488571428571433</v>
      </c>
      <c r="C23" s="5">
        <v>28.918571428571429</v>
      </c>
      <c r="D23" s="5">
        <v>101.40714285714287</v>
      </c>
    </row>
    <row r="24" spans="1:4" x14ac:dyDescent="0.25">
      <c r="A24" s="7">
        <v>44899</v>
      </c>
      <c r="B24" s="5">
        <v>62.894285714285715</v>
      </c>
      <c r="C24" s="5">
        <v>24.258571428571425</v>
      </c>
      <c r="D24" s="5">
        <v>87.15285714285713</v>
      </c>
    </row>
    <row r="25" spans="1:4" x14ac:dyDescent="0.25">
      <c r="A25" s="7">
        <v>44906</v>
      </c>
      <c r="B25" s="5">
        <v>97.984285714285718</v>
      </c>
      <c r="C25" s="5">
        <v>12.925714285714287</v>
      </c>
      <c r="D25" s="5">
        <v>110.91</v>
      </c>
    </row>
    <row r="26" spans="1:4" x14ac:dyDescent="0.25">
      <c r="A26" s="7">
        <v>44913</v>
      </c>
      <c r="B26" s="5">
        <v>99.202857142857155</v>
      </c>
      <c r="C26" s="5">
        <v>26.768571428571427</v>
      </c>
      <c r="D26" s="5">
        <v>125.97142857142856</v>
      </c>
    </row>
    <row r="27" spans="1:4" x14ac:dyDescent="0.25">
      <c r="A27" s="7">
        <v>44920</v>
      </c>
      <c r="B27" s="5">
        <v>88.467142857142875</v>
      </c>
      <c r="C27" s="5">
        <v>25.9</v>
      </c>
      <c r="D27" s="5">
        <v>114.36714285714287</v>
      </c>
    </row>
    <row r="28" spans="1:4" x14ac:dyDescent="0.25">
      <c r="A28" s="7">
        <v>44927</v>
      </c>
      <c r="B28" s="5">
        <v>63.035714285714285</v>
      </c>
      <c r="C28" s="5">
        <v>30.50714285714286</v>
      </c>
      <c r="D28" s="5">
        <v>93.542857142857159</v>
      </c>
    </row>
    <row r="29" spans="1:4" x14ac:dyDescent="0.25">
      <c r="A29" s="7">
        <v>44934</v>
      </c>
      <c r="B29" s="5">
        <v>57.597142857142849</v>
      </c>
      <c r="C29" s="5">
        <v>29.055714285714288</v>
      </c>
      <c r="D29" s="5">
        <v>86.652857142857115</v>
      </c>
    </row>
    <row r="30" spans="1:4" x14ac:dyDescent="0.25">
      <c r="A30" s="7">
        <v>44941</v>
      </c>
      <c r="B30" s="5">
        <v>55.519999999999996</v>
      </c>
      <c r="C30" s="5">
        <v>27.40285714285714</v>
      </c>
      <c r="D30" s="5">
        <v>82.922857142857154</v>
      </c>
    </row>
    <row r="31" spans="1:4" x14ac:dyDescent="0.25">
      <c r="A31" s="7">
        <v>44948</v>
      </c>
      <c r="B31" s="5">
        <v>49.922857142857147</v>
      </c>
      <c r="C31" s="5">
        <v>30.051428571428573</v>
      </c>
      <c r="D31" s="5">
        <v>79.974285714285728</v>
      </c>
    </row>
    <row r="32" spans="1:4" x14ac:dyDescent="0.25">
      <c r="A32" s="7">
        <v>44955</v>
      </c>
      <c r="B32" s="5">
        <v>64.261428571428567</v>
      </c>
      <c r="C32" s="5">
        <v>28.34</v>
      </c>
      <c r="D32" s="5">
        <v>92.601428571428571</v>
      </c>
    </row>
    <row r="33" spans="1:10" x14ac:dyDescent="0.25">
      <c r="A33" s="7">
        <v>44962</v>
      </c>
      <c r="B33" s="5">
        <v>57.870000000000005</v>
      </c>
      <c r="C33" s="5">
        <v>25.855714285714289</v>
      </c>
      <c r="D33" s="5">
        <v>83.725714285714275</v>
      </c>
    </row>
    <row r="34" spans="1:10" x14ac:dyDescent="0.25">
      <c r="A34" s="7">
        <v>44969</v>
      </c>
      <c r="B34" s="5">
        <v>57.122857142857143</v>
      </c>
      <c r="C34" s="5">
        <v>26.261428571428571</v>
      </c>
      <c r="D34" s="5">
        <v>83.384285714285724</v>
      </c>
      <c r="H34" s="11"/>
    </row>
    <row r="35" spans="1:10" x14ac:dyDescent="0.25">
      <c r="A35" s="7">
        <v>44976</v>
      </c>
      <c r="B35" s="5">
        <v>59.162857142857142</v>
      </c>
      <c r="C35" s="5">
        <v>25.044285714285714</v>
      </c>
      <c r="D35" s="5">
        <v>84.207142857142841</v>
      </c>
      <c r="H35" s="11"/>
    </row>
    <row r="36" spans="1:10" x14ac:dyDescent="0.25">
      <c r="A36" s="7">
        <v>44983</v>
      </c>
      <c r="B36" s="5">
        <v>56.171428571428571</v>
      </c>
      <c r="C36" s="5">
        <v>22.984285714285711</v>
      </c>
      <c r="D36" s="5">
        <v>79.155714285714296</v>
      </c>
      <c r="H36" s="11"/>
    </row>
    <row r="37" spans="1:10" x14ac:dyDescent="0.25">
      <c r="A37" s="7">
        <v>44990</v>
      </c>
      <c r="B37" s="16">
        <v>78.16</v>
      </c>
      <c r="C37" s="16">
        <v>15.271428571428572</v>
      </c>
      <c r="D37" s="16">
        <v>93.431428571428583</v>
      </c>
      <c r="H37" s="11"/>
    </row>
    <row r="38" spans="1:10" x14ac:dyDescent="0.25">
      <c r="A38" s="7">
        <v>44997</v>
      </c>
      <c r="B38" s="5">
        <v>50.557142857142864</v>
      </c>
      <c r="C38" s="5">
        <v>29.12142857142857</v>
      </c>
      <c r="D38" s="5">
        <v>79.678571428571431</v>
      </c>
      <c r="H38" s="11"/>
    </row>
    <row r="39" spans="1:10" x14ac:dyDescent="0.25">
      <c r="A39" s="7">
        <v>45004</v>
      </c>
      <c r="B39" s="5">
        <v>59.895714285714284</v>
      </c>
      <c r="C39" s="5">
        <v>29.024285714285721</v>
      </c>
      <c r="D39" s="5">
        <v>88.92</v>
      </c>
      <c r="H39" s="11"/>
    </row>
    <row r="40" spans="1:10" x14ac:dyDescent="0.25">
      <c r="A40" s="7">
        <v>45011</v>
      </c>
      <c r="B40" s="5">
        <v>66.002857142857152</v>
      </c>
      <c r="C40" s="5">
        <v>24.32714285714286</v>
      </c>
      <c r="D40" s="5">
        <v>90.330000000000013</v>
      </c>
      <c r="H40" s="11"/>
    </row>
    <row r="41" spans="1:10" x14ac:dyDescent="0.25">
      <c r="A41" s="7">
        <v>45018</v>
      </c>
      <c r="B41" s="5">
        <v>92.682857142857145</v>
      </c>
      <c r="C41" s="5">
        <v>13.688571428571427</v>
      </c>
      <c r="D41" s="5">
        <v>106.37142857142858</v>
      </c>
      <c r="H41" s="11"/>
      <c r="I41" s="11"/>
      <c r="J41" s="11"/>
    </row>
    <row r="42" spans="1:10" x14ac:dyDescent="0.25">
      <c r="A42" s="7">
        <v>45025</v>
      </c>
      <c r="B42" s="5">
        <v>80.027142857142849</v>
      </c>
      <c r="C42" s="5">
        <v>13.678571428571429</v>
      </c>
      <c r="D42" s="5">
        <v>93.705714285714279</v>
      </c>
      <c r="H42" s="11"/>
      <c r="I42" s="11"/>
      <c r="J42" s="11"/>
    </row>
    <row r="43" spans="1:10" x14ac:dyDescent="0.25">
      <c r="A43" s="7">
        <v>45032</v>
      </c>
      <c r="B43" s="5">
        <v>84.354285714285723</v>
      </c>
      <c r="C43" s="5">
        <v>28.647142857142857</v>
      </c>
      <c r="D43" s="5">
        <v>113.00142857142858</v>
      </c>
      <c r="H43" s="11"/>
      <c r="I43" s="11"/>
      <c r="J43" s="11"/>
    </row>
    <row r="44" spans="1:10" x14ac:dyDescent="0.25">
      <c r="A44" s="7">
        <v>45039</v>
      </c>
      <c r="B44" s="5">
        <v>68.287142857142854</v>
      </c>
      <c r="C44" s="5">
        <v>32.308571428571433</v>
      </c>
      <c r="D44" s="5">
        <v>100.59571428571428</v>
      </c>
      <c r="H44" s="11"/>
      <c r="I44" s="11"/>
      <c r="J44" s="11"/>
    </row>
    <row r="45" spans="1:10" x14ac:dyDescent="0.25">
      <c r="A45" s="7">
        <v>45046</v>
      </c>
      <c r="B45" s="5">
        <v>81.970000000000013</v>
      </c>
      <c r="C45" s="5">
        <v>20.744285714285713</v>
      </c>
      <c r="D45" s="5">
        <v>102.71428571428571</v>
      </c>
      <c r="F45" s="7"/>
      <c r="G45" s="8"/>
      <c r="H45" s="11"/>
      <c r="I45" s="11"/>
      <c r="J45" s="11"/>
    </row>
    <row r="46" spans="1:10" x14ac:dyDescent="0.25">
      <c r="A46" s="7">
        <v>45053</v>
      </c>
      <c r="B46" s="5">
        <v>81.642857142857139</v>
      </c>
      <c r="C46" s="5">
        <v>31.698571428571427</v>
      </c>
      <c r="D46" s="5">
        <v>113.34142857142857</v>
      </c>
      <c r="F46" s="7"/>
      <c r="G46" s="8"/>
      <c r="H46" s="11"/>
      <c r="I46" s="11"/>
      <c r="J46" s="11"/>
    </row>
    <row r="47" spans="1:10" x14ac:dyDescent="0.25">
      <c r="A47" s="7">
        <v>45060</v>
      </c>
      <c r="B47" s="5">
        <v>117.01142857142857</v>
      </c>
      <c r="C47" s="5">
        <v>2.2714285714285714</v>
      </c>
      <c r="D47" s="5">
        <v>119.28285714285714</v>
      </c>
      <c r="F47" s="7"/>
      <c r="G47" s="8"/>
      <c r="H47" s="11"/>
      <c r="I47" s="11"/>
      <c r="J47" s="11"/>
    </row>
    <row r="48" spans="1:10" x14ac:dyDescent="0.25">
      <c r="A48" s="7">
        <v>45067</v>
      </c>
      <c r="B48" s="5">
        <v>124.75</v>
      </c>
      <c r="C48" s="5">
        <v>0.01</v>
      </c>
      <c r="D48" s="5">
        <v>124.76</v>
      </c>
      <c r="F48" s="7"/>
      <c r="G48" s="8"/>
      <c r="H48" s="11"/>
      <c r="I48" s="9"/>
      <c r="J48" s="9"/>
    </row>
    <row r="49" spans="1:11" x14ac:dyDescent="0.25">
      <c r="A49" s="7">
        <v>45074</v>
      </c>
      <c r="B49" s="5">
        <v>117.7742857142857</v>
      </c>
      <c r="C49" s="5">
        <v>12.139999999999999</v>
      </c>
      <c r="D49" s="5">
        <v>129.91428571428574</v>
      </c>
      <c r="F49" s="7"/>
      <c r="G49" s="8"/>
      <c r="H49" s="11"/>
      <c r="I49" s="1"/>
      <c r="J49" s="1"/>
      <c r="K49" s="1"/>
    </row>
    <row r="50" spans="1:11" x14ac:dyDescent="0.25">
      <c r="A50" s="7">
        <v>45081</v>
      </c>
      <c r="B50" s="5">
        <v>95.761428571428581</v>
      </c>
      <c r="C50" s="5">
        <v>30.645714285714284</v>
      </c>
      <c r="D50" s="5">
        <v>126.40714285714286</v>
      </c>
      <c r="F50" s="7"/>
      <c r="G50" s="8"/>
      <c r="H50" s="9"/>
      <c r="I50" s="9"/>
      <c r="J50" s="1"/>
      <c r="K50" s="1"/>
    </row>
    <row r="51" spans="1:11" x14ac:dyDescent="0.25">
      <c r="A51" s="7">
        <v>45088</v>
      </c>
      <c r="B51" s="5">
        <v>97.218571428571423</v>
      </c>
      <c r="C51" s="5">
        <v>31.054285714285719</v>
      </c>
      <c r="D51" s="5">
        <v>128.27285714285716</v>
      </c>
      <c r="F51" s="7"/>
      <c r="G51" s="8"/>
      <c r="H51" s="9"/>
      <c r="I51" s="9"/>
      <c r="J51" s="1"/>
      <c r="K51" s="1"/>
    </row>
    <row r="52" spans="1:11" x14ac:dyDescent="0.25">
      <c r="A52" s="7">
        <v>45095</v>
      </c>
      <c r="B52" s="5">
        <v>99.438571428571436</v>
      </c>
      <c r="C52" s="5">
        <v>31.131428571428575</v>
      </c>
      <c r="D52" s="5">
        <v>130.57</v>
      </c>
      <c r="F52" s="7"/>
      <c r="G52" s="8"/>
      <c r="H52" s="9"/>
      <c r="I52" s="9"/>
      <c r="J52" s="1"/>
      <c r="K52" s="1"/>
    </row>
    <row r="53" spans="1:11" x14ac:dyDescent="0.25">
      <c r="A53" s="7">
        <v>45102</v>
      </c>
      <c r="B53" s="5">
        <v>102.58857142857143</v>
      </c>
      <c r="C53" s="5">
        <v>29.594285714285714</v>
      </c>
      <c r="D53" s="5">
        <v>132.18285714285716</v>
      </c>
      <c r="F53" s="7"/>
      <c r="G53" s="8"/>
      <c r="H53" s="9"/>
      <c r="I53" s="9"/>
      <c r="J53" s="1"/>
      <c r="K53" s="1"/>
    </row>
    <row r="54" spans="1:11" x14ac:dyDescent="0.25">
      <c r="A54" s="7">
        <v>45109</v>
      </c>
      <c r="B54" s="5">
        <v>103.29428571428571</v>
      </c>
      <c r="C54" s="5">
        <v>26.459999999999997</v>
      </c>
      <c r="D54" s="5">
        <v>129.75428571428571</v>
      </c>
      <c r="F54" s="7"/>
      <c r="G54" s="8"/>
      <c r="H54" s="9"/>
      <c r="I54" s="9"/>
      <c r="J54" s="1"/>
      <c r="K54" s="1"/>
    </row>
    <row r="55" spans="1:11" x14ac:dyDescent="0.25">
      <c r="A55" s="7">
        <v>45116</v>
      </c>
      <c r="B55" s="5">
        <v>62.244285714285709</v>
      </c>
      <c r="C55" s="5">
        <v>29.614285714285717</v>
      </c>
      <c r="D55" s="5">
        <v>91.858571428571423</v>
      </c>
      <c r="F55" s="7"/>
      <c r="G55" s="8"/>
      <c r="H55" s="9"/>
      <c r="I55" s="9"/>
      <c r="J55" s="1"/>
      <c r="K55" s="1"/>
    </row>
    <row r="56" spans="1:11" x14ac:dyDescent="0.25">
      <c r="A56" s="7">
        <v>45123</v>
      </c>
      <c r="B56" s="5">
        <v>75.422857142857154</v>
      </c>
      <c r="C56" s="5">
        <v>30.40428571428572</v>
      </c>
      <c r="D56" s="5">
        <v>105.82714285714285</v>
      </c>
      <c r="F56" s="7"/>
      <c r="G56" s="8"/>
      <c r="H56" s="9"/>
      <c r="I56" s="9"/>
      <c r="J56" s="1"/>
      <c r="K56" s="1"/>
    </row>
    <row r="57" spans="1:11" x14ac:dyDescent="0.25">
      <c r="A57" s="7">
        <v>45130</v>
      </c>
      <c r="B57" s="5">
        <v>84.157142857142844</v>
      </c>
      <c r="C57" s="5">
        <v>28.544285714285714</v>
      </c>
      <c r="D57" s="5">
        <v>112.70142857142856</v>
      </c>
      <c r="F57" s="7"/>
      <c r="G57" s="8"/>
      <c r="H57" s="9"/>
      <c r="I57" s="9"/>
      <c r="K57" s="1"/>
    </row>
    <row r="58" spans="1:11" x14ac:dyDescent="0.25">
      <c r="A58" s="7">
        <v>45137</v>
      </c>
      <c r="B58" s="5">
        <v>101.76142857142858</v>
      </c>
      <c r="C58" s="5">
        <v>3.4657142857142871</v>
      </c>
      <c r="D58" s="5">
        <v>105.22714285714285</v>
      </c>
      <c r="F58" s="7"/>
      <c r="G58" s="8"/>
      <c r="H58" s="9"/>
      <c r="I58" s="9"/>
    </row>
    <row r="59" spans="1:11" x14ac:dyDescent="0.25">
      <c r="A59" s="7">
        <v>45144</v>
      </c>
      <c r="B59" s="5">
        <v>103.26285714285713</v>
      </c>
      <c r="C59" s="5">
        <v>0.01</v>
      </c>
      <c r="D59" s="5">
        <v>103.27285714285715</v>
      </c>
      <c r="F59" s="7"/>
      <c r="G59" s="8"/>
      <c r="H59" s="9"/>
      <c r="I59" s="9"/>
    </row>
    <row r="60" spans="1:11" x14ac:dyDescent="0.25">
      <c r="A60" s="7">
        <v>45151</v>
      </c>
      <c r="B60" s="5">
        <v>111.64142857142858</v>
      </c>
      <c r="C60" s="5">
        <v>7.1828571428571433</v>
      </c>
      <c r="D60" s="5">
        <v>118.82428571428571</v>
      </c>
      <c r="F60" s="7"/>
      <c r="G60" s="8"/>
      <c r="H60" s="9"/>
      <c r="I60" s="9"/>
    </row>
    <row r="61" spans="1:11" x14ac:dyDescent="0.25">
      <c r="A61" s="7">
        <v>45158</v>
      </c>
      <c r="B61" s="5">
        <v>105.17428571428572</v>
      </c>
      <c r="C61" s="5">
        <v>18.767857142857142</v>
      </c>
      <c r="D61" s="5">
        <v>123.94214285714285</v>
      </c>
      <c r="F61" s="7"/>
      <c r="G61" s="8"/>
      <c r="H61" s="9"/>
      <c r="I61" s="9"/>
    </row>
    <row r="62" spans="1:11" x14ac:dyDescent="0.25">
      <c r="A62" s="7">
        <v>45165</v>
      </c>
      <c r="B62" s="5">
        <v>104.08428571428571</v>
      </c>
      <c r="C62" s="5">
        <v>26.231571428571431</v>
      </c>
      <c r="D62" s="5">
        <v>130.31585714285714</v>
      </c>
      <c r="F62" s="7"/>
      <c r="G62" s="8"/>
      <c r="H62" s="9"/>
      <c r="I62" s="9"/>
    </row>
    <row r="63" spans="1:11" x14ac:dyDescent="0.25">
      <c r="A63" s="7">
        <v>45172</v>
      </c>
      <c r="B63" s="5">
        <v>117.00857142857141</v>
      </c>
      <c r="C63" s="5">
        <v>21.934428571428572</v>
      </c>
      <c r="D63" s="5">
        <v>138.94299999999998</v>
      </c>
      <c r="F63" s="7"/>
      <c r="G63" s="8"/>
      <c r="H63" s="9"/>
      <c r="I63" s="9"/>
    </row>
    <row r="64" spans="1:11" x14ac:dyDescent="0.25">
      <c r="A64" s="7">
        <v>45179</v>
      </c>
      <c r="B64" s="5">
        <v>120.35142857142857</v>
      </c>
      <c r="C64" s="5">
        <v>16.611714285714289</v>
      </c>
      <c r="D64" s="5">
        <v>136.96314285714286</v>
      </c>
      <c r="F64" s="7"/>
      <c r="G64" s="8"/>
      <c r="H64" s="9"/>
      <c r="I64" s="9"/>
    </row>
    <row r="65" spans="1:11" x14ac:dyDescent="0.25">
      <c r="A65" s="7">
        <v>45186</v>
      </c>
      <c r="B65" s="5">
        <v>116.01571428571428</v>
      </c>
      <c r="C65" s="5">
        <v>24.181714285714285</v>
      </c>
      <c r="D65" s="5">
        <v>140.19742857142859</v>
      </c>
      <c r="F65" s="7"/>
      <c r="G65" s="8"/>
      <c r="H65" s="9"/>
      <c r="I65" s="9"/>
    </row>
    <row r="66" spans="1:11" x14ac:dyDescent="0.25">
      <c r="A66" s="7">
        <v>45193</v>
      </c>
      <c r="B66" s="5">
        <v>121.24000000000001</v>
      </c>
      <c r="C66" s="5">
        <v>30.092857142857138</v>
      </c>
      <c r="D66" s="5">
        <v>151.33285714285716</v>
      </c>
      <c r="F66" s="7"/>
      <c r="G66" s="8"/>
      <c r="H66" s="9"/>
      <c r="I66" s="9"/>
    </row>
    <row r="67" spans="1:11" x14ac:dyDescent="0.25">
      <c r="A67" s="7">
        <v>45200</v>
      </c>
      <c r="B67" s="5">
        <v>126.04999999999998</v>
      </c>
      <c r="C67" s="5">
        <v>30.818714285714286</v>
      </c>
      <c r="D67" s="5">
        <v>156.86871428571428</v>
      </c>
      <c r="F67" s="7"/>
      <c r="G67" s="8"/>
      <c r="H67" s="9"/>
      <c r="I67" s="9"/>
    </row>
    <row r="68" spans="1:11" x14ac:dyDescent="0.25">
      <c r="A68" s="7">
        <v>45207</v>
      </c>
      <c r="B68" s="5">
        <v>108.91571428571426</v>
      </c>
      <c r="C68" s="5">
        <v>31.561714285714288</v>
      </c>
      <c r="D68" s="5">
        <v>140.47742857142856</v>
      </c>
      <c r="F68" s="7"/>
      <c r="G68" s="8"/>
      <c r="H68" s="9"/>
      <c r="I68" s="9"/>
    </row>
    <row r="69" spans="1:11" x14ac:dyDescent="0.25">
      <c r="A69" s="7">
        <v>45214</v>
      </c>
      <c r="B69" s="5">
        <v>124.17428571428572</v>
      </c>
      <c r="C69" s="5">
        <v>26.390285714285717</v>
      </c>
      <c r="D69" s="5">
        <v>150.56457142857144</v>
      </c>
      <c r="F69" s="7"/>
      <c r="G69" s="8"/>
      <c r="H69" s="9"/>
      <c r="I69" s="9"/>
    </row>
    <row r="70" spans="1:11" x14ac:dyDescent="0.25">
      <c r="A70" s="7">
        <v>45221</v>
      </c>
      <c r="B70" s="5">
        <v>132.30142857142854</v>
      </c>
      <c r="C70" s="5">
        <v>30.603857142857144</v>
      </c>
      <c r="D70" s="5">
        <v>162.90528571428572</v>
      </c>
      <c r="F70" s="7"/>
      <c r="G70" s="8"/>
      <c r="H70" s="9"/>
      <c r="I70" s="9"/>
    </row>
    <row r="71" spans="1:11" x14ac:dyDescent="0.25">
      <c r="A71" s="7">
        <v>45228</v>
      </c>
      <c r="B71" s="5">
        <v>138.53285714285715</v>
      </c>
      <c r="C71" s="5">
        <v>32.188428571428574</v>
      </c>
      <c r="D71" s="5">
        <v>170.7212857142857</v>
      </c>
      <c r="F71" s="7"/>
      <c r="G71" s="8"/>
      <c r="H71" s="9"/>
      <c r="I71" s="9"/>
    </row>
    <row r="72" spans="1:11" x14ac:dyDescent="0.25">
      <c r="A72" s="7">
        <v>45235</v>
      </c>
      <c r="B72" s="5">
        <v>140.39285714285714</v>
      </c>
      <c r="C72" s="5">
        <v>32.585571428571427</v>
      </c>
      <c r="D72" s="5">
        <v>172.97842857142859</v>
      </c>
      <c r="F72" s="7"/>
      <c r="G72" s="8"/>
      <c r="H72" s="9"/>
      <c r="I72" s="9"/>
    </row>
    <row r="73" spans="1:11" x14ac:dyDescent="0.25">
      <c r="A73" s="7">
        <v>45242</v>
      </c>
      <c r="B73" s="5">
        <v>132.94428571428571</v>
      </c>
      <c r="C73" s="5">
        <v>33.018142857142855</v>
      </c>
      <c r="D73" s="5">
        <v>165.96242857142857</v>
      </c>
      <c r="F73" s="7"/>
      <c r="G73" s="8"/>
      <c r="H73" s="9"/>
      <c r="I73" s="9"/>
    </row>
    <row r="74" spans="1:11" x14ac:dyDescent="0.25">
      <c r="A74" s="7">
        <v>45249</v>
      </c>
      <c r="B74" s="5">
        <v>141.63571428571427</v>
      </c>
      <c r="C74" s="5">
        <v>32.877142857142857</v>
      </c>
      <c r="D74" s="5">
        <v>174.51285714285717</v>
      </c>
      <c r="F74" s="7"/>
      <c r="G74" s="8"/>
      <c r="H74" s="7"/>
      <c r="I74" s="8"/>
      <c r="J74" s="9"/>
      <c r="K74" s="9"/>
    </row>
    <row r="75" spans="1:11" x14ac:dyDescent="0.25">
      <c r="A75" s="7">
        <v>45256</v>
      </c>
      <c r="B75" s="5">
        <v>121.71857142857142</v>
      </c>
      <c r="C75" s="5">
        <v>32.30885714285715</v>
      </c>
      <c r="D75" s="5">
        <v>154.02742857142857</v>
      </c>
      <c r="F75" s="7"/>
      <c r="G75" s="8"/>
      <c r="H75" s="7"/>
      <c r="I75" s="8"/>
      <c r="J75" s="9"/>
      <c r="K75" s="9"/>
    </row>
    <row r="76" spans="1:11" x14ac:dyDescent="0.25">
      <c r="A76" s="7">
        <v>45263</v>
      </c>
      <c r="B76" s="5">
        <v>110.79571428571428</v>
      </c>
      <c r="C76" s="5">
        <v>29.279571428571433</v>
      </c>
      <c r="D76" s="5">
        <v>140.07528571428571</v>
      </c>
      <c r="F76" s="7"/>
      <c r="G76" s="8"/>
      <c r="H76" s="7"/>
      <c r="I76" s="8"/>
      <c r="J76" s="9"/>
      <c r="K76" s="9"/>
    </row>
    <row r="77" spans="1:11" x14ac:dyDescent="0.25">
      <c r="A77" s="7">
        <v>45270</v>
      </c>
      <c r="B77" s="5">
        <v>121.52428571428571</v>
      </c>
      <c r="C77" s="5">
        <v>33.128571428571426</v>
      </c>
      <c r="D77" s="5">
        <v>154.65285714285713</v>
      </c>
      <c r="F77" s="7"/>
      <c r="G77" s="8"/>
      <c r="H77" s="7"/>
      <c r="I77" s="8"/>
      <c r="J77" s="9"/>
      <c r="K77" s="9"/>
    </row>
    <row r="78" spans="1:11" x14ac:dyDescent="0.25">
      <c r="A78" s="7">
        <v>45277</v>
      </c>
      <c r="B78" s="5">
        <v>71.95714285714287</v>
      </c>
      <c r="C78" s="5">
        <v>28.77542857142857</v>
      </c>
      <c r="D78" s="5">
        <v>100.73257142857142</v>
      </c>
      <c r="F78" s="7"/>
      <c r="G78" s="8"/>
      <c r="H78" s="7"/>
      <c r="I78" s="8"/>
      <c r="J78" s="9"/>
      <c r="K78" s="9"/>
    </row>
    <row r="79" spans="1:11" x14ac:dyDescent="0.25">
      <c r="A79" s="7">
        <v>45284</v>
      </c>
      <c r="B79" s="5">
        <v>71.448571428571427</v>
      </c>
      <c r="C79" s="5">
        <v>28.351285714285716</v>
      </c>
      <c r="D79" s="5">
        <v>99.799857142857135</v>
      </c>
      <c r="F79" s="7"/>
      <c r="G79" s="8"/>
      <c r="H79" s="7"/>
      <c r="I79" s="8"/>
      <c r="J79" s="9"/>
      <c r="K79" s="9"/>
    </row>
    <row r="80" spans="1:11" x14ac:dyDescent="0.25">
      <c r="A80" s="7">
        <v>45291</v>
      </c>
      <c r="B80" s="5">
        <v>54.912857142857142</v>
      </c>
      <c r="C80" s="5">
        <v>28.419999999999998</v>
      </c>
      <c r="D80" s="5">
        <v>83.332857142857151</v>
      </c>
      <c r="F80" s="7"/>
      <c r="G80" s="8"/>
      <c r="H80" s="7"/>
      <c r="I80" s="8"/>
      <c r="J80" s="9"/>
      <c r="K80" s="9"/>
    </row>
    <row r="81" spans="1:11" x14ac:dyDescent="0.25">
      <c r="A81" s="7">
        <v>45298</v>
      </c>
      <c r="B81" s="5">
        <v>60.477142857142859</v>
      </c>
      <c r="C81" s="5">
        <v>26.759714285714288</v>
      </c>
      <c r="D81" s="5">
        <v>87.236857142857147</v>
      </c>
      <c r="F81" s="7"/>
      <c r="G81" s="8"/>
      <c r="H81" s="7"/>
      <c r="I81" s="8"/>
      <c r="J81" s="9"/>
      <c r="K81" s="9"/>
    </row>
    <row r="82" spans="1:11" x14ac:dyDescent="0.25">
      <c r="A82" s="7">
        <v>45305</v>
      </c>
      <c r="B82" s="5">
        <v>58.831428571428567</v>
      </c>
      <c r="C82" s="5">
        <v>27.096714285714281</v>
      </c>
      <c r="D82" s="5">
        <v>85.928142857142845</v>
      </c>
      <c r="F82" s="7"/>
      <c r="G82" s="8"/>
      <c r="H82" s="7"/>
      <c r="I82" s="8"/>
      <c r="J82" s="9"/>
      <c r="K82" s="9"/>
    </row>
    <row r="83" spans="1:11" x14ac:dyDescent="0.25">
      <c r="A83" s="7">
        <v>45312</v>
      </c>
      <c r="B83" s="5">
        <v>49.20428571428571</v>
      </c>
      <c r="C83" s="5">
        <v>27.77214285714286</v>
      </c>
      <c r="D83" s="5">
        <v>76.976428571428556</v>
      </c>
      <c r="F83" s="7"/>
      <c r="G83" s="8"/>
      <c r="H83" s="7"/>
      <c r="I83" s="8"/>
      <c r="J83" s="9"/>
      <c r="K83" s="9"/>
    </row>
    <row r="84" spans="1:11" x14ac:dyDescent="0.25">
      <c r="A84" s="7">
        <v>45319</v>
      </c>
      <c r="B84" s="5">
        <v>53.975714285714282</v>
      </c>
      <c r="C84" s="5">
        <v>10.135428571428575</v>
      </c>
      <c r="D84" s="5">
        <v>64.111142857142866</v>
      </c>
      <c r="H84" s="7"/>
      <c r="I84" s="8"/>
      <c r="J84" s="9"/>
      <c r="K84" s="9"/>
    </row>
    <row r="85" spans="1:11" x14ac:dyDescent="0.25">
      <c r="A85" s="7">
        <v>45326</v>
      </c>
      <c r="B85" s="5">
        <v>55.371428571428574</v>
      </c>
      <c r="C85" s="5">
        <v>10.961571428571428</v>
      </c>
      <c r="D85" s="5">
        <v>66.332999999999998</v>
      </c>
      <c r="H85" s="7"/>
      <c r="I85" s="8"/>
      <c r="J85" s="9"/>
      <c r="K85" s="9"/>
    </row>
    <row r="86" spans="1:11" x14ac:dyDescent="0.25">
      <c r="A86" s="7">
        <v>45333</v>
      </c>
      <c r="B86" s="5">
        <v>62.571428571428577</v>
      </c>
      <c r="C86" s="5">
        <v>27.054857142857141</v>
      </c>
      <c r="D86" s="5">
        <v>89.626285714285714</v>
      </c>
      <c r="H86" s="7"/>
      <c r="I86" s="8"/>
      <c r="J86" s="9"/>
      <c r="K86" s="9"/>
    </row>
    <row r="87" spans="1:11" x14ac:dyDescent="0.25">
      <c r="A87" s="7">
        <v>45340</v>
      </c>
      <c r="B87" s="5">
        <v>73.014285714285705</v>
      </c>
      <c r="C87" s="5">
        <v>21.667571428571431</v>
      </c>
      <c r="D87" s="5">
        <v>94.681857142857126</v>
      </c>
      <c r="H87" s="7"/>
      <c r="I87" s="8"/>
      <c r="J87" s="9"/>
      <c r="K87" s="9"/>
    </row>
    <row r="88" spans="1:11" x14ac:dyDescent="0.25">
      <c r="A88" s="7">
        <v>45347</v>
      </c>
      <c r="B88" s="5">
        <v>68.625714285714281</v>
      </c>
      <c r="C88" s="5">
        <v>13.328428571428571</v>
      </c>
      <c r="D88" s="5">
        <v>81.954142857142855</v>
      </c>
      <c r="H88" s="7"/>
      <c r="I88" s="8"/>
      <c r="J88" s="9"/>
      <c r="K88" s="9"/>
    </row>
    <row r="89" spans="1:11" x14ac:dyDescent="0.25">
      <c r="A89" s="7">
        <v>45354</v>
      </c>
      <c r="B89" s="5">
        <v>70.168571428571425</v>
      </c>
      <c r="C89" s="5">
        <v>11.521285714285714</v>
      </c>
      <c r="D89" s="5">
        <v>81.689857142857136</v>
      </c>
      <c r="H89" s="7"/>
      <c r="I89" s="8"/>
      <c r="J89" s="9"/>
      <c r="K89" s="9"/>
    </row>
    <row r="90" spans="1:11" x14ac:dyDescent="0.25">
      <c r="A90" s="7">
        <v>45361</v>
      </c>
      <c r="B90" s="5">
        <v>56.772857142857141</v>
      </c>
      <c r="C90" s="5">
        <v>25.047571428571427</v>
      </c>
      <c r="D90" s="5">
        <v>81.820428571428565</v>
      </c>
      <c r="H90" s="7"/>
      <c r="I90" s="8"/>
      <c r="J90" s="9"/>
      <c r="K90" s="9"/>
    </row>
    <row r="91" spans="1:11" x14ac:dyDescent="0.25">
      <c r="A91" s="7">
        <v>45368</v>
      </c>
      <c r="B91" s="5">
        <v>61.81428571428571</v>
      </c>
      <c r="C91" s="5">
        <v>27.550999999999998</v>
      </c>
      <c r="D91" s="5">
        <v>89.365285714285719</v>
      </c>
      <c r="H91" s="7"/>
      <c r="I91" s="8"/>
      <c r="J91" s="9"/>
      <c r="K91" s="9"/>
    </row>
    <row r="92" spans="1:11" x14ac:dyDescent="0.25">
      <c r="A92" s="7">
        <v>45375</v>
      </c>
      <c r="B92" s="5">
        <v>67.612857142857152</v>
      </c>
      <c r="C92" s="5">
        <v>27.100285714285711</v>
      </c>
      <c r="D92" s="5">
        <v>94.713142857142856</v>
      </c>
      <c r="H92" s="7"/>
      <c r="I92" s="8"/>
      <c r="J92" s="9"/>
      <c r="K92" s="9"/>
    </row>
    <row r="93" spans="1:11" x14ac:dyDescent="0.25">
      <c r="A93" s="7">
        <v>45382</v>
      </c>
      <c r="B93" s="5">
        <v>69.658571428571435</v>
      </c>
      <c r="C93" s="5">
        <v>13.780714285714286</v>
      </c>
      <c r="D93" s="5">
        <v>83.439285714285717</v>
      </c>
      <c r="H93" s="7"/>
      <c r="I93" s="8"/>
      <c r="J93" s="9"/>
      <c r="K93" s="9"/>
    </row>
    <row r="94" spans="1:11" x14ac:dyDescent="0.25">
      <c r="A94" s="7">
        <v>45389</v>
      </c>
      <c r="B94" s="5">
        <v>74.344285714285704</v>
      </c>
      <c r="C94" s="5">
        <v>17.212142857142858</v>
      </c>
      <c r="D94" s="5">
        <v>91.556428571428583</v>
      </c>
      <c r="H94" s="7"/>
      <c r="I94" s="8"/>
      <c r="J94" s="9"/>
      <c r="K94" s="9"/>
    </row>
    <row r="95" spans="1:11" x14ac:dyDescent="0.25">
      <c r="A95" s="7">
        <v>45396</v>
      </c>
      <c r="B95" s="5">
        <v>82.874285714285719</v>
      </c>
      <c r="C95" s="5">
        <v>13.384714285714285</v>
      </c>
      <c r="D95" s="5">
        <v>96.259000000000015</v>
      </c>
      <c r="H95" s="7"/>
      <c r="I95" s="8"/>
      <c r="J95" s="9"/>
      <c r="K95" s="9"/>
    </row>
    <row r="96" spans="1:11" x14ac:dyDescent="0.25">
      <c r="A96" s="7">
        <v>45403</v>
      </c>
      <c r="B96" s="5">
        <v>87.012857142857143</v>
      </c>
      <c r="C96" s="5">
        <v>13.573714285714285</v>
      </c>
      <c r="D96" s="5">
        <v>100.58657142857143</v>
      </c>
      <c r="H96" s="7"/>
      <c r="I96" s="8"/>
      <c r="J96" s="8"/>
      <c r="K96" s="8"/>
    </row>
    <row r="97" spans="1:11" x14ac:dyDescent="0.25">
      <c r="A97" s="7">
        <v>45410</v>
      </c>
      <c r="B97" s="5">
        <v>96.507142857142853</v>
      </c>
      <c r="C97" s="5">
        <v>13.541142857142857</v>
      </c>
      <c r="D97" s="5">
        <v>110.04828571428573</v>
      </c>
      <c r="H97" s="7"/>
      <c r="I97" s="8"/>
      <c r="J97" s="9"/>
      <c r="K97" s="9"/>
    </row>
    <row r="98" spans="1:11" x14ac:dyDescent="0.25">
      <c r="A98" s="7">
        <v>45417</v>
      </c>
      <c r="B98" s="5">
        <v>98.872857142857143</v>
      </c>
      <c r="C98" s="5">
        <v>20.610428571428574</v>
      </c>
      <c r="D98" s="5">
        <v>119.48328571428571</v>
      </c>
      <c r="H98" s="7"/>
      <c r="I98" s="8"/>
      <c r="J98" s="9"/>
      <c r="K98" s="9"/>
    </row>
    <row r="99" spans="1:11" x14ac:dyDescent="0.25">
      <c r="A99" s="7">
        <v>45424</v>
      </c>
      <c r="B99" s="5">
        <v>96.255714285714276</v>
      </c>
      <c r="C99" s="5">
        <v>15.311714285714288</v>
      </c>
      <c r="D99" s="5">
        <v>111.56742857142856</v>
      </c>
      <c r="H99" s="7"/>
      <c r="I99" s="8"/>
      <c r="J99" s="9"/>
      <c r="K99" s="9"/>
    </row>
    <row r="100" spans="1:11" x14ac:dyDescent="0.25">
      <c r="A100" s="7">
        <v>45431</v>
      </c>
      <c r="B100" s="5">
        <v>95.094285714285732</v>
      </c>
      <c r="C100" s="5">
        <v>25.822571428571429</v>
      </c>
      <c r="D100" s="5">
        <v>120.91685714285715</v>
      </c>
      <c r="H100" s="7"/>
      <c r="I100" s="8"/>
      <c r="J100" s="9"/>
      <c r="K100" s="9"/>
    </row>
    <row r="101" spans="1:11" x14ac:dyDescent="0.25">
      <c r="A101" s="7">
        <v>45438</v>
      </c>
      <c r="B101" s="5">
        <v>85.877142860000006</v>
      </c>
      <c r="C101" s="5">
        <v>30.739571430000002</v>
      </c>
      <c r="D101" s="5">
        <v>116.6167143</v>
      </c>
      <c r="E101" s="5"/>
      <c r="H101" s="7"/>
      <c r="I101" s="8"/>
      <c r="J101" s="9"/>
      <c r="K101" s="9"/>
    </row>
    <row r="102" spans="1:11" x14ac:dyDescent="0.25">
      <c r="A102" s="7">
        <v>45445</v>
      </c>
      <c r="B102" s="5">
        <v>80.681428571428569</v>
      </c>
      <c r="C102" s="5">
        <v>31.116428571428568</v>
      </c>
      <c r="D102" s="5">
        <v>111.79785714285715</v>
      </c>
      <c r="H102" s="7"/>
      <c r="I102" s="8"/>
      <c r="J102" s="8"/>
      <c r="K102" s="8"/>
    </row>
    <row r="103" spans="1:11" x14ac:dyDescent="0.25">
      <c r="A103" s="7">
        <v>45452</v>
      </c>
      <c r="B103" s="5">
        <v>87.318571428571431</v>
      </c>
      <c r="C103" s="5">
        <v>31.08528571428571</v>
      </c>
      <c r="D103" s="5">
        <v>118.40385714285715</v>
      </c>
      <c r="H103" s="7"/>
      <c r="I103" s="8"/>
      <c r="J103" s="9"/>
      <c r="K103" s="9"/>
    </row>
    <row r="104" spans="1:11" x14ac:dyDescent="0.25">
      <c r="A104" s="7">
        <v>45459</v>
      </c>
      <c r="B104" s="5">
        <v>104.6957142857143</v>
      </c>
      <c r="C104" s="5">
        <v>21.249142857142857</v>
      </c>
      <c r="D104" s="5">
        <v>125.94485714285713</v>
      </c>
      <c r="H104" s="7"/>
      <c r="I104" s="8"/>
      <c r="J104" s="9"/>
      <c r="K104" s="9"/>
    </row>
    <row r="105" spans="1:11" x14ac:dyDescent="0.25">
      <c r="A105" s="7">
        <v>45466</v>
      </c>
      <c r="B105" s="5">
        <v>108.29285714285716</v>
      </c>
      <c r="C105" s="5">
        <v>19.107714285714284</v>
      </c>
      <c r="D105" s="5">
        <v>127.40057142857144</v>
      </c>
      <c r="H105" s="7"/>
      <c r="I105" s="8"/>
      <c r="J105" s="9"/>
      <c r="K105" s="9"/>
    </row>
    <row r="106" spans="1:11" x14ac:dyDescent="0.25">
      <c r="A106" s="7">
        <v>45473</v>
      </c>
      <c r="B106" s="5">
        <v>75.465714285714284</v>
      </c>
      <c r="C106" s="5">
        <v>22.094285714285714</v>
      </c>
      <c r="D106" s="5">
        <v>97.559999999999988</v>
      </c>
      <c r="H106" s="7"/>
      <c r="I106" s="8"/>
      <c r="J106" s="9"/>
      <c r="K106" s="9"/>
    </row>
    <row r="107" spans="1:11" x14ac:dyDescent="0.25">
      <c r="A107" s="7">
        <v>45480</v>
      </c>
      <c r="B107" s="5">
        <v>88.101428571428571</v>
      </c>
      <c r="C107" s="5">
        <v>14.12857142857143</v>
      </c>
      <c r="D107" s="5">
        <v>102.23</v>
      </c>
      <c r="H107" s="7"/>
      <c r="I107" s="8"/>
      <c r="J107" s="9"/>
      <c r="K107" s="9"/>
    </row>
    <row r="108" spans="1:11" x14ac:dyDescent="0.25">
      <c r="A108" s="7">
        <v>45487</v>
      </c>
      <c r="B108" s="5">
        <v>90.827142857142874</v>
      </c>
      <c r="C108" s="5">
        <v>22.661714285714286</v>
      </c>
      <c r="D108" s="5">
        <v>113.48885714285713</v>
      </c>
      <c r="H108" s="7"/>
      <c r="I108" s="8"/>
      <c r="J108" s="9"/>
      <c r="K108" s="9"/>
    </row>
    <row r="109" spans="1:11" x14ac:dyDescent="0.25">
      <c r="A109" s="7">
        <v>45494</v>
      </c>
      <c r="B109" s="5">
        <v>89.51</v>
      </c>
      <c r="C109" s="5">
        <v>29.49</v>
      </c>
      <c r="D109" s="5">
        <v>119</v>
      </c>
      <c r="H109" s="7"/>
      <c r="I109" s="8"/>
      <c r="J109" s="9"/>
      <c r="K109" s="9"/>
    </row>
    <row r="110" spans="1:11" x14ac:dyDescent="0.25">
      <c r="A110" s="7">
        <v>45501</v>
      </c>
      <c r="B110" s="5">
        <v>99.07</v>
      </c>
      <c r="C110" s="5">
        <v>23.13</v>
      </c>
      <c r="D110" s="5">
        <v>122.2</v>
      </c>
      <c r="H110" s="7"/>
      <c r="I110" s="8"/>
      <c r="J110" s="9"/>
      <c r="K110" s="9"/>
    </row>
    <row r="111" spans="1:11" x14ac:dyDescent="0.25">
      <c r="A111" s="7">
        <v>45508</v>
      </c>
      <c r="B111" s="5">
        <v>114.80285714285715</v>
      </c>
      <c r="C111" s="5">
        <v>13.876714285714286</v>
      </c>
      <c r="D111" s="5">
        <v>128.67957142857142</v>
      </c>
      <c r="H111" s="7"/>
      <c r="I111" s="8"/>
      <c r="J111" s="9"/>
      <c r="K111" s="9"/>
    </row>
    <row r="112" spans="1:11" x14ac:dyDescent="0.25">
      <c r="A112" s="7">
        <v>45515</v>
      </c>
      <c r="B112" s="5">
        <v>110.61000000000001</v>
      </c>
      <c r="C112" s="5">
        <v>13.766428571428571</v>
      </c>
      <c r="D112" s="5">
        <v>124.37642857142858</v>
      </c>
      <c r="H112" s="7"/>
      <c r="I112" s="8"/>
      <c r="J112" s="9"/>
      <c r="K112" s="9"/>
    </row>
    <row r="113" spans="1:11" x14ac:dyDescent="0.25">
      <c r="A113" s="7">
        <v>45522</v>
      </c>
      <c r="B113" s="5">
        <v>87.174285714285716</v>
      </c>
      <c r="C113" s="5">
        <v>1.9399999999999997</v>
      </c>
      <c r="D113" s="5">
        <v>89.114285714285714</v>
      </c>
      <c r="H113" s="7"/>
      <c r="I113" s="8"/>
      <c r="J113" s="8"/>
      <c r="K113" s="8"/>
    </row>
    <row r="114" spans="1:11" x14ac:dyDescent="0.25">
      <c r="A114" s="7">
        <v>45529</v>
      </c>
      <c r="B114" s="5">
        <v>104.18714285714285</v>
      </c>
      <c r="C114" s="5">
        <v>8.2857142857142869E-3</v>
      </c>
      <c r="D114" s="5">
        <v>104.19542857142858</v>
      </c>
      <c r="H114" s="7"/>
      <c r="I114" s="8"/>
      <c r="J114" s="9"/>
      <c r="K114" s="9"/>
    </row>
    <row r="115" spans="1:11" x14ac:dyDescent="0.25">
      <c r="A115" s="7">
        <v>45536</v>
      </c>
      <c r="B115" s="5">
        <v>93.698571428571427</v>
      </c>
      <c r="C115" s="5">
        <v>22.377142857142854</v>
      </c>
      <c r="D115" s="5">
        <v>116.07571428571428</v>
      </c>
      <c r="H115" s="7"/>
      <c r="I115" s="8"/>
      <c r="J115" s="9"/>
      <c r="K115" s="9"/>
    </row>
    <row r="116" spans="1:11" x14ac:dyDescent="0.25">
      <c r="A116" s="7">
        <v>45543</v>
      </c>
      <c r="B116" s="5">
        <v>95.63000000000001</v>
      </c>
      <c r="C116" s="5">
        <v>27.642857142857142</v>
      </c>
      <c r="D116" s="5">
        <v>123.27285714285713</v>
      </c>
      <c r="H116" s="7"/>
      <c r="I116" s="8"/>
      <c r="J116" s="9"/>
      <c r="K116" s="9"/>
    </row>
    <row r="117" spans="1:11" x14ac:dyDescent="0.25">
      <c r="A117" s="7">
        <v>45550</v>
      </c>
      <c r="B117" s="5">
        <v>98.614285714285728</v>
      </c>
      <c r="C117" s="5">
        <v>30.618571428571432</v>
      </c>
      <c r="D117" s="5">
        <v>129.23285714285717</v>
      </c>
      <c r="H117" s="7"/>
      <c r="I117" s="8"/>
      <c r="J117" s="9"/>
      <c r="K117" s="9"/>
    </row>
    <row r="118" spans="1:11" x14ac:dyDescent="0.25">
      <c r="A118" s="7">
        <v>45557</v>
      </c>
      <c r="B118" s="5">
        <v>103.28</v>
      </c>
      <c r="C118" s="5">
        <v>27.052857142857142</v>
      </c>
      <c r="D118" s="5">
        <v>130.33285714285714</v>
      </c>
      <c r="H118" s="7"/>
      <c r="I118" s="8"/>
      <c r="J118" s="9"/>
      <c r="K118" s="9"/>
    </row>
    <row r="119" spans="1:11" x14ac:dyDescent="0.25">
      <c r="A119" s="7">
        <v>45564</v>
      </c>
      <c r="B119" s="5">
        <v>121.58857142857144</v>
      </c>
      <c r="C119" s="5">
        <v>18.059999999999999</v>
      </c>
      <c r="D119" s="5">
        <v>139.64857142857142</v>
      </c>
      <c r="H119" s="7"/>
      <c r="I119" s="8"/>
      <c r="J119" s="9"/>
      <c r="K119" s="9"/>
    </row>
    <row r="120" spans="1:11" x14ac:dyDescent="0.25">
      <c r="A120" s="7">
        <v>45571</v>
      </c>
      <c r="B120" s="5">
        <v>131.75714285714287</v>
      </c>
      <c r="C120" s="5">
        <v>8.2442857142857147</v>
      </c>
      <c r="D120" s="5">
        <v>140.00142857142856</v>
      </c>
      <c r="H120" s="7"/>
      <c r="I120" s="8"/>
      <c r="J120" s="9"/>
      <c r="K120" s="9"/>
    </row>
    <row r="121" spans="1:11" x14ac:dyDescent="0.25">
      <c r="A121" s="7">
        <v>45578</v>
      </c>
      <c r="B121" s="5">
        <v>122.1</v>
      </c>
      <c r="C121" s="5">
        <v>29.354285714285712</v>
      </c>
      <c r="D121" s="5">
        <v>151.45428571428573</v>
      </c>
      <c r="I121" s="9"/>
      <c r="J121" s="9"/>
      <c r="K121" s="9"/>
    </row>
    <row r="122" spans="1:11" x14ac:dyDescent="0.25">
      <c r="A122" s="7">
        <v>45585</v>
      </c>
      <c r="B122" s="5">
        <v>117.55999999999999</v>
      </c>
      <c r="C122" s="5">
        <v>30.345714285714287</v>
      </c>
      <c r="D122" s="5">
        <v>147.90571428571428</v>
      </c>
    </row>
    <row r="123" spans="1:11" x14ac:dyDescent="0.25">
      <c r="A123" s="7">
        <v>45592</v>
      </c>
      <c r="B123" s="5">
        <v>142.45428571428573</v>
      </c>
      <c r="C123" s="5">
        <v>19.831428571428571</v>
      </c>
      <c r="D123" s="5">
        <v>162.28571428571428</v>
      </c>
      <c r="H123" s="7"/>
      <c r="I123" s="8"/>
      <c r="J123" s="9"/>
      <c r="K123" s="9"/>
    </row>
    <row r="124" spans="1:11" x14ac:dyDescent="0.25">
      <c r="A124" s="7">
        <v>45599</v>
      </c>
      <c r="B124" s="5">
        <v>153.66714285714286</v>
      </c>
      <c r="C124" s="5">
        <v>10.691428571428572</v>
      </c>
      <c r="D124" s="5">
        <v>164.35857142857145</v>
      </c>
      <c r="H124" s="7"/>
      <c r="I124" s="8"/>
      <c r="J124" s="9"/>
      <c r="K124" s="9"/>
    </row>
    <row r="125" spans="1:11" x14ac:dyDescent="0.25">
      <c r="A125" s="7">
        <v>45606</v>
      </c>
      <c r="B125" s="5">
        <v>160.84285714285716</v>
      </c>
      <c r="C125" s="5">
        <v>15.187142857142858</v>
      </c>
      <c r="D125" s="5">
        <v>176.03</v>
      </c>
      <c r="H125" s="7"/>
      <c r="I125" s="8"/>
      <c r="J125" s="9"/>
      <c r="K125" s="9"/>
    </row>
    <row r="126" spans="1:11" x14ac:dyDescent="0.25">
      <c r="A126" s="7">
        <v>45613</v>
      </c>
      <c r="B126" s="5">
        <v>151.31285714285715</v>
      </c>
      <c r="C126" s="5">
        <v>21.22</v>
      </c>
      <c r="D126" s="5">
        <v>172.53285714285715</v>
      </c>
      <c r="H126" s="7"/>
      <c r="I126" s="8"/>
      <c r="J126" s="9"/>
      <c r="K126" s="9"/>
    </row>
    <row r="127" spans="1:11" x14ac:dyDescent="0.25">
      <c r="A127" s="7">
        <v>45620</v>
      </c>
      <c r="B127" s="5">
        <v>119.44285714285716</v>
      </c>
      <c r="C127" s="5">
        <v>15.287142857142856</v>
      </c>
      <c r="D127" s="5">
        <v>134.72999999999999</v>
      </c>
      <c r="H127" s="7"/>
      <c r="I127" s="8"/>
      <c r="J127" s="9"/>
      <c r="K127" s="9"/>
    </row>
    <row r="128" spans="1:11" x14ac:dyDescent="0.25">
      <c r="A128" s="7">
        <v>45627</v>
      </c>
      <c r="B128" s="5">
        <v>100.93428571428571</v>
      </c>
      <c r="C128" s="5">
        <v>12.624285714285714</v>
      </c>
      <c r="D128" s="5">
        <v>113.55857142857143</v>
      </c>
      <c r="H128" s="7"/>
      <c r="I128" s="8"/>
      <c r="J128" s="9"/>
      <c r="K128" s="9"/>
    </row>
    <row r="129" spans="1:19" x14ac:dyDescent="0.25">
      <c r="A129" s="7">
        <v>45634</v>
      </c>
      <c r="B129" s="5">
        <v>72.760000000000005</v>
      </c>
      <c r="C129" s="5">
        <v>12.502857142857142</v>
      </c>
      <c r="D129" s="5">
        <v>85.262857142857143</v>
      </c>
      <c r="H129" s="7"/>
      <c r="I129" s="8"/>
      <c r="J129" s="9"/>
      <c r="K129" s="9"/>
    </row>
    <row r="130" spans="1:19" x14ac:dyDescent="0.25">
      <c r="A130" s="7">
        <v>45641</v>
      </c>
      <c r="B130" s="5">
        <v>77.732857142857128</v>
      </c>
      <c r="C130" s="5">
        <v>11.482857142857142</v>
      </c>
      <c r="D130" s="5">
        <v>89.215714285714284</v>
      </c>
      <c r="H130" s="7"/>
      <c r="I130" s="8"/>
      <c r="J130" s="9"/>
      <c r="K130" s="9"/>
      <c r="M130" s="7"/>
      <c r="N130" s="1"/>
      <c r="O130" s="1"/>
      <c r="P130" s="1"/>
      <c r="Q130" s="5"/>
    </row>
    <row r="131" spans="1:19" x14ac:dyDescent="0.25">
      <c r="A131" s="7">
        <v>45648</v>
      </c>
      <c r="B131" s="5">
        <v>67.352857142857133</v>
      </c>
      <c r="C131" s="5">
        <v>12.008571428571427</v>
      </c>
      <c r="D131" s="5">
        <v>79.361428571428561</v>
      </c>
      <c r="H131" s="7"/>
      <c r="I131" s="8"/>
      <c r="J131" s="9"/>
      <c r="K131" s="9"/>
      <c r="M131" s="7"/>
      <c r="N131" s="1"/>
      <c r="O131" s="1"/>
      <c r="P131" s="1"/>
      <c r="Q131" s="5"/>
    </row>
    <row r="132" spans="1:19" x14ac:dyDescent="0.25">
      <c r="A132" s="7">
        <v>45655</v>
      </c>
      <c r="B132" s="5">
        <v>75.127142857142857</v>
      </c>
      <c r="C132" s="5">
        <v>11.535714285714286</v>
      </c>
      <c r="D132" s="5">
        <v>86.662857142857135</v>
      </c>
      <c r="H132" s="7"/>
      <c r="I132" s="8"/>
      <c r="J132" s="9"/>
      <c r="K132" s="9"/>
      <c r="M132" s="7"/>
      <c r="N132" s="1"/>
      <c r="O132" s="1"/>
      <c r="P132" s="1"/>
      <c r="Q132" s="5"/>
    </row>
    <row r="133" spans="1:19" x14ac:dyDescent="0.25">
      <c r="A133" s="7">
        <v>45662</v>
      </c>
      <c r="B133" s="5">
        <v>84.754285714285729</v>
      </c>
      <c r="C133" s="5">
        <v>11.074285714285717</v>
      </c>
      <c r="D133" s="5">
        <v>95.828571428571436</v>
      </c>
      <c r="H133" s="7"/>
      <c r="I133" s="8"/>
      <c r="J133" s="9"/>
      <c r="K133" s="9"/>
      <c r="M133" s="7"/>
      <c r="N133" s="1"/>
      <c r="O133" s="1"/>
      <c r="P133" s="1"/>
      <c r="Q133" s="5"/>
    </row>
    <row r="134" spans="1:19" x14ac:dyDescent="0.25">
      <c r="A134" s="7">
        <v>45669</v>
      </c>
      <c r="B134" s="5">
        <v>83.018571428571434</v>
      </c>
      <c r="C134" s="5">
        <v>23.898571428571426</v>
      </c>
      <c r="D134" s="5">
        <v>106.91714285714284</v>
      </c>
      <c r="H134" s="7"/>
      <c r="I134" s="8"/>
      <c r="J134" s="9"/>
      <c r="K134" s="9"/>
      <c r="M134" s="7"/>
      <c r="N134" s="1"/>
      <c r="O134" s="1"/>
      <c r="P134" s="1"/>
      <c r="Q134" s="5"/>
    </row>
    <row r="135" spans="1:19" x14ac:dyDescent="0.25">
      <c r="A135" s="7">
        <v>45676</v>
      </c>
      <c r="B135" s="5">
        <v>96.614285714285714</v>
      </c>
      <c r="C135" s="5">
        <v>10.345714285714285</v>
      </c>
      <c r="D135" s="5">
        <v>106.96000000000001</v>
      </c>
      <c r="H135" s="7"/>
      <c r="I135" s="8"/>
      <c r="J135" s="9"/>
      <c r="K135" s="9"/>
      <c r="L135" s="9"/>
      <c r="M135" s="9"/>
      <c r="O135" s="7"/>
      <c r="P135" s="1"/>
      <c r="Q135" s="1"/>
      <c r="R135" s="1"/>
      <c r="S135" s="5"/>
    </row>
    <row r="136" spans="1:19" x14ac:dyDescent="0.25">
      <c r="A136" s="7">
        <v>45683</v>
      </c>
      <c r="B136" s="5">
        <v>101.17428571428572</v>
      </c>
      <c r="C136" s="5">
        <v>10.967142857142857</v>
      </c>
      <c r="D136" s="5">
        <v>112.28428571428572</v>
      </c>
      <c r="H136" s="7"/>
      <c r="I136" s="8"/>
      <c r="J136" s="9"/>
      <c r="K136" s="9"/>
      <c r="M136" s="7"/>
      <c r="N136" s="1"/>
      <c r="O136" s="1"/>
      <c r="P136" s="1"/>
      <c r="Q136" s="5"/>
    </row>
    <row r="137" spans="1:19" x14ac:dyDescent="0.25">
      <c r="A137" s="7">
        <v>45690</v>
      </c>
      <c r="B137" s="5">
        <v>65.448571428571427</v>
      </c>
      <c r="C137" s="5">
        <v>9.4285714285714288</v>
      </c>
      <c r="D137" s="5">
        <v>74.877142857142857</v>
      </c>
      <c r="H137" s="7"/>
      <c r="I137" s="8"/>
      <c r="J137" s="9"/>
      <c r="K137" s="9"/>
      <c r="N137" s="1"/>
      <c r="O137" s="1"/>
      <c r="P137" s="1"/>
    </row>
    <row r="138" spans="1:19" x14ac:dyDescent="0.25">
      <c r="A138" s="7">
        <v>45697</v>
      </c>
      <c r="B138" s="5">
        <v>75.501428571428576</v>
      </c>
      <c r="C138" s="5">
        <v>0</v>
      </c>
      <c r="D138" s="5">
        <v>75.501428571428576</v>
      </c>
      <c r="H138" s="7"/>
      <c r="I138" s="8"/>
      <c r="J138" s="9"/>
      <c r="K138" s="9"/>
    </row>
    <row r="139" spans="1:19" x14ac:dyDescent="0.25">
      <c r="A139" s="7">
        <v>45704</v>
      </c>
      <c r="B139" s="5">
        <v>75.507142857142853</v>
      </c>
      <c r="C139" s="5">
        <v>0</v>
      </c>
      <c r="D139" s="5">
        <v>75.507142857142853</v>
      </c>
      <c r="H139" s="7"/>
      <c r="I139" s="8"/>
      <c r="J139" s="9"/>
      <c r="K139" s="9"/>
    </row>
    <row r="140" spans="1:19" x14ac:dyDescent="0.25">
      <c r="A140" s="7">
        <v>45711</v>
      </c>
      <c r="B140" s="5">
        <v>82.51428571428572</v>
      </c>
      <c r="C140" s="5">
        <v>0</v>
      </c>
      <c r="D140" s="5">
        <v>82.51428571428572</v>
      </c>
      <c r="H140" s="7"/>
      <c r="I140" s="8"/>
      <c r="J140" s="9"/>
      <c r="K140" s="9"/>
    </row>
    <row r="141" spans="1:19" x14ac:dyDescent="0.25">
      <c r="A141" s="7">
        <v>45718</v>
      </c>
      <c r="B141" s="5">
        <v>85.894285714285715</v>
      </c>
      <c r="C141" s="5">
        <v>0</v>
      </c>
      <c r="D141" s="5">
        <v>85.894285714285715</v>
      </c>
      <c r="H141" s="7"/>
      <c r="I141" s="8"/>
      <c r="J141" s="9"/>
      <c r="K141" s="9"/>
    </row>
    <row r="142" spans="1:19" x14ac:dyDescent="0.25">
      <c r="A142" s="7">
        <v>45725</v>
      </c>
      <c r="B142" s="5">
        <v>108.58714285714284</v>
      </c>
      <c r="C142" s="5">
        <v>0</v>
      </c>
      <c r="D142" s="5">
        <v>108.58714285714284</v>
      </c>
      <c r="H142" s="7"/>
      <c r="I142" s="8"/>
      <c r="J142" s="9"/>
      <c r="K142" s="9"/>
    </row>
    <row r="143" spans="1:19" x14ac:dyDescent="0.25">
      <c r="A143" s="7">
        <v>45732</v>
      </c>
      <c r="B143" s="5">
        <v>89.477142857142852</v>
      </c>
      <c r="C143" s="5">
        <v>0</v>
      </c>
      <c r="D143" s="5">
        <v>89.477142857142852</v>
      </c>
      <c r="H143" s="7"/>
      <c r="I143" s="8"/>
      <c r="J143" s="9"/>
      <c r="K143" s="9"/>
    </row>
    <row r="144" spans="1:19" x14ac:dyDescent="0.25">
      <c r="A144" s="7">
        <v>45739</v>
      </c>
      <c r="B144" s="5">
        <v>73.327142857142846</v>
      </c>
      <c r="C144" s="5">
        <v>0</v>
      </c>
      <c r="D144" s="5">
        <v>73.327142857142846</v>
      </c>
      <c r="H144" s="7"/>
      <c r="I144" s="8"/>
      <c r="J144" s="9"/>
      <c r="K144" s="9"/>
    </row>
    <row r="145" spans="1:13" x14ac:dyDescent="0.25">
      <c r="A145" s="7">
        <v>45746</v>
      </c>
      <c r="B145" s="5">
        <v>72.588571428571427</v>
      </c>
      <c r="C145" s="5">
        <v>0</v>
      </c>
      <c r="D145" s="5">
        <v>72.588571428571427</v>
      </c>
      <c r="H145" s="7"/>
      <c r="I145" s="8"/>
      <c r="J145" s="9"/>
      <c r="K145" s="9"/>
    </row>
    <row r="146" spans="1:13" x14ac:dyDescent="0.25">
      <c r="A146" s="7">
        <v>45753</v>
      </c>
      <c r="B146" s="5">
        <v>77.632857142857134</v>
      </c>
      <c r="C146" s="5">
        <v>0</v>
      </c>
      <c r="D146" s="5">
        <v>77.632857142857134</v>
      </c>
      <c r="H146" s="7"/>
      <c r="I146" s="8"/>
      <c r="J146" s="9"/>
      <c r="K146" s="9"/>
    </row>
    <row r="147" spans="1:13" x14ac:dyDescent="0.25">
      <c r="A147" s="7">
        <v>45760</v>
      </c>
      <c r="B147" s="5">
        <v>79.458571428571432</v>
      </c>
      <c r="C147" s="5">
        <v>0</v>
      </c>
      <c r="D147" s="5">
        <v>79.458571428571432</v>
      </c>
      <c r="H147" s="7"/>
      <c r="I147" s="8"/>
      <c r="J147" s="9"/>
      <c r="K147" s="9"/>
    </row>
    <row r="148" spans="1:13" x14ac:dyDescent="0.25">
      <c r="A148" s="7">
        <v>45767</v>
      </c>
      <c r="B148" s="5">
        <v>87.935714285714297</v>
      </c>
      <c r="C148" s="5">
        <v>0</v>
      </c>
      <c r="D148" s="5">
        <v>87.935714285714297</v>
      </c>
      <c r="H148" s="7"/>
      <c r="I148" s="8"/>
      <c r="J148" s="9"/>
      <c r="K148" s="9"/>
    </row>
    <row r="149" spans="1:13" x14ac:dyDescent="0.25">
      <c r="A149" s="7">
        <v>45774</v>
      </c>
      <c r="B149" s="5">
        <v>99.884285714285724</v>
      </c>
      <c r="C149" s="5">
        <v>0</v>
      </c>
      <c r="D149" s="5">
        <v>99.884285714285724</v>
      </c>
      <c r="H149" s="7"/>
      <c r="I149" s="8"/>
      <c r="J149" s="9"/>
      <c r="K149" s="9"/>
    </row>
    <row r="150" spans="1:13" x14ac:dyDescent="0.25">
      <c r="A150" s="7">
        <v>45781</v>
      </c>
      <c r="B150" s="5">
        <v>105.51714285714284</v>
      </c>
      <c r="C150" s="5">
        <v>0</v>
      </c>
      <c r="D150" s="5">
        <v>105.51714285714284</v>
      </c>
      <c r="H150" s="7"/>
      <c r="I150" s="8"/>
      <c r="J150" s="9"/>
      <c r="K150" s="9"/>
      <c r="L150" s="9"/>
      <c r="M150" s="5"/>
    </row>
    <row r="151" spans="1:13" x14ac:dyDescent="0.25">
      <c r="A151" s="7">
        <v>45788</v>
      </c>
      <c r="B151" s="5">
        <v>118.43285714285715</v>
      </c>
      <c r="C151" s="5">
        <v>0</v>
      </c>
      <c r="D151" s="5">
        <v>118.43285714285715</v>
      </c>
      <c r="H151" s="7"/>
      <c r="I151" s="8"/>
      <c r="J151" s="9"/>
      <c r="K151" s="9"/>
      <c r="L151" s="1"/>
      <c r="M151" s="5"/>
    </row>
    <row r="152" spans="1:13" x14ac:dyDescent="0.25">
      <c r="A152" s="7">
        <v>45795</v>
      </c>
      <c r="B152" s="5">
        <v>124.08000000000001</v>
      </c>
      <c r="C152" s="5">
        <v>0</v>
      </c>
      <c r="D152" s="5">
        <v>124.08000000000001</v>
      </c>
      <c r="H152" s="7"/>
      <c r="I152" s="8"/>
      <c r="J152" s="8"/>
      <c r="K152" s="8"/>
      <c r="L152" s="5"/>
      <c r="M152" s="5"/>
    </row>
    <row r="153" spans="1:13" x14ac:dyDescent="0.25">
      <c r="A153" s="7">
        <v>45802</v>
      </c>
      <c r="B153" s="5">
        <v>125.4242857142857</v>
      </c>
      <c r="C153" s="5">
        <v>0</v>
      </c>
      <c r="D153" s="5">
        <v>125.4242857142857</v>
      </c>
      <c r="H153" s="7"/>
      <c r="I153" s="8"/>
      <c r="J153" s="8"/>
      <c r="K153" s="8"/>
      <c r="L153" s="5"/>
      <c r="M153" s="5"/>
    </row>
    <row r="154" spans="1:13" x14ac:dyDescent="0.25">
      <c r="A154" s="7">
        <v>45809</v>
      </c>
      <c r="B154" s="5">
        <v>111.24714285714285</v>
      </c>
      <c r="C154" s="5">
        <v>0</v>
      </c>
      <c r="D154" s="5">
        <v>111.24714285714285</v>
      </c>
      <c r="H154" s="7"/>
      <c r="I154" s="8"/>
      <c r="J154" s="9"/>
      <c r="K154" s="9"/>
      <c r="L154" s="5"/>
      <c r="M154" s="5"/>
    </row>
    <row r="155" spans="1:13" x14ac:dyDescent="0.25">
      <c r="A155" s="7">
        <v>45816</v>
      </c>
      <c r="B155" s="5">
        <v>107.76571428571428</v>
      </c>
      <c r="C155" s="5">
        <v>0</v>
      </c>
      <c r="D155" s="5">
        <v>107.76571428571428</v>
      </c>
      <c r="H155" s="7"/>
      <c r="I155" s="1"/>
      <c r="J155" s="1"/>
      <c r="K155" s="1"/>
      <c r="L155" s="5"/>
      <c r="M155" s="5"/>
    </row>
    <row r="156" spans="1:13" x14ac:dyDescent="0.25">
      <c r="H156" s="7"/>
      <c r="I156" s="1"/>
      <c r="J156" s="1"/>
      <c r="K156" s="1"/>
      <c r="L156" s="5"/>
      <c r="M156" s="5"/>
    </row>
    <row r="157" spans="1:13" x14ac:dyDescent="0.25">
      <c r="H157" s="7"/>
      <c r="I157" s="1"/>
      <c r="J157" s="1"/>
      <c r="K157" s="1"/>
      <c r="L157" s="5"/>
      <c r="M157" s="5"/>
    </row>
    <row r="158" spans="1:13" x14ac:dyDescent="0.25">
      <c r="H158" s="7"/>
      <c r="I158" s="1"/>
      <c r="J158" s="1"/>
      <c r="K158" s="1"/>
      <c r="L158" s="5"/>
    </row>
    <row r="159" spans="1:13" x14ac:dyDescent="0.25">
      <c r="I159" s="1"/>
      <c r="K159" s="1"/>
    </row>
  </sheetData>
  <conditionalFormatting sqref="A89:A91">
    <cfRule type="duplicateValues" dxfId="103" priority="174"/>
  </conditionalFormatting>
  <conditionalFormatting sqref="A92">
    <cfRule type="duplicateValues" dxfId="102" priority="165"/>
  </conditionalFormatting>
  <conditionalFormatting sqref="A93">
    <cfRule type="duplicateValues" dxfId="101" priority="162"/>
  </conditionalFormatting>
  <conditionalFormatting sqref="A94">
    <cfRule type="duplicateValues" dxfId="100" priority="160"/>
  </conditionalFormatting>
  <conditionalFormatting sqref="A95">
    <cfRule type="duplicateValues" dxfId="99" priority="157"/>
  </conditionalFormatting>
  <conditionalFormatting sqref="A96">
    <cfRule type="duplicateValues" dxfId="98" priority="154"/>
  </conditionalFormatting>
  <conditionalFormatting sqref="A97">
    <cfRule type="duplicateValues" dxfId="97" priority="151"/>
  </conditionalFormatting>
  <conditionalFormatting sqref="A98:A99">
    <cfRule type="duplicateValues" dxfId="96" priority="148"/>
  </conditionalFormatting>
  <conditionalFormatting sqref="A100">
    <cfRule type="duplicateValues" dxfId="95" priority="143"/>
  </conditionalFormatting>
  <conditionalFormatting sqref="A101">
    <cfRule type="duplicateValues" dxfId="94" priority="189"/>
  </conditionalFormatting>
  <conditionalFormatting sqref="A102">
    <cfRule type="duplicateValues" dxfId="93" priority="140"/>
  </conditionalFormatting>
  <conditionalFormatting sqref="A103">
    <cfRule type="duplicateValues" dxfId="92" priority="137"/>
  </conditionalFormatting>
  <conditionalFormatting sqref="A104">
    <cfRule type="duplicateValues" dxfId="91" priority="134"/>
  </conditionalFormatting>
  <conditionalFormatting sqref="A105">
    <cfRule type="duplicateValues" dxfId="90" priority="131"/>
  </conditionalFormatting>
  <conditionalFormatting sqref="A106">
    <cfRule type="duplicateValues" dxfId="89" priority="128"/>
  </conditionalFormatting>
  <conditionalFormatting sqref="A107">
    <cfRule type="duplicateValues" dxfId="88" priority="125"/>
  </conditionalFormatting>
  <conditionalFormatting sqref="A108">
    <cfRule type="duplicateValues" dxfId="87" priority="122"/>
  </conditionalFormatting>
  <conditionalFormatting sqref="A111">
    <cfRule type="duplicateValues" dxfId="86" priority="119"/>
  </conditionalFormatting>
  <conditionalFormatting sqref="A112">
    <cfRule type="duplicateValues" dxfId="85" priority="116"/>
  </conditionalFormatting>
  <conditionalFormatting sqref="A113">
    <cfRule type="duplicateValues" dxfId="84" priority="113"/>
  </conditionalFormatting>
  <conditionalFormatting sqref="A114">
    <cfRule type="duplicateValues" dxfId="83" priority="110"/>
  </conditionalFormatting>
  <conditionalFormatting sqref="A115">
    <cfRule type="duplicateValues" dxfId="82" priority="107"/>
  </conditionalFormatting>
  <conditionalFormatting sqref="A116">
    <cfRule type="duplicateValues" dxfId="81" priority="104"/>
  </conditionalFormatting>
  <conditionalFormatting sqref="A117">
    <cfRule type="duplicateValues" dxfId="80" priority="101"/>
  </conditionalFormatting>
  <conditionalFormatting sqref="A118">
    <cfRule type="duplicateValues" dxfId="79" priority="98"/>
  </conditionalFormatting>
  <conditionalFormatting sqref="A119">
    <cfRule type="duplicateValues" dxfId="78" priority="95"/>
  </conditionalFormatting>
  <conditionalFormatting sqref="A120">
    <cfRule type="duplicateValues" dxfId="77" priority="92"/>
  </conditionalFormatting>
  <conditionalFormatting sqref="A121">
    <cfRule type="duplicateValues" dxfId="76" priority="89"/>
  </conditionalFormatting>
  <conditionalFormatting sqref="A122">
    <cfRule type="duplicateValues" dxfId="75" priority="86"/>
  </conditionalFormatting>
  <conditionalFormatting sqref="A123">
    <cfRule type="duplicateValues" dxfId="74" priority="83"/>
  </conditionalFormatting>
  <conditionalFormatting sqref="A124">
    <cfRule type="duplicateValues" dxfId="73" priority="80"/>
  </conditionalFormatting>
  <conditionalFormatting sqref="A125">
    <cfRule type="duplicateValues" dxfId="72" priority="77"/>
  </conditionalFormatting>
  <conditionalFormatting sqref="A126">
    <cfRule type="duplicateValues" dxfId="71" priority="74"/>
  </conditionalFormatting>
  <conditionalFormatting sqref="A131">
    <cfRule type="duplicateValues" dxfId="70" priority="69"/>
  </conditionalFormatting>
  <conditionalFormatting sqref="A132">
    <cfRule type="duplicateValues" dxfId="69" priority="66"/>
  </conditionalFormatting>
  <conditionalFormatting sqref="A133">
    <cfRule type="duplicateValues" dxfId="68" priority="63"/>
  </conditionalFormatting>
  <conditionalFormatting sqref="A134">
    <cfRule type="duplicateValues" dxfId="67" priority="60"/>
  </conditionalFormatting>
  <conditionalFormatting sqref="A135">
    <cfRule type="duplicateValues" dxfId="66" priority="57"/>
  </conditionalFormatting>
  <conditionalFormatting sqref="A136">
    <cfRule type="duplicateValues" dxfId="65" priority="54"/>
  </conditionalFormatting>
  <conditionalFormatting sqref="A137">
    <cfRule type="duplicateValues" dxfId="64" priority="51"/>
  </conditionalFormatting>
  <conditionalFormatting sqref="A138">
    <cfRule type="duplicateValues" dxfId="63" priority="48"/>
  </conditionalFormatting>
  <conditionalFormatting sqref="A139">
    <cfRule type="duplicateValues" dxfId="62" priority="45"/>
  </conditionalFormatting>
  <conditionalFormatting sqref="A140">
    <cfRule type="duplicateValues" dxfId="61" priority="42"/>
  </conditionalFormatting>
  <conditionalFormatting sqref="A141">
    <cfRule type="duplicateValues" dxfId="60" priority="39"/>
  </conditionalFormatting>
  <conditionalFormatting sqref="A142">
    <cfRule type="duplicateValues" dxfId="59" priority="36"/>
  </conditionalFormatting>
  <conditionalFormatting sqref="A143">
    <cfRule type="duplicateValues" dxfId="58" priority="33"/>
  </conditionalFormatting>
  <conditionalFormatting sqref="A144">
    <cfRule type="duplicateValues" dxfId="57" priority="30"/>
  </conditionalFormatting>
  <conditionalFormatting sqref="A145">
    <cfRule type="duplicateValues" dxfId="56" priority="27"/>
  </conditionalFormatting>
  <conditionalFormatting sqref="A147">
    <cfRule type="duplicateValues" dxfId="55" priority="22"/>
  </conditionalFormatting>
  <conditionalFormatting sqref="A148">
    <cfRule type="duplicateValues" dxfId="54" priority="17"/>
  </conditionalFormatting>
  <conditionalFormatting sqref="A149">
    <cfRule type="duplicateValues" dxfId="53" priority="14"/>
  </conditionalFormatting>
  <conditionalFormatting sqref="A150">
    <cfRule type="duplicateValues" dxfId="52" priority="11"/>
  </conditionalFormatting>
  <conditionalFormatting sqref="A153">
    <cfRule type="duplicateValues" dxfId="51" priority="6"/>
  </conditionalFormatting>
  <conditionalFormatting sqref="A154">
    <cfRule type="duplicateValues" dxfId="50" priority="4"/>
  </conditionalFormatting>
  <conditionalFormatting sqref="H75:H80">
    <cfRule type="duplicateValues" dxfId="49" priority="181"/>
  </conditionalFormatting>
  <conditionalFormatting sqref="H81">
    <cfRule type="duplicateValues" dxfId="48" priority="179"/>
  </conditionalFormatting>
  <conditionalFormatting sqref="H82">
    <cfRule type="duplicateValues" dxfId="47" priority="180"/>
  </conditionalFormatting>
  <conditionalFormatting sqref="H83">
    <cfRule type="duplicateValues" dxfId="46" priority="170"/>
  </conditionalFormatting>
  <conditionalFormatting sqref="H84">
    <cfRule type="duplicateValues" dxfId="45" priority="171"/>
  </conditionalFormatting>
  <conditionalFormatting sqref="H85:H87">
    <cfRule type="duplicateValues" dxfId="44" priority="161"/>
  </conditionalFormatting>
  <conditionalFormatting sqref="H88">
    <cfRule type="duplicateValues" dxfId="43" priority="158"/>
  </conditionalFormatting>
  <conditionalFormatting sqref="H89">
    <cfRule type="duplicateValues" dxfId="42" priority="149"/>
  </conditionalFormatting>
  <conditionalFormatting sqref="H90:H93">
    <cfRule type="duplicateValues" dxfId="41" priority="150"/>
  </conditionalFormatting>
  <conditionalFormatting sqref="H94">
    <cfRule type="duplicateValues" dxfId="40" priority="144"/>
  </conditionalFormatting>
  <conditionalFormatting sqref="H95">
    <cfRule type="duplicateValues" dxfId="39" priority="145"/>
  </conditionalFormatting>
  <conditionalFormatting sqref="H97">
    <cfRule type="duplicateValues" dxfId="38" priority="135"/>
  </conditionalFormatting>
  <conditionalFormatting sqref="H98:H99">
    <cfRule type="duplicateValues" dxfId="37" priority="126"/>
  </conditionalFormatting>
  <conditionalFormatting sqref="H100">
    <cfRule type="duplicateValues" dxfId="36" priority="123"/>
  </conditionalFormatting>
  <conditionalFormatting sqref="H101">
    <cfRule type="duplicateValues" dxfId="35" priority="124"/>
  </conditionalFormatting>
  <conditionalFormatting sqref="H103">
    <cfRule type="duplicateValues" dxfId="34" priority="120"/>
  </conditionalFormatting>
  <conditionalFormatting sqref="H104">
    <cfRule type="duplicateValues" dxfId="33" priority="114"/>
  </conditionalFormatting>
  <conditionalFormatting sqref="H105">
    <cfRule type="duplicateValues" dxfId="32" priority="111"/>
  </conditionalFormatting>
  <conditionalFormatting sqref="H106">
    <cfRule type="duplicateValues" dxfId="31" priority="112"/>
  </conditionalFormatting>
  <conditionalFormatting sqref="H107">
    <cfRule type="duplicateValues" dxfId="30" priority="108"/>
  </conditionalFormatting>
  <conditionalFormatting sqref="H108">
    <cfRule type="duplicateValues" dxfId="29" priority="102"/>
  </conditionalFormatting>
  <conditionalFormatting sqref="H109">
    <cfRule type="duplicateValues" dxfId="28" priority="103"/>
  </conditionalFormatting>
  <conditionalFormatting sqref="H110">
    <cfRule type="duplicateValues" dxfId="27" priority="96"/>
  </conditionalFormatting>
  <conditionalFormatting sqref="H111:H112">
    <cfRule type="duplicateValues" dxfId="26" priority="97"/>
  </conditionalFormatting>
  <conditionalFormatting sqref="H113">
    <cfRule type="duplicateValues" dxfId="25" priority="87"/>
  </conditionalFormatting>
  <conditionalFormatting sqref="H114">
    <cfRule type="duplicateValues" dxfId="24" priority="73"/>
  </conditionalFormatting>
  <conditionalFormatting sqref="H124">
    <cfRule type="duplicateValues" dxfId="23" priority="70"/>
  </conditionalFormatting>
  <conditionalFormatting sqref="H125">
    <cfRule type="duplicateValues" dxfId="22" priority="64"/>
  </conditionalFormatting>
  <conditionalFormatting sqref="H126">
    <cfRule type="duplicateValues" dxfId="21" priority="65"/>
  </conditionalFormatting>
  <conditionalFormatting sqref="H127">
    <cfRule type="duplicateValues" dxfId="20" priority="55"/>
  </conditionalFormatting>
  <conditionalFormatting sqref="H128">
    <cfRule type="duplicateValues" dxfId="19" priority="43"/>
  </conditionalFormatting>
  <conditionalFormatting sqref="H129:H132">
    <cfRule type="duplicateValues" dxfId="18" priority="44"/>
  </conditionalFormatting>
  <conditionalFormatting sqref="H133">
    <cfRule type="duplicateValues" dxfId="17" priority="40"/>
  </conditionalFormatting>
  <conditionalFormatting sqref="H134">
    <cfRule type="duplicateValues" dxfId="16" priority="41"/>
  </conditionalFormatting>
  <conditionalFormatting sqref="H135">
    <cfRule type="duplicateValues" dxfId="15" priority="37"/>
  </conditionalFormatting>
  <conditionalFormatting sqref="H136:H139">
    <cfRule type="duplicateValues" dxfId="14" priority="38"/>
  </conditionalFormatting>
  <conditionalFormatting sqref="H140">
    <cfRule type="duplicateValues" dxfId="13" priority="34"/>
  </conditionalFormatting>
  <conditionalFormatting sqref="H141">
    <cfRule type="duplicateValues" dxfId="12" priority="25"/>
  </conditionalFormatting>
  <conditionalFormatting sqref="H142:H143">
    <cfRule type="duplicateValues" dxfId="11" priority="26"/>
  </conditionalFormatting>
  <conditionalFormatting sqref="H144">
    <cfRule type="duplicateValues" dxfId="10" priority="18"/>
  </conditionalFormatting>
  <conditionalFormatting sqref="H152:H154">
    <cfRule type="duplicateValues" dxfId="6" priority="5"/>
  </conditionalFormatting>
  <conditionalFormatting sqref="H155:H158">
    <cfRule type="duplicateValues" dxfId="5" priority="7"/>
  </conditionalFormatting>
  <conditionalFormatting sqref="M130:M134 M136 O135">
    <cfRule type="duplicateValues" dxfId="4" priority="71"/>
  </conditionalFormatting>
  <conditionalFormatting sqref="H145">
    <cfRule type="duplicateValues" dxfId="2" priority="2"/>
  </conditionalFormatting>
  <conditionalFormatting sqref="H146:H151">
    <cfRule type="duplicateValues" dxfId="1" priority="3"/>
  </conditionalFormatting>
  <conditionalFormatting sqref="A155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Water Daily Production</vt:lpstr>
      <vt:lpstr>Water Monthly Production</vt:lpstr>
      <vt:lpstr>Average Daily Water Production</vt:lpstr>
    </vt:vector>
  </TitlesOfParts>
  <Company>Townsville City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Harvey</dc:creator>
  <cp:lastModifiedBy>Kenneth Melchert</cp:lastModifiedBy>
  <cp:lastPrinted>2013-01-08T03:45:33Z</cp:lastPrinted>
  <dcterms:created xsi:type="dcterms:W3CDTF">2012-11-17T21:10:03Z</dcterms:created>
  <dcterms:modified xsi:type="dcterms:W3CDTF">2025-06-11T01:05:05Z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WDocAuthor">
    <vt:lpwstr/>
  </property>
  <property fmtid="{D5CDD505-2E9C-101B-9397-08002B2CF9AE}" pid="3" name="DWDocClass">
    <vt:lpwstr/>
  </property>
  <property fmtid="{D5CDD505-2E9C-101B-9397-08002B2CF9AE}" pid="4" name="DWDocClassId">
    <vt:lpwstr/>
  </property>
  <property fmtid="{D5CDD505-2E9C-101B-9397-08002B2CF9AE}" pid="5" name="DWDocPrecis">
    <vt:lpwstr/>
  </property>
  <property fmtid="{D5CDD505-2E9C-101B-9397-08002B2CF9AE}" pid="6" name="DWDocNo">
    <vt:lpwstr/>
  </property>
  <property fmtid="{D5CDD505-2E9C-101B-9397-08002B2CF9AE}" pid="7" name="DWDocSetID">
    <vt:lpwstr/>
  </property>
  <property fmtid="{D5CDD505-2E9C-101B-9397-08002B2CF9AE}" pid="8" name="DWDocType">
    <vt:lpwstr/>
  </property>
  <property fmtid="{D5CDD505-2E9C-101B-9397-08002B2CF9AE}" pid="9" name="DWDocVersion">
    <vt:lpwstr/>
  </property>
</Properties>
</file>