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DataGov\International Related Party Dealings\2021-22\"/>
    </mc:Choice>
  </mc:AlternateContent>
  <xr:revisionPtr revIDLastSave="0" documentId="13_ncr:1_{0EB8FCC2-A529-47AF-AC8E-293C8F382012}" xr6:coauthVersionLast="47" xr6:coauthVersionMax="47" xr10:uidLastSave="{00000000-0000-0000-0000-000000000000}"/>
  <bookViews>
    <workbookView xWindow="28680" yWindow="-3465" windowWidth="29040" windowHeight="16440" xr2:uid="{BA28D6D0-E5C7-4B4D-A2EB-BF42E8882CBA}"/>
  </bookViews>
  <sheets>
    <sheet name="Index" sheetId="11" r:id="rId1"/>
    <sheet name="1" sheetId="8" r:id="rId2"/>
    <sheet name="2" sheetId="12" r:id="rId3"/>
    <sheet name="3" sheetId="19" r:id="rId4"/>
    <sheet name="4" sheetId="13" r:id="rId5"/>
    <sheet name="5" sheetId="18" r:id="rId6"/>
    <sheet name="6" sheetId="20" r:id="rId7"/>
    <sheet name="7" sheetId="14" r:id="rId8"/>
    <sheet name="8" sheetId="17" r:id="rId9"/>
    <sheet name="9" sheetId="16" r:id="rId10"/>
    <sheet name="10" sheetId="1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<sst xmlns="http://schemas.openxmlformats.org/spreadsheetml/2006/main" count="169" uniqueCount="66">
  <si>
    <t>Japan</t>
  </si>
  <si>
    <t>Singapore</t>
  </si>
  <si>
    <t>Notes:</t>
  </si>
  <si>
    <t>*</t>
  </si>
  <si>
    <t>United States</t>
  </si>
  <si>
    <t xml:space="preserve">IRP expenditure and revenue may be reported in the IDS or the LFPA, or both. The statistics combine data from the IDS and the LFPA: </t>
  </si>
  <si>
    <t>CHART DATA</t>
  </si>
  <si>
    <t>2017–18</t>
  </si>
  <si>
    <t>2018–19</t>
  </si>
  <si>
    <t>2019–20</t>
  </si>
  <si>
    <t>Income year</t>
  </si>
  <si>
    <t>Cumulative %</t>
  </si>
  <si>
    <t>&gt;$500m</t>
  </si>
  <si>
    <t>%</t>
  </si>
  <si>
    <t>Tangible property of a revenue nature</t>
  </si>
  <si>
    <t>Service arrangements</t>
  </si>
  <si>
    <t>Other</t>
  </si>
  <si>
    <t>Total</t>
  </si>
  <si>
    <t>Companies</t>
  </si>
  <si>
    <t>Partnerships</t>
  </si>
  <si>
    <t>Top 3</t>
  </si>
  <si>
    <t>Jurisdiction/country</t>
  </si>
  <si>
    <t>All other jurisdictions/countries</t>
  </si>
  <si>
    <t>IDS</t>
  </si>
  <si>
    <t>LFPA - Non-admin solution</t>
  </si>
  <si>
    <t>LFPA - Admin solution</t>
  </si>
  <si>
    <t>&gt;$100m–$500m</t>
  </si>
  <si>
    <t>&gt;$10m–$100m</t>
  </si>
  <si>
    <t>$1–$10m</t>
  </si>
  <si>
    <t>IRP expenditure range</t>
  </si>
  <si>
    <t>IRP revenue range</t>
  </si>
  <si>
    <t>Count of entities</t>
  </si>
  <si>
    <t>Totals may not equal the sum of components due to rounding.</t>
  </si>
  <si>
    <t>To meet privacy and confidentiality requirements, some items may be aggregated with other items or not included.</t>
  </si>
  <si>
    <t>The statistics exclude authorised deposit-taking institutions (ADIs), and foreign banks and branches.</t>
  </si>
  <si>
    <t>(a) Entities that complete the IDS provide aggregated data for IRPDs in Section A.</t>
  </si>
  <si>
    <t>The statistics are generally sourced from the IDS if available. This provides more consistency when comparing statistics before and after the introduction of the LFPA, which was affected by relatively more data quality issues in the initial years of the LFPA.</t>
  </si>
  <si>
    <t>Data for all IRPD charts shown on ato.gov.au</t>
  </si>
  <si>
    <t>Trusts</t>
  </si>
  <si>
    <t>(b) From 1 January 2016, certain Significant Global Entities (SGEs) provide transaction-level IRPD data in the LFPA.</t>
  </si>
  <si>
    <t>As part of the compilation of aggregate statistics, cleansing procedures have been applied to the underlying data to remediate a range of reporting errors. Many of the most significant revisions have been applied after consultation with concerned entities.</t>
  </si>
  <si>
    <t>IRPD type</t>
  </si>
  <si>
    <t>IRP expenditure ($m)</t>
  </si>
  <si>
    <t>LFPA - Admin solution ($m)</t>
  </si>
  <si>
    <t>LFPA - Non-admin solution ($m)</t>
  </si>
  <si>
    <t>IDS ($m)</t>
  </si>
  <si>
    <t>IRP revenue ($m)</t>
  </si>
  <si>
    <t>Ranged total IRP revenue ($m)</t>
  </si>
  <si>
    <t>Ranged total IRP expenditure ($m)</t>
  </si>
  <si>
    <t>Total financial dealings</t>
  </si>
  <si>
    <t>2020–21</t>
  </si>
  <si>
    <t>International Related Party Dealings Statistics 2021–22</t>
  </si>
  <si>
    <t>Chart 8: Jurisdictions by IRPD value, 2021–22 income year</t>
  </si>
  <si>
    <t>Switzerland</t>
  </si>
  <si>
    <t>2021–22</t>
  </si>
  <si>
    <t>Chart 10: Value of IRPD lodgments by report type, 2017–18 to 2021–22 income years</t>
  </si>
  <si>
    <t>Chart 7: IRP revenue by IRPD type, 2021–22 income year</t>
  </si>
  <si>
    <t>Chart 1: IRP expenditure and revenue, 2017–18 to 2021–22 income years</t>
  </si>
  <si>
    <t>Chart 2: IRP expenditure – Pareto chart of ranged IRP expenditure per entity (dollar value), 2021–22 income year</t>
  </si>
  <si>
    <t>Chart 3: IRP expenditure – Histogram of ranged IRP expenditure per entity (counts), 2021–22 income year</t>
  </si>
  <si>
    <t>Chart 4: IRP expenditure by IRPD type, 2021–22 income year</t>
  </si>
  <si>
    <t>Chart 5: IRP revenue – Pareto chart of ranged IRP revenue per entity (dollar value), 2021–22 income year</t>
  </si>
  <si>
    <t>Chart 6: IRP revenue – Histogram of ranged IRP revenue per entity (counts), 2021–22 income year</t>
  </si>
  <si>
    <t>IRPD lodgments by entity type, 2017–18 to 2021–22 income years</t>
  </si>
  <si>
    <t>Chart 9: IRPD lodgments by entity type, 2017–18 to 2021–22 income years</t>
  </si>
  <si>
    <t>The statistics for the 2017–18 to 2021–22 income years are sourced from International Dealings Schedules (IDS) and Local File Part A (LFPA) statements as at 31 October 2023. The statistics are not necessarily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</si>
</sst>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sz val="8"/>
      <color rgb="FF000000"/>
      <name val="Verdana"/>
      <family val="2"/>
    </font>
    <font>
      <sz val="10"/>
      <color theme="1"/>
      <name val="Arial"/>
      <family val="2"/>
    </font>
    <font>
      <sz val="8"/>
      <name val="Verdana"/>
      <family val="2"/>
    </font>
    <font>
      <sz val="8"/>
      <color theme="1"/>
      <name val="Verdana"/>
      <family val="2"/>
    </font>
    <font>
      <b/>
      <sz val="8"/>
      <color theme="1"/>
      <name val="Verdana"/>
      <family val="2"/>
    </font>
    <font>
      <sz val="10"/>
      <name val="Arial"/>
      <family val="2"/>
    </font>
    <font>
      <b/>
      <i/>
      <sz val="8"/>
      <color theme="1"/>
      <name val="Verdana"/>
      <family val="2"/>
    </font>
    <font>
      <u/>
      <sz val="11"/>
      <color theme="10"/>
      <name val="Calibri"/>
      <family val="2"/>
      <scheme val="minor"/>
    </font>
    <font>
      <u/>
      <sz val="8"/>
      <color theme="10"/>
      <name val="Verdana"/>
      <family val="2"/>
    </font>
    <font>
      <b/>
      <sz val="8"/>
      <name val="Verdana"/>
      <family val="2"/>
    </font>
    <font>
      <b/>
      <sz val="8"/>
      <color rgb="FF000000"/>
      <name val="Verdana"/>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6" fillId="0" borderId="0"/>
    <xf numFmtId="0" fontId="8" fillId="0" borderId="0" applyNumberFormat="0" applyFill="0" applyBorder="0" applyAlignment="0" applyProtection="0"/>
  </cellStyleXfs>
  <cellXfs count="37">
    <xf numFmtId="0" fontId="0" fillId="0" borderId="0" xfId="0"/>
    <xf numFmtId="0" fontId="4" fillId="0" borderId="0" xfId="0" applyFont="1" applyFill="1" applyBorder="1"/>
    <xf numFmtId="0" fontId="4" fillId="0" borderId="0" xfId="0" applyFont="1"/>
    <xf numFmtId="3" fontId="4" fillId="0" borderId="0" xfId="0" applyNumberFormat="1" applyFont="1"/>
    <xf numFmtId="0" fontId="5"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5" fillId="0" borderId="0" xfId="0" applyFont="1"/>
    <xf numFmtId="0" fontId="7" fillId="0" borderId="0" xfId="0" applyFont="1"/>
    <xf numFmtId="0" fontId="9" fillId="0" borderId="0" xfId="3" applyFont="1"/>
    <xf numFmtId="3" fontId="10" fillId="0" borderId="0" xfId="1" applyNumberFormat="1" applyFont="1" applyAlignment="1">
      <alignment horizontal="left" vertical="center" wrapText="1"/>
    </xf>
    <xf numFmtId="3" fontId="10" fillId="0" borderId="0" xfId="1" applyNumberFormat="1" applyFont="1" applyAlignment="1">
      <alignment horizontal="center" vertical="center" wrapText="1"/>
    </xf>
    <xf numFmtId="164" fontId="4" fillId="0" borderId="0" xfId="0" applyNumberFormat="1" applyFont="1"/>
    <xf numFmtId="3" fontId="5" fillId="0" borderId="0" xfId="0" applyNumberFormat="1" applyFont="1"/>
    <xf numFmtId="164" fontId="5" fillId="0" borderId="0" xfId="0" applyNumberFormat="1" applyFont="1"/>
    <xf numFmtId="165" fontId="4" fillId="0" borderId="0" xfId="0" applyNumberFormat="1" applyFont="1"/>
    <xf numFmtId="0" fontId="4"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xf>
    <xf numFmtId="164" fontId="4" fillId="0" borderId="0" xfId="0" applyNumberFormat="1" applyFont="1" applyAlignment="1">
      <alignment horizontal="right"/>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Fill="1"/>
    <xf numFmtId="0" fontId="4" fillId="0" borderId="0" xfId="0" applyFont="1" applyBorder="1"/>
    <xf numFmtId="0" fontId="1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164" fontId="1" fillId="0" borderId="0" xfId="0" applyNumberFormat="1" applyFont="1" applyFill="1" applyBorder="1" applyAlignment="1">
      <alignment horizontal="right"/>
    </xf>
    <xf numFmtId="3" fontId="1" fillId="0" borderId="0" xfId="0" applyNumberFormat="1" applyFont="1" applyBorder="1" applyAlignment="1">
      <alignment vertical="center"/>
    </xf>
    <xf numFmtId="0" fontId="4" fillId="0" borderId="0" xfId="0" applyFont="1" applyAlignment="1">
      <alignment horizontal="left"/>
    </xf>
    <xf numFmtId="0" fontId="4" fillId="0" borderId="0" xfId="0" applyFont="1" applyAlignment="1">
      <alignment horizontal="left" indent="1"/>
    </xf>
    <xf numFmtId="0" fontId="4"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xf numFmtId="0" fontId="3" fillId="0" borderId="0" xfId="0" applyFont="1" applyAlignment="1">
      <alignment vertical="top" wrapText="1"/>
    </xf>
  </cellXfs>
  <cellStyles count="4">
    <cellStyle name="Hyperlink" xfId="3" builtinId="8"/>
    <cellStyle name="Normal" xfId="0" builtinId="0"/>
    <cellStyle name="Normal 2" xfId="1" xr:uid="{7C8974C0-CD0C-44B6-851B-5ADAF6198463}"/>
    <cellStyle name="Normal 5" xfId="2" xr:uid="{3393751C-8490-4508-B3E4-7A15E8264781}"/>
  </cellStyles>
  <dxfs count="7">
    <dxf>
      <numFmt numFmtId="166" formatCode="&quot;..&quot;"/>
    </dxf>
    <dxf>
      <numFmt numFmtId="167" formatCode="&quot;&lt;1&quot;"/>
    </dxf>
    <dxf>
      <numFmt numFmtId="167" formatCode="&quot;&lt;1&quot;"/>
    </dxf>
    <dxf>
      <numFmt numFmtId="166" formatCode="&quot;..&quot;"/>
    </dxf>
    <dxf>
      <numFmt numFmtId="166" formatCode="&quot;..&quot;"/>
    </dxf>
    <dxf>
      <numFmt numFmtId="166" formatCode="&quot;..&quot;"/>
    </dxf>
    <dxf>
      <numFmt numFmtId="166"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11</xdr:row>
      <xdr:rowOff>9525</xdr:rowOff>
    </xdr:from>
    <xdr:to>
      <xdr:col>4</xdr:col>
      <xdr:colOff>828980</xdr:colOff>
      <xdr:row>29</xdr:row>
      <xdr:rowOff>39225</xdr:rowOff>
    </xdr:to>
    <xdr:pic>
      <xdr:nvPicPr>
        <xdr:cNvPr id="4" name="Picture 3" descr="Chart 1 shows IRP expenditure and revenue values over the last five income years.">
          <a:extLst>
            <a:ext uri="{FF2B5EF4-FFF2-40B4-BE49-F238E27FC236}">
              <a16:creationId xmlns:a16="http://schemas.microsoft.com/office/drawing/2014/main" id="{39DB7861-F1D1-4115-1491-1642D7750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743075"/>
          <a:ext cx="4315130" cy="243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47626</xdr:colOff>
      <xdr:row>12</xdr:row>
      <xdr:rowOff>0</xdr:rowOff>
    </xdr:from>
    <xdr:to>
      <xdr:col>4</xdr:col>
      <xdr:colOff>297830</xdr:colOff>
      <xdr:row>30</xdr:row>
      <xdr:rowOff>29700</xdr:rowOff>
    </xdr:to>
    <xdr:pic>
      <xdr:nvPicPr>
        <xdr:cNvPr id="4" name="Picture 3" descr="Chart 10 shows the value of IRPD lodgments by report type for the last 5 income years. Taxpayers are increasingly adopting the administrative solution to report their IRPDs.">
          <a:extLst>
            <a:ext uri="{FF2B5EF4-FFF2-40B4-BE49-F238E27FC236}">
              <a16:creationId xmlns:a16="http://schemas.microsoft.com/office/drawing/2014/main" id="{5304EB1B-39F8-A22A-3F79-E49F6B04FF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1733550"/>
          <a:ext cx="4260229" cy="243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104776</xdr:colOff>
      <xdr:row>10</xdr:row>
      <xdr:rowOff>95250</xdr:rowOff>
    </xdr:from>
    <xdr:to>
      <xdr:col>5</xdr:col>
      <xdr:colOff>254805</xdr:colOff>
      <xdr:row>28</xdr:row>
      <xdr:rowOff>124950</xdr:rowOff>
    </xdr:to>
    <xdr:pic>
      <xdr:nvPicPr>
        <xdr:cNvPr id="4" name="Picture 3" descr="Chart 2 shows the ranged distribution of IRP expenditure per entity by dollar value for the 2021–22 income year.">
          <a:extLst>
            <a:ext uri="{FF2B5EF4-FFF2-40B4-BE49-F238E27FC236}">
              <a16:creationId xmlns:a16="http://schemas.microsoft.com/office/drawing/2014/main" id="{E93619FE-5DAA-ADC5-9635-7F342E46DE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1695450"/>
          <a:ext cx="4360079" cy="243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38101</xdr:colOff>
      <xdr:row>10</xdr:row>
      <xdr:rowOff>104775</xdr:rowOff>
    </xdr:from>
    <xdr:to>
      <xdr:col>6</xdr:col>
      <xdr:colOff>128334</xdr:colOff>
      <xdr:row>29</xdr:row>
      <xdr:rowOff>1125</xdr:rowOff>
    </xdr:to>
    <xdr:pic>
      <xdr:nvPicPr>
        <xdr:cNvPr id="4" name="Picture 3" descr="Chart 3 shows the ranged distribution of IRP expenditure per entity by dollar value for the 2021–22 income year.">
          <a:extLst>
            <a:ext uri="{FF2B5EF4-FFF2-40B4-BE49-F238E27FC236}">
              <a16:creationId xmlns:a16="http://schemas.microsoft.com/office/drawing/2014/main" id="{F8F17C99-3990-D7AA-C1EA-103C506C48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1704975"/>
          <a:ext cx="4909883" cy="243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142876</xdr:colOff>
      <xdr:row>11</xdr:row>
      <xdr:rowOff>0</xdr:rowOff>
    </xdr:from>
    <xdr:to>
      <xdr:col>5</xdr:col>
      <xdr:colOff>275173</xdr:colOff>
      <xdr:row>29</xdr:row>
      <xdr:rowOff>29700</xdr:rowOff>
    </xdr:to>
    <xdr:pic>
      <xdr:nvPicPr>
        <xdr:cNvPr id="4" name="Picture 3" descr="Chart 4 shows a breakdown of IRP expenditure by IRPD type for the 2021–22 income year.">
          <a:extLst>
            <a:ext uri="{FF2B5EF4-FFF2-40B4-BE49-F238E27FC236}">
              <a16:creationId xmlns:a16="http://schemas.microsoft.com/office/drawing/2014/main" id="{7A542D89-2B06-AD14-A5B8-5113F00CF9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1600200"/>
          <a:ext cx="5199597" cy="243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10</xdr:row>
      <xdr:rowOff>76200</xdr:rowOff>
    </xdr:from>
    <xdr:to>
      <xdr:col>5</xdr:col>
      <xdr:colOff>200850</xdr:colOff>
      <xdr:row>28</xdr:row>
      <xdr:rowOff>105900</xdr:rowOff>
    </xdr:to>
    <xdr:pic>
      <xdr:nvPicPr>
        <xdr:cNvPr id="4" name="Picture 3" descr="Chart 5 shows the ranged distribution of IRP revenue per entity by dollar value for the 2021–22 income year.">
          <a:extLst>
            <a:ext uri="{FF2B5EF4-FFF2-40B4-BE49-F238E27FC236}">
              <a16:creationId xmlns:a16="http://schemas.microsoft.com/office/drawing/2014/main" id="{EA987DA3-3CA3-9EB1-3F2B-71AA6786F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676400"/>
          <a:ext cx="4353750" cy="243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47626</xdr:colOff>
      <xdr:row>11</xdr:row>
      <xdr:rowOff>28575</xdr:rowOff>
    </xdr:from>
    <xdr:to>
      <xdr:col>6</xdr:col>
      <xdr:colOff>137859</xdr:colOff>
      <xdr:row>29</xdr:row>
      <xdr:rowOff>58275</xdr:rowOff>
    </xdr:to>
    <xdr:pic>
      <xdr:nvPicPr>
        <xdr:cNvPr id="4" name="Picture 3" descr="Chart 6 shows the ranged distribution of IRP revenue per entity by counts for the 2021–22 income year.">
          <a:extLst>
            <a:ext uri="{FF2B5EF4-FFF2-40B4-BE49-F238E27FC236}">
              <a16:creationId xmlns:a16="http://schemas.microsoft.com/office/drawing/2014/main" id="{72D04F71-0E07-3C68-9AE9-9DA5CAF9E8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1762125"/>
          <a:ext cx="4909883" cy="243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95251</xdr:colOff>
      <xdr:row>10</xdr:row>
      <xdr:rowOff>66675</xdr:rowOff>
    </xdr:from>
    <xdr:to>
      <xdr:col>5</xdr:col>
      <xdr:colOff>227548</xdr:colOff>
      <xdr:row>28</xdr:row>
      <xdr:rowOff>96375</xdr:rowOff>
    </xdr:to>
    <xdr:pic>
      <xdr:nvPicPr>
        <xdr:cNvPr id="4" name="Picture 3" descr="Chart 7 shows a breakdown of IRP revenue by IRPD type for the 2021–22 income year.">
          <a:extLst>
            <a:ext uri="{FF2B5EF4-FFF2-40B4-BE49-F238E27FC236}">
              <a16:creationId xmlns:a16="http://schemas.microsoft.com/office/drawing/2014/main" id="{26DD2AAA-919B-9465-5AE8-ACAADE2E7C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533525"/>
          <a:ext cx="5199597" cy="243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285750</xdr:colOff>
      <xdr:row>10</xdr:row>
      <xdr:rowOff>9525</xdr:rowOff>
    </xdr:from>
    <xdr:to>
      <xdr:col>4</xdr:col>
      <xdr:colOff>147697</xdr:colOff>
      <xdr:row>40</xdr:row>
      <xdr:rowOff>77025</xdr:rowOff>
    </xdr:to>
    <xdr:pic>
      <xdr:nvPicPr>
        <xdr:cNvPr id="5" name="Picture 4" descr="Chart 8 shows the top 3 jurisdictions by IRPD value for the 2021–22 income year.">
          <a:extLst>
            <a:ext uri="{FF2B5EF4-FFF2-40B4-BE49-F238E27FC236}">
              <a16:creationId xmlns:a16="http://schemas.microsoft.com/office/drawing/2014/main" id="{69A64CA8-3DF3-7741-6D8B-84BB7843BB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476375"/>
          <a:ext cx="4233922" cy="406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57151</xdr:colOff>
      <xdr:row>11</xdr:row>
      <xdr:rowOff>28575</xdr:rowOff>
    </xdr:from>
    <xdr:to>
      <xdr:col>5</xdr:col>
      <xdr:colOff>232498</xdr:colOff>
      <xdr:row>29</xdr:row>
      <xdr:rowOff>58275</xdr:rowOff>
    </xdr:to>
    <xdr:pic>
      <xdr:nvPicPr>
        <xdr:cNvPr id="4" name="Picture 3" descr="Chart 9 shows lodgment numbers by entity type over the last 5 income years, with companies, partnerships and trusts continuing to grow in number.">
          <a:extLst>
            <a:ext uri="{FF2B5EF4-FFF2-40B4-BE49-F238E27FC236}">
              <a16:creationId xmlns:a16="http://schemas.microsoft.com/office/drawing/2014/main" id="{EE3CB816-186B-729C-4F87-EC6B51DF30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1552575"/>
          <a:ext cx="4271097" cy="243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E9B49-C4D0-4414-8B09-540FEBCF422B}">
  <dimension ref="A1:B26"/>
  <sheetViews>
    <sheetView tabSelected="1" workbookViewId="0">
      <pane ySplit="2" topLeftCell="A3" activePane="bottomLeft" state="frozen"/>
      <selection pane="bottomLeft" activeCell="A3" sqref="A3"/>
    </sheetView>
  </sheetViews>
  <sheetFormatPr defaultRowHeight="10.5" x14ac:dyDescent="0.15"/>
  <cols>
    <col min="1" max="1" width="9.140625" style="2"/>
    <col min="2" max="2" width="107.5703125" style="2" customWidth="1"/>
    <col min="3" max="16384" width="9.140625" style="2"/>
  </cols>
  <sheetData>
    <row r="1" spans="1:2" x14ac:dyDescent="0.15">
      <c r="A1" s="8" t="s">
        <v>51</v>
      </c>
    </row>
    <row r="2" spans="1:2" x14ac:dyDescent="0.15">
      <c r="A2" s="7" t="s">
        <v>37</v>
      </c>
    </row>
    <row r="4" spans="1:2" x14ac:dyDescent="0.15">
      <c r="A4" s="9" t="s">
        <v>57</v>
      </c>
    </row>
    <row r="5" spans="1:2" x14ac:dyDescent="0.15">
      <c r="A5" s="9" t="s">
        <v>58</v>
      </c>
    </row>
    <row r="6" spans="1:2" x14ac:dyDescent="0.15">
      <c r="A6" s="9" t="s">
        <v>59</v>
      </c>
    </row>
    <row r="7" spans="1:2" x14ac:dyDescent="0.15">
      <c r="A7" s="9" t="s">
        <v>60</v>
      </c>
    </row>
    <row r="8" spans="1:2" x14ac:dyDescent="0.15">
      <c r="A8" s="9" t="s">
        <v>61</v>
      </c>
    </row>
    <row r="9" spans="1:2" x14ac:dyDescent="0.15">
      <c r="A9" s="9" t="s">
        <v>62</v>
      </c>
    </row>
    <row r="10" spans="1:2" x14ac:dyDescent="0.15">
      <c r="A10" s="9" t="s">
        <v>56</v>
      </c>
    </row>
    <row r="11" spans="1:2" x14ac:dyDescent="0.15">
      <c r="A11" s="9" t="s">
        <v>52</v>
      </c>
    </row>
    <row r="12" spans="1:2" x14ac:dyDescent="0.15">
      <c r="A12" s="9" t="s">
        <v>64</v>
      </c>
    </row>
    <row r="13" spans="1:2" x14ac:dyDescent="0.15">
      <c r="A13" s="9" t="s">
        <v>55</v>
      </c>
    </row>
    <row r="15" spans="1:2" s="35" customFormat="1" x14ac:dyDescent="0.15">
      <c r="A15" s="4" t="s">
        <v>2</v>
      </c>
      <c r="B15" s="5"/>
    </row>
    <row r="16" spans="1:2" s="35" customFormat="1" x14ac:dyDescent="0.15">
      <c r="A16" s="33" t="s">
        <v>3</v>
      </c>
      <c r="B16" s="18" t="s">
        <v>32</v>
      </c>
    </row>
    <row r="17" spans="1:2" s="35" customFormat="1" x14ac:dyDescent="0.15">
      <c r="A17" s="33" t="s">
        <v>3</v>
      </c>
      <c r="B17" s="18" t="s">
        <v>33</v>
      </c>
    </row>
    <row r="18" spans="1:2" s="35" customFormat="1" x14ac:dyDescent="0.15">
      <c r="A18" s="33" t="s">
        <v>3</v>
      </c>
      <c r="B18" s="18" t="s">
        <v>34</v>
      </c>
    </row>
    <row r="19" spans="1:2" s="35" customFormat="1" ht="21" x14ac:dyDescent="0.15">
      <c r="A19" s="33" t="s">
        <v>3</v>
      </c>
      <c r="B19" s="36" t="s">
        <v>65</v>
      </c>
    </row>
    <row r="20" spans="1:2" s="35" customFormat="1" ht="21" x14ac:dyDescent="0.15">
      <c r="A20" s="33" t="s">
        <v>3</v>
      </c>
      <c r="B20" s="18" t="s">
        <v>5</v>
      </c>
    </row>
    <row r="21" spans="1:2" s="35" customFormat="1" x14ac:dyDescent="0.15">
      <c r="A21" s="33"/>
      <c r="B21" s="34" t="s">
        <v>35</v>
      </c>
    </row>
    <row r="22" spans="1:2" s="35" customFormat="1" x14ac:dyDescent="0.15">
      <c r="A22" s="33"/>
      <c r="B22" s="34" t="s">
        <v>39</v>
      </c>
    </row>
    <row r="23" spans="1:2" s="35" customFormat="1" ht="21" customHeight="1" x14ac:dyDescent="0.15">
      <c r="A23" s="33" t="s">
        <v>3</v>
      </c>
      <c r="B23" s="18" t="s">
        <v>36</v>
      </c>
    </row>
    <row r="24" spans="1:2" s="35" customFormat="1" ht="21" customHeight="1" x14ac:dyDescent="0.15">
      <c r="A24" s="33" t="s">
        <v>3</v>
      </c>
      <c r="B24" s="18" t="s">
        <v>40</v>
      </c>
    </row>
    <row r="25" spans="1:2" s="35" customFormat="1" x14ac:dyDescent="0.15">
      <c r="A25" s="33"/>
      <c r="B25" s="18"/>
    </row>
    <row r="26" spans="1:2" s="35" customFormat="1" x14ac:dyDescent="0.15">
      <c r="A26" s="33"/>
      <c r="B26" s="18"/>
    </row>
  </sheetData>
  <hyperlinks>
    <hyperlink ref="A4" location="'1'!A1" display="Chart 1: IRP expenditure and revenue, 2015–16 to 2019–20 income years" xr:uid="{664E4DB1-D378-4039-AD72-502A8EFA3A80}"/>
    <hyperlink ref="A12" location="'9'!A1" display="Chart 9: IRPD lodgments by entity type, 2015–16 to 2019–20 income years" xr:uid="{7F2D41C6-DFBE-4727-BD96-7BB6BD287D49}"/>
    <hyperlink ref="A11" location="'8'!A1" display="Chart 8: Jurisdictions by IRPD value, 2019–20 income year" xr:uid="{DBF825FD-8869-4C1B-9DE6-17ADFBCFECC6}"/>
    <hyperlink ref="A13" location="'10'!A1" display="Chart 10: Value of IRPD lodgments by report type, 2015–16 to 2019–20 income years" xr:uid="{8281C825-62BB-4F89-8DAC-E291AC96009F}"/>
    <hyperlink ref="A9" location="'6'!A1" display="Chart 6: IRP revenue - Histogram of ranged total IRP revenue, 2019–20 income year" xr:uid="{46E2AF2D-8CCB-451B-AFFF-057DE93A4290}"/>
    <hyperlink ref="A8" location="'5'!A1" display="Chart 5: IRP revenue - Pareto chart of ranged total IRP revenue, 2019–20 income year" xr:uid="{CE9BA529-D07C-431C-8EC2-915350759184}"/>
    <hyperlink ref="A6" location="'3'!A1" display="Chart 3: IRP expenditure - Histogram of ranged total IRP expenditure, 2019–20 income year" xr:uid="{7929BF65-AB63-4B7B-AD54-59E2F31E3D4C}"/>
    <hyperlink ref="A5" location="'2'!A1" display="Chart 2: IRP expenditure - Pareto chart of ranged total IRP expenditure, 2019–20 income year" xr:uid="{7F4A7E5D-1F79-410F-996B-AB6AAE64482E}"/>
    <hyperlink ref="A10" location="'7'!A1" display="Chart 7: IRP revenue values by transaction category, 2019–20 income year" xr:uid="{44913E00-7FE4-4337-A043-BFBC0EDDD934}"/>
    <hyperlink ref="A7" location="'4'!A1" display="Chart 4: IRP expenditure by transaction category, 2019–20 income year" xr:uid="{A95739EF-D72E-4B0E-9C1E-7A45034315B2}"/>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0DD2-6F48-45FC-B1F2-6F239237A824}">
  <dimension ref="A1:D39"/>
  <sheetViews>
    <sheetView workbookViewId="0">
      <pane ySplit="2" topLeftCell="A3" activePane="bottomLeft" state="frozen"/>
      <selection activeCell="I46" sqref="I46"/>
      <selection pane="bottomLeft" activeCell="A3" sqref="A3"/>
    </sheetView>
  </sheetViews>
  <sheetFormatPr defaultRowHeight="10.5" x14ac:dyDescent="0.15"/>
  <cols>
    <col min="1" max="1" width="12.85546875" style="2" customWidth="1"/>
    <col min="2" max="4" width="13.140625" style="2" customWidth="1"/>
    <col min="5" max="16384" width="9.140625" style="2"/>
  </cols>
  <sheetData>
    <row r="1" spans="1:4" x14ac:dyDescent="0.15">
      <c r="A1" s="8" t="s">
        <v>51</v>
      </c>
    </row>
    <row r="2" spans="1:4" x14ac:dyDescent="0.15">
      <c r="A2" s="6" t="s">
        <v>64</v>
      </c>
    </row>
    <row r="4" spans="1:4" x14ac:dyDescent="0.15">
      <c r="A4" s="2" t="s">
        <v>6</v>
      </c>
    </row>
    <row r="5" spans="1:4" s="16" customFormat="1" ht="15" customHeight="1" x14ac:dyDescent="0.25">
      <c r="A5" s="17" t="s">
        <v>10</v>
      </c>
      <c r="B5" s="17" t="s">
        <v>18</v>
      </c>
      <c r="C5" s="17" t="s">
        <v>19</v>
      </c>
      <c r="D5" s="17" t="s">
        <v>38</v>
      </c>
    </row>
    <row r="6" spans="1:4" x14ac:dyDescent="0.15">
      <c r="A6" s="26" t="s">
        <v>7</v>
      </c>
      <c r="B6" s="15">
        <v>100</v>
      </c>
      <c r="C6" s="15">
        <v>100</v>
      </c>
      <c r="D6" s="15">
        <v>100</v>
      </c>
    </row>
    <row r="7" spans="1:4" x14ac:dyDescent="0.15">
      <c r="A7" s="26" t="s">
        <v>8</v>
      </c>
      <c r="B7" s="15">
        <v>101.9</v>
      </c>
      <c r="C7" s="15">
        <v>101.1</v>
      </c>
      <c r="D7" s="15">
        <v>102.8</v>
      </c>
    </row>
    <row r="8" spans="1:4" x14ac:dyDescent="0.15">
      <c r="A8" s="26" t="s">
        <v>9</v>
      </c>
      <c r="B8" s="15">
        <v>105.2</v>
      </c>
      <c r="C8" s="15">
        <v>108.5</v>
      </c>
      <c r="D8" s="15">
        <v>109.3</v>
      </c>
    </row>
    <row r="9" spans="1:4" x14ac:dyDescent="0.15">
      <c r="A9" s="26" t="s">
        <v>50</v>
      </c>
      <c r="B9" s="15">
        <v>106.2</v>
      </c>
      <c r="C9" s="15">
        <v>100</v>
      </c>
      <c r="D9" s="15">
        <v>108</v>
      </c>
    </row>
    <row r="10" spans="1:4" x14ac:dyDescent="0.15">
      <c r="A10" s="26" t="s">
        <v>54</v>
      </c>
      <c r="B10" s="15">
        <v>107.3</v>
      </c>
      <c r="C10" s="15">
        <v>107.4</v>
      </c>
      <c r="D10" s="15">
        <v>106.4</v>
      </c>
    </row>
    <row r="32" spans="1:1" x14ac:dyDescent="0.15">
      <c r="A32" s="7" t="s">
        <v>63</v>
      </c>
    </row>
    <row r="34" spans="1:4" x14ac:dyDescent="0.15">
      <c r="A34" s="17" t="s">
        <v>10</v>
      </c>
      <c r="B34" s="17" t="s">
        <v>18</v>
      </c>
      <c r="C34" s="17" t="s">
        <v>19</v>
      </c>
      <c r="D34" s="17" t="s">
        <v>38</v>
      </c>
    </row>
    <row r="35" spans="1:4" x14ac:dyDescent="0.15">
      <c r="A35" s="26" t="s">
        <v>7</v>
      </c>
      <c r="B35" s="3">
        <v>9375</v>
      </c>
      <c r="C35" s="3">
        <v>94</v>
      </c>
      <c r="D35" s="3">
        <v>998</v>
      </c>
    </row>
    <row r="36" spans="1:4" x14ac:dyDescent="0.15">
      <c r="A36" s="26" t="s">
        <v>8</v>
      </c>
      <c r="B36" s="3">
        <v>9550</v>
      </c>
      <c r="C36" s="3">
        <v>95</v>
      </c>
      <c r="D36" s="3">
        <v>1026</v>
      </c>
    </row>
    <row r="37" spans="1:4" x14ac:dyDescent="0.15">
      <c r="A37" s="26" t="s">
        <v>9</v>
      </c>
      <c r="B37" s="3">
        <v>9864</v>
      </c>
      <c r="C37" s="3">
        <v>102</v>
      </c>
      <c r="D37" s="3">
        <v>1091</v>
      </c>
    </row>
    <row r="38" spans="1:4" x14ac:dyDescent="0.15">
      <c r="A38" s="26" t="s">
        <v>50</v>
      </c>
      <c r="B38" s="3">
        <v>9953</v>
      </c>
      <c r="C38" s="3">
        <v>94</v>
      </c>
      <c r="D38" s="3">
        <v>1078</v>
      </c>
    </row>
    <row r="39" spans="1:4" x14ac:dyDescent="0.15">
      <c r="A39" s="26" t="s">
        <v>54</v>
      </c>
      <c r="B39" s="3">
        <v>10064</v>
      </c>
      <c r="C39" s="3">
        <v>101</v>
      </c>
      <c r="D39" s="3">
        <v>1062</v>
      </c>
    </row>
  </sheetData>
  <conditionalFormatting sqref="A35:A39">
    <cfRule type="expression" dxfId="6" priority="2">
      <formula>AND(A35&gt;0,A35&lt;0.5)</formula>
    </cfRule>
  </conditionalFormatting>
  <conditionalFormatting sqref="A6:A10">
    <cfRule type="expression" dxfId="5" priority="1">
      <formula>AND(A6&gt;0,A6&lt;0.5)</formula>
    </cfRule>
  </conditionalFormatting>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861E1-F459-49C1-94C6-1C0642A39539}">
  <dimension ref="A1:H37"/>
  <sheetViews>
    <sheetView workbookViewId="0">
      <pane ySplit="2" topLeftCell="A3" activePane="bottomLeft" state="frozen"/>
      <selection activeCell="I46" sqref="I46"/>
      <selection pane="bottomLeft" activeCell="A3" sqref="A3"/>
    </sheetView>
  </sheetViews>
  <sheetFormatPr defaultRowHeight="10.5" x14ac:dyDescent="0.15"/>
  <cols>
    <col min="1" max="1" width="13.85546875" style="2" customWidth="1"/>
    <col min="2" max="4" width="15.42578125" style="2" customWidth="1"/>
    <col min="5" max="16384" width="9.140625" style="2"/>
  </cols>
  <sheetData>
    <row r="1" spans="1:8" x14ac:dyDescent="0.15">
      <c r="A1" s="8" t="s">
        <v>51</v>
      </c>
    </row>
    <row r="2" spans="1:8" x14ac:dyDescent="0.15">
      <c r="A2" s="6" t="s">
        <v>55</v>
      </c>
    </row>
    <row r="4" spans="1:8" x14ac:dyDescent="0.15">
      <c r="A4" s="2" t="s">
        <v>6</v>
      </c>
    </row>
    <row r="5" spans="1:8" s="24" customFormat="1" x14ac:dyDescent="0.15">
      <c r="A5" s="1"/>
      <c r="B5" s="1"/>
      <c r="C5" s="1"/>
      <c r="D5" s="1"/>
      <c r="E5" s="1"/>
    </row>
    <row r="6" spans="1:8" s="28" customFormat="1" ht="21" x14ac:dyDescent="0.15">
      <c r="A6" s="25" t="s">
        <v>10</v>
      </c>
      <c r="B6" s="25" t="s">
        <v>23</v>
      </c>
      <c r="C6" s="25" t="s">
        <v>24</v>
      </c>
      <c r="D6" s="25" t="s">
        <v>25</v>
      </c>
      <c r="E6" s="27"/>
      <c r="F6" s="24"/>
      <c r="G6" s="24"/>
      <c r="H6" s="24"/>
    </row>
    <row r="7" spans="1:8" s="24" customFormat="1" x14ac:dyDescent="0.15">
      <c r="A7" s="26" t="s">
        <v>7</v>
      </c>
      <c r="B7" s="29">
        <v>0.13200000000000001</v>
      </c>
      <c r="C7" s="29">
        <v>0.29299999999999998</v>
      </c>
      <c r="D7" s="29">
        <v>0.57599999999999996</v>
      </c>
      <c r="F7" s="29"/>
      <c r="G7" s="29"/>
      <c r="H7" s="29"/>
    </row>
    <row r="8" spans="1:8" s="24" customFormat="1" x14ac:dyDescent="0.15">
      <c r="A8" s="26" t="s">
        <v>8</v>
      </c>
      <c r="B8" s="29">
        <v>0.12</v>
      </c>
      <c r="C8" s="29">
        <v>0.23699999999999999</v>
      </c>
      <c r="D8" s="29">
        <v>0.64300000000000002</v>
      </c>
      <c r="F8" s="29"/>
      <c r="G8" s="29"/>
      <c r="H8" s="29"/>
    </row>
    <row r="9" spans="1:8" s="24" customFormat="1" x14ac:dyDescent="0.15">
      <c r="A9" s="26" t="s">
        <v>9</v>
      </c>
      <c r="B9" s="29">
        <v>0.10299999999999999</v>
      </c>
      <c r="C9" s="29">
        <v>0.13100000000000001</v>
      </c>
      <c r="D9" s="29">
        <v>0.76600000000000001</v>
      </c>
      <c r="F9" s="29"/>
      <c r="G9" s="29"/>
      <c r="H9" s="29"/>
    </row>
    <row r="10" spans="1:8" s="24" customFormat="1" x14ac:dyDescent="0.15">
      <c r="A10" s="26" t="s">
        <v>50</v>
      </c>
      <c r="B10" s="29">
        <v>9.9000000000000005E-2</v>
      </c>
      <c r="C10" s="29">
        <v>0.109</v>
      </c>
      <c r="D10" s="29">
        <v>0.79200000000000004</v>
      </c>
      <c r="F10" s="29"/>
      <c r="G10" s="29"/>
      <c r="H10" s="29"/>
    </row>
    <row r="11" spans="1:8" s="24" customFormat="1" x14ac:dyDescent="0.15">
      <c r="A11" s="26" t="s">
        <v>54</v>
      </c>
      <c r="B11" s="29">
        <v>9.5000000000000001E-2</v>
      </c>
      <c r="C11" s="29">
        <v>5.5E-2</v>
      </c>
      <c r="D11" s="29">
        <v>0.85</v>
      </c>
      <c r="F11" s="29"/>
      <c r="G11" s="29"/>
      <c r="H11" s="29"/>
    </row>
    <row r="12" spans="1:8" s="24" customFormat="1" x14ac:dyDescent="0.15">
      <c r="A12" s="1"/>
      <c r="B12" s="1"/>
      <c r="C12" s="1"/>
      <c r="D12" s="1"/>
      <c r="E12" s="1"/>
    </row>
    <row r="13" spans="1:8" s="24" customFormat="1" x14ac:dyDescent="0.15">
      <c r="A13" s="1"/>
      <c r="B13" s="1"/>
      <c r="C13" s="1"/>
      <c r="D13" s="1"/>
      <c r="E13" s="1"/>
    </row>
    <row r="14" spans="1:8" x14ac:dyDescent="0.15">
      <c r="A14" s="23"/>
      <c r="B14" s="23"/>
      <c r="C14" s="23"/>
      <c r="D14" s="23"/>
      <c r="E14" s="23"/>
    </row>
    <row r="15" spans="1:8" x14ac:dyDescent="0.15">
      <c r="A15" s="23"/>
      <c r="B15" s="23"/>
      <c r="C15" s="23"/>
      <c r="D15" s="23"/>
      <c r="E15" s="23"/>
    </row>
    <row r="16" spans="1:8" x14ac:dyDescent="0.15">
      <c r="A16" s="23"/>
      <c r="B16" s="23"/>
      <c r="C16" s="23"/>
      <c r="D16" s="23"/>
      <c r="E16" s="23"/>
    </row>
    <row r="32" spans="1:4" ht="31.5" x14ac:dyDescent="0.15">
      <c r="A32" s="25" t="s">
        <v>10</v>
      </c>
      <c r="B32" s="25" t="s">
        <v>45</v>
      </c>
      <c r="C32" s="25" t="s">
        <v>44</v>
      </c>
      <c r="D32" s="25" t="s">
        <v>43</v>
      </c>
    </row>
    <row r="33" spans="1:8" x14ac:dyDescent="0.15">
      <c r="A33" s="26" t="s">
        <v>7</v>
      </c>
      <c r="B33" s="30">
        <v>54224</v>
      </c>
      <c r="C33" s="30">
        <v>120544</v>
      </c>
      <c r="D33" s="30">
        <v>237169</v>
      </c>
      <c r="E33" s="24"/>
      <c r="F33" s="12"/>
      <c r="G33" s="12"/>
      <c r="H33" s="12"/>
    </row>
    <row r="34" spans="1:8" x14ac:dyDescent="0.15">
      <c r="A34" s="26" t="s">
        <v>8</v>
      </c>
      <c r="B34" s="30">
        <v>55581</v>
      </c>
      <c r="C34" s="30">
        <v>109642</v>
      </c>
      <c r="D34" s="30">
        <v>298000</v>
      </c>
      <c r="E34" s="24"/>
      <c r="F34" s="12"/>
      <c r="G34" s="12"/>
      <c r="H34" s="12"/>
    </row>
    <row r="35" spans="1:8" x14ac:dyDescent="0.15">
      <c r="A35" s="26" t="s">
        <v>9</v>
      </c>
      <c r="B35" s="30">
        <v>49886</v>
      </c>
      <c r="C35" s="30">
        <v>63905</v>
      </c>
      <c r="D35" s="30">
        <v>372848</v>
      </c>
      <c r="E35" s="24"/>
      <c r="F35" s="12"/>
      <c r="G35" s="12"/>
      <c r="H35" s="12"/>
    </row>
    <row r="36" spans="1:8" x14ac:dyDescent="0.15">
      <c r="A36" s="26" t="s">
        <v>50</v>
      </c>
      <c r="B36" s="30">
        <v>47107</v>
      </c>
      <c r="C36" s="30">
        <v>51542</v>
      </c>
      <c r="D36" s="30">
        <v>376108</v>
      </c>
      <c r="E36" s="24"/>
      <c r="F36" s="12"/>
      <c r="G36" s="12"/>
      <c r="H36" s="12"/>
    </row>
    <row r="37" spans="1:8" x14ac:dyDescent="0.15">
      <c r="A37" s="26" t="s">
        <v>54</v>
      </c>
      <c r="B37" s="30">
        <v>53712</v>
      </c>
      <c r="C37" s="30">
        <v>30968</v>
      </c>
      <c r="D37" s="30">
        <v>479696</v>
      </c>
      <c r="E37" s="24"/>
      <c r="F37" s="12"/>
      <c r="G37" s="12"/>
      <c r="H37" s="12"/>
    </row>
  </sheetData>
  <conditionalFormatting sqref="A7:A11 B33:D36">
    <cfRule type="expression" dxfId="4" priority="15">
      <formula>AND(A7&gt;0,A7&lt;0.5)</formula>
    </cfRule>
  </conditionalFormatting>
  <conditionalFormatting sqref="C37">
    <cfRule type="expression" dxfId="3" priority="2">
      <formula>AND(C37&gt;0,C37&lt;0.5)</formula>
    </cfRule>
  </conditionalFormatting>
  <conditionalFormatting sqref="B37">
    <cfRule type="expression" dxfId="2" priority="4">
      <formula>AND(B37&gt;0,B37&lt;0.5)</formula>
    </cfRule>
  </conditionalFormatting>
  <conditionalFormatting sqref="D37">
    <cfRule type="expression" dxfId="1" priority="3">
      <formula>AND(D37&gt;0,D37&lt;0.5)</formula>
    </cfRule>
  </conditionalFormatting>
  <conditionalFormatting sqref="A33:A37">
    <cfRule type="expression" dxfId="0" priority="1">
      <formula>AND(A33&gt;0,A33&lt;0.5)</formula>
    </cfRule>
  </conditionalFormatting>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3BB-0605-4C93-8775-6B88B0F8EA3E}">
  <dimension ref="A1:G10"/>
  <sheetViews>
    <sheetView workbookViewId="0">
      <pane ySplit="2" topLeftCell="A3" activePane="bottomLeft" state="frozen"/>
      <selection activeCell="I46" sqref="I46"/>
      <selection pane="bottomLeft" activeCell="A3" sqref="A3"/>
    </sheetView>
  </sheetViews>
  <sheetFormatPr defaultRowHeight="10.5" x14ac:dyDescent="0.15"/>
  <cols>
    <col min="1" max="1" width="13.7109375" style="2" customWidth="1"/>
    <col min="2" max="2" width="16" style="2" customWidth="1"/>
    <col min="3" max="3" width="14.85546875" style="2" bestFit="1" customWidth="1"/>
    <col min="4" max="4" width="9.140625" style="2"/>
    <col min="5" max="6" width="14.85546875" style="2" bestFit="1" customWidth="1"/>
    <col min="7" max="16384" width="9.140625" style="2"/>
  </cols>
  <sheetData>
    <row r="1" spans="1:7" x14ac:dyDescent="0.15">
      <c r="A1" s="8" t="s">
        <v>51</v>
      </c>
    </row>
    <row r="2" spans="1:7" x14ac:dyDescent="0.15">
      <c r="A2" s="6" t="s">
        <v>57</v>
      </c>
    </row>
    <row r="4" spans="1:7" x14ac:dyDescent="0.15">
      <c r="A4" s="2" t="s">
        <v>6</v>
      </c>
    </row>
    <row r="5" spans="1:7" ht="31.5" x14ac:dyDescent="0.15">
      <c r="A5" s="10" t="s">
        <v>10</v>
      </c>
      <c r="B5" s="11" t="s">
        <v>42</v>
      </c>
      <c r="C5" s="11" t="s">
        <v>46</v>
      </c>
    </row>
    <row r="6" spans="1:7" x14ac:dyDescent="0.15">
      <c r="A6" s="2" t="s">
        <v>7</v>
      </c>
      <c r="B6" s="3">
        <v>252816</v>
      </c>
      <c r="C6" s="3">
        <v>159123</v>
      </c>
      <c r="E6" s="3"/>
      <c r="F6" s="3"/>
      <c r="G6" s="3"/>
    </row>
    <row r="7" spans="1:7" x14ac:dyDescent="0.15">
      <c r="A7" s="2" t="s">
        <v>8</v>
      </c>
      <c r="B7" s="3">
        <v>274200</v>
      </c>
      <c r="C7" s="3">
        <v>189024</v>
      </c>
      <c r="E7" s="3"/>
      <c r="F7" s="3"/>
    </row>
    <row r="8" spans="1:7" x14ac:dyDescent="0.15">
      <c r="A8" s="2" t="s">
        <v>9</v>
      </c>
      <c r="B8" s="3">
        <v>283939</v>
      </c>
      <c r="C8" s="3">
        <v>202702</v>
      </c>
      <c r="E8" s="3"/>
      <c r="F8" s="3"/>
    </row>
    <row r="9" spans="1:7" x14ac:dyDescent="0.15">
      <c r="A9" s="2" t="s">
        <v>50</v>
      </c>
      <c r="B9" s="3">
        <v>270625</v>
      </c>
      <c r="C9" s="3">
        <v>204134</v>
      </c>
      <c r="E9" s="3"/>
      <c r="F9" s="3"/>
    </row>
    <row r="10" spans="1:7" x14ac:dyDescent="0.15">
      <c r="A10" s="2" t="s">
        <v>54</v>
      </c>
      <c r="B10" s="3">
        <v>316572</v>
      </c>
      <c r="C10" s="3">
        <v>247805</v>
      </c>
      <c r="E10" s="3"/>
      <c r="F10" s="3"/>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2CA8D-B669-40A1-BA2E-55F0602C2119}">
  <dimension ref="A1:C10"/>
  <sheetViews>
    <sheetView workbookViewId="0">
      <pane ySplit="2" topLeftCell="A3" activePane="bottomLeft" state="frozen"/>
      <selection activeCell="I46" sqref="I46"/>
      <selection pane="bottomLeft" activeCell="A3" sqref="A3"/>
    </sheetView>
  </sheetViews>
  <sheetFormatPr defaultRowHeight="10.5" x14ac:dyDescent="0.15"/>
  <cols>
    <col min="1" max="1" width="16.85546875" style="2" customWidth="1"/>
    <col min="2" max="2" width="16.140625" style="2" customWidth="1"/>
    <col min="3" max="3" width="11.85546875" style="2" customWidth="1"/>
    <col min="4" max="16384" width="9.140625" style="2"/>
  </cols>
  <sheetData>
    <row r="1" spans="1:3" x14ac:dyDescent="0.15">
      <c r="A1" s="8" t="s">
        <v>51</v>
      </c>
    </row>
    <row r="2" spans="1:3" x14ac:dyDescent="0.15">
      <c r="A2" s="6" t="s">
        <v>58</v>
      </c>
    </row>
    <row r="4" spans="1:3" x14ac:dyDescent="0.15">
      <c r="A4" s="2" t="s">
        <v>6</v>
      </c>
    </row>
    <row r="5" spans="1:3" ht="31.5" x14ac:dyDescent="0.15">
      <c r="A5" s="11" t="s">
        <v>29</v>
      </c>
      <c r="B5" s="11" t="s">
        <v>48</v>
      </c>
      <c r="C5" s="17" t="s">
        <v>11</v>
      </c>
    </row>
    <row r="6" spans="1:3" x14ac:dyDescent="0.15">
      <c r="A6" s="31" t="s">
        <v>12</v>
      </c>
      <c r="B6" s="3">
        <v>166404</v>
      </c>
      <c r="C6" s="12">
        <v>0.52600000000000002</v>
      </c>
    </row>
    <row r="7" spans="1:3" x14ac:dyDescent="0.15">
      <c r="A7" s="31" t="s">
        <v>26</v>
      </c>
      <c r="B7" s="3">
        <v>78122</v>
      </c>
      <c r="C7" s="12">
        <v>0.77200000000000002</v>
      </c>
    </row>
    <row r="8" spans="1:3" x14ac:dyDescent="0.15">
      <c r="A8" s="31" t="s">
        <v>27</v>
      </c>
      <c r="B8" s="3">
        <v>58035</v>
      </c>
      <c r="C8" s="12">
        <v>0.95599999999999996</v>
      </c>
    </row>
    <row r="9" spans="1:3" x14ac:dyDescent="0.15">
      <c r="A9" s="32" t="s">
        <v>28</v>
      </c>
      <c r="B9" s="3">
        <v>14010</v>
      </c>
      <c r="C9" s="12">
        <v>1</v>
      </c>
    </row>
    <row r="10" spans="1:3" x14ac:dyDescent="0.15">
      <c r="A10" s="7" t="s">
        <v>17</v>
      </c>
      <c r="B10" s="13">
        <v>316572</v>
      </c>
      <c r="C10" s="12"/>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5C269-CBDF-4764-86C3-021F4145D0B8}">
  <dimension ref="A1:C10"/>
  <sheetViews>
    <sheetView workbookViewId="0">
      <pane ySplit="2" topLeftCell="A3" activePane="bottomLeft" state="frozen"/>
      <selection activeCell="I46" sqref="I46"/>
      <selection pane="bottomLeft" activeCell="A3" sqref="A3"/>
    </sheetView>
  </sheetViews>
  <sheetFormatPr defaultRowHeight="10.5" x14ac:dyDescent="0.15"/>
  <cols>
    <col min="1" max="1" width="16.85546875" style="2" customWidth="1"/>
    <col min="2" max="2" width="16.140625" style="2" customWidth="1"/>
    <col min="3" max="3" width="11.85546875" style="2" customWidth="1"/>
    <col min="4" max="16384" width="9.140625" style="2"/>
  </cols>
  <sheetData>
    <row r="1" spans="1:3" x14ac:dyDescent="0.15">
      <c r="A1" s="8" t="s">
        <v>51</v>
      </c>
    </row>
    <row r="2" spans="1:3" x14ac:dyDescent="0.15">
      <c r="A2" s="6" t="s">
        <v>59</v>
      </c>
    </row>
    <row r="4" spans="1:3" x14ac:dyDescent="0.15">
      <c r="A4" s="2" t="s">
        <v>6</v>
      </c>
    </row>
    <row r="5" spans="1:3" ht="31.5" x14ac:dyDescent="0.15">
      <c r="A5" s="11" t="s">
        <v>29</v>
      </c>
      <c r="B5" s="11" t="s">
        <v>48</v>
      </c>
      <c r="C5" s="17" t="s">
        <v>31</v>
      </c>
    </row>
    <row r="6" spans="1:3" x14ac:dyDescent="0.15">
      <c r="A6" s="31" t="s">
        <v>12</v>
      </c>
      <c r="B6" s="3">
        <v>166404</v>
      </c>
      <c r="C6" s="3">
        <v>100</v>
      </c>
    </row>
    <row r="7" spans="1:3" x14ac:dyDescent="0.15">
      <c r="A7" s="31" t="s">
        <v>26</v>
      </c>
      <c r="B7" s="3">
        <v>78122</v>
      </c>
      <c r="C7" s="3">
        <v>367</v>
      </c>
    </row>
    <row r="8" spans="1:3" x14ac:dyDescent="0.15">
      <c r="A8" s="31" t="s">
        <v>27</v>
      </c>
      <c r="B8" s="3">
        <v>58035</v>
      </c>
      <c r="C8" s="3">
        <v>1879</v>
      </c>
    </row>
    <row r="9" spans="1:3" x14ac:dyDescent="0.15">
      <c r="A9" s="32" t="s">
        <v>28</v>
      </c>
      <c r="B9" s="3">
        <v>14010</v>
      </c>
      <c r="C9" s="3">
        <v>5945</v>
      </c>
    </row>
    <row r="10" spans="1:3" x14ac:dyDescent="0.15">
      <c r="A10" s="7" t="s">
        <v>17</v>
      </c>
      <c r="B10" s="13">
        <v>316572</v>
      </c>
      <c r="C10" s="13">
        <v>8291</v>
      </c>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9D14A-3276-4C36-802C-842403E4FFE6}">
  <dimension ref="A1:C10"/>
  <sheetViews>
    <sheetView workbookViewId="0">
      <pane ySplit="2" topLeftCell="A3" activePane="bottomLeft" state="frozen"/>
      <selection activeCell="I46" sqref="I46"/>
      <selection pane="bottomLeft" activeCell="A3" sqref="A3"/>
    </sheetView>
  </sheetViews>
  <sheetFormatPr defaultRowHeight="10.5" x14ac:dyDescent="0.15"/>
  <cols>
    <col min="1" max="1" width="33" style="2" customWidth="1"/>
    <col min="2" max="2" width="16.140625" style="2" customWidth="1"/>
    <col min="3" max="3" width="8.5703125" style="2" customWidth="1"/>
    <col min="4" max="16384" width="9.140625" style="2"/>
  </cols>
  <sheetData>
    <row r="1" spans="1:3" x14ac:dyDescent="0.15">
      <c r="A1" s="8" t="s">
        <v>51</v>
      </c>
    </row>
    <row r="2" spans="1:3" x14ac:dyDescent="0.15">
      <c r="A2" s="6" t="s">
        <v>60</v>
      </c>
    </row>
    <row r="4" spans="1:3" x14ac:dyDescent="0.15">
      <c r="A4" s="2" t="s">
        <v>6</v>
      </c>
    </row>
    <row r="5" spans="1:3" ht="21" x14ac:dyDescent="0.15">
      <c r="A5" s="10" t="s">
        <v>41</v>
      </c>
      <c r="B5" s="11" t="s">
        <v>42</v>
      </c>
      <c r="C5" s="11" t="s">
        <v>13</v>
      </c>
    </row>
    <row r="6" spans="1:3" x14ac:dyDescent="0.15">
      <c r="A6" s="2" t="s">
        <v>14</v>
      </c>
      <c r="B6" s="3">
        <v>204705</v>
      </c>
      <c r="C6" s="12">
        <v>0.64700000000000002</v>
      </c>
    </row>
    <row r="7" spans="1:3" x14ac:dyDescent="0.15">
      <c r="A7" s="2" t="s">
        <v>15</v>
      </c>
      <c r="B7" s="3">
        <v>60779</v>
      </c>
      <c r="C7" s="12">
        <v>0.192</v>
      </c>
    </row>
    <row r="8" spans="1:3" x14ac:dyDescent="0.15">
      <c r="A8" s="2" t="s">
        <v>49</v>
      </c>
      <c r="B8" s="3">
        <v>32249</v>
      </c>
      <c r="C8" s="12">
        <v>0.10199999999999999</v>
      </c>
    </row>
    <row r="9" spans="1:3" x14ac:dyDescent="0.15">
      <c r="A9" s="2" t="s">
        <v>16</v>
      </c>
      <c r="B9" s="3">
        <v>18838</v>
      </c>
      <c r="C9" s="12">
        <v>0.06</v>
      </c>
    </row>
    <row r="10" spans="1:3" x14ac:dyDescent="0.15">
      <c r="A10" s="7" t="s">
        <v>17</v>
      </c>
      <c r="B10" s="13">
        <v>316572</v>
      </c>
      <c r="C10" s="14">
        <v>1</v>
      </c>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6AC0B-0DBB-4BB4-BAE4-95BECD1017CA}">
  <dimension ref="A1:C10"/>
  <sheetViews>
    <sheetView workbookViewId="0">
      <pane ySplit="2" topLeftCell="A3" activePane="bottomLeft" state="frozen"/>
      <selection activeCell="I46" sqref="I46"/>
      <selection pane="bottomLeft" activeCell="A3" sqref="A3"/>
    </sheetView>
  </sheetViews>
  <sheetFormatPr defaultRowHeight="10.5" x14ac:dyDescent="0.15"/>
  <cols>
    <col min="1" max="1" width="16.85546875" style="2" customWidth="1"/>
    <col min="2" max="2" width="16.140625" style="2" customWidth="1"/>
    <col min="3" max="3" width="11.85546875" style="2" customWidth="1"/>
    <col min="4" max="16384" width="9.140625" style="2"/>
  </cols>
  <sheetData>
    <row r="1" spans="1:3" x14ac:dyDescent="0.15">
      <c r="A1" s="8" t="s">
        <v>51</v>
      </c>
    </row>
    <row r="2" spans="1:3" x14ac:dyDescent="0.15">
      <c r="A2" s="6" t="s">
        <v>61</v>
      </c>
    </row>
    <row r="4" spans="1:3" x14ac:dyDescent="0.15">
      <c r="A4" s="2" t="s">
        <v>6</v>
      </c>
    </row>
    <row r="5" spans="1:3" ht="31.5" x14ac:dyDescent="0.15">
      <c r="A5" s="11" t="s">
        <v>30</v>
      </c>
      <c r="B5" s="11" t="s">
        <v>47</v>
      </c>
      <c r="C5" s="17" t="s">
        <v>11</v>
      </c>
    </row>
    <row r="6" spans="1:3" x14ac:dyDescent="0.15">
      <c r="A6" s="31" t="s">
        <v>12</v>
      </c>
      <c r="B6" s="3">
        <v>163443</v>
      </c>
      <c r="C6" s="12">
        <v>0.66</v>
      </c>
    </row>
    <row r="7" spans="1:3" x14ac:dyDescent="0.15">
      <c r="A7" s="31" t="s">
        <v>26</v>
      </c>
      <c r="B7" s="3">
        <v>38238</v>
      </c>
      <c r="C7" s="12">
        <v>0.81399999999999995</v>
      </c>
    </row>
    <row r="8" spans="1:3" x14ac:dyDescent="0.15">
      <c r="A8" s="31" t="s">
        <v>27</v>
      </c>
      <c r="B8" s="3">
        <v>35338</v>
      </c>
      <c r="C8" s="12">
        <v>0.95599999999999996</v>
      </c>
    </row>
    <row r="9" spans="1:3" x14ac:dyDescent="0.15">
      <c r="A9" s="32" t="s">
        <v>28</v>
      </c>
      <c r="B9" s="3">
        <v>10786</v>
      </c>
      <c r="C9" s="12">
        <v>1</v>
      </c>
    </row>
    <row r="10" spans="1:3" x14ac:dyDescent="0.15">
      <c r="A10" s="7" t="s">
        <v>17</v>
      </c>
      <c r="B10" s="13">
        <v>247805</v>
      </c>
      <c r="C10" s="12"/>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0476-6380-411D-8CBA-284B81B863E2}">
  <dimension ref="A1:C10"/>
  <sheetViews>
    <sheetView workbookViewId="0">
      <pane ySplit="2" topLeftCell="A3" activePane="bottomLeft" state="frozen"/>
      <selection activeCell="I46" sqref="I46"/>
      <selection pane="bottomLeft" activeCell="A3" sqref="A3"/>
    </sheetView>
  </sheetViews>
  <sheetFormatPr defaultRowHeight="10.5" x14ac:dyDescent="0.15"/>
  <cols>
    <col min="1" max="1" width="16.85546875" style="2" customWidth="1"/>
    <col min="2" max="2" width="16.140625" style="2" customWidth="1"/>
    <col min="3" max="3" width="11.85546875" style="2" customWidth="1"/>
    <col min="4" max="16384" width="9.140625" style="2"/>
  </cols>
  <sheetData>
    <row r="1" spans="1:3" x14ac:dyDescent="0.15">
      <c r="A1" s="8" t="s">
        <v>51</v>
      </c>
    </row>
    <row r="2" spans="1:3" x14ac:dyDescent="0.15">
      <c r="A2" s="6" t="s">
        <v>62</v>
      </c>
    </row>
    <row r="4" spans="1:3" x14ac:dyDescent="0.15">
      <c r="A4" s="2" t="s">
        <v>6</v>
      </c>
    </row>
    <row r="5" spans="1:3" ht="31.5" x14ac:dyDescent="0.15">
      <c r="A5" s="11" t="s">
        <v>30</v>
      </c>
      <c r="B5" s="11" t="s">
        <v>47</v>
      </c>
      <c r="C5" s="17" t="s">
        <v>31</v>
      </c>
    </row>
    <row r="6" spans="1:3" x14ac:dyDescent="0.15">
      <c r="A6" s="31" t="s">
        <v>12</v>
      </c>
      <c r="B6" s="3">
        <v>163443</v>
      </c>
      <c r="C6" s="3">
        <v>63</v>
      </c>
    </row>
    <row r="7" spans="1:3" x14ac:dyDescent="0.15">
      <c r="A7" s="31" t="s">
        <v>26</v>
      </c>
      <c r="B7" s="3">
        <v>38238</v>
      </c>
      <c r="C7" s="3">
        <v>169</v>
      </c>
    </row>
    <row r="8" spans="1:3" x14ac:dyDescent="0.15">
      <c r="A8" s="31" t="s">
        <v>27</v>
      </c>
      <c r="B8" s="3">
        <v>35338</v>
      </c>
      <c r="C8" s="3">
        <v>1168</v>
      </c>
    </row>
    <row r="9" spans="1:3" x14ac:dyDescent="0.15">
      <c r="A9" s="32" t="s">
        <v>28</v>
      </c>
      <c r="B9" s="3">
        <v>10786</v>
      </c>
      <c r="C9" s="3">
        <v>5024</v>
      </c>
    </row>
    <row r="10" spans="1:3" x14ac:dyDescent="0.15">
      <c r="A10" s="7" t="s">
        <v>17</v>
      </c>
      <c r="B10" s="13">
        <v>247805</v>
      </c>
      <c r="C10" s="13">
        <v>6424</v>
      </c>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175A1-A195-4F59-BD59-135C9769078A}">
  <dimension ref="A1:C10"/>
  <sheetViews>
    <sheetView workbookViewId="0">
      <pane ySplit="2" topLeftCell="A3" activePane="bottomLeft" state="frozen"/>
      <selection activeCell="I46" sqref="I46"/>
      <selection pane="bottomLeft" activeCell="A3" sqref="A3"/>
    </sheetView>
  </sheetViews>
  <sheetFormatPr defaultRowHeight="10.5" x14ac:dyDescent="0.15"/>
  <cols>
    <col min="1" max="1" width="33" style="2" customWidth="1"/>
    <col min="2" max="2" width="16.140625" style="2" customWidth="1"/>
    <col min="3" max="3" width="8.5703125" style="2" customWidth="1"/>
    <col min="4" max="16384" width="9.140625" style="2"/>
  </cols>
  <sheetData>
    <row r="1" spans="1:3" x14ac:dyDescent="0.15">
      <c r="A1" s="8" t="s">
        <v>51</v>
      </c>
    </row>
    <row r="2" spans="1:3" x14ac:dyDescent="0.15">
      <c r="A2" s="6" t="s">
        <v>56</v>
      </c>
    </row>
    <row r="4" spans="1:3" x14ac:dyDescent="0.15">
      <c r="A4" s="2" t="s">
        <v>6</v>
      </c>
    </row>
    <row r="5" spans="1:3" ht="21" x14ac:dyDescent="0.15">
      <c r="A5" s="10" t="s">
        <v>41</v>
      </c>
      <c r="B5" s="11" t="s">
        <v>46</v>
      </c>
      <c r="C5" s="11" t="s">
        <v>13</v>
      </c>
    </row>
    <row r="6" spans="1:3" x14ac:dyDescent="0.15">
      <c r="A6" s="2" t="s">
        <v>14</v>
      </c>
      <c r="B6" s="3">
        <v>176323</v>
      </c>
      <c r="C6" s="12">
        <v>0.71199999999999997</v>
      </c>
    </row>
    <row r="7" spans="1:3" x14ac:dyDescent="0.15">
      <c r="A7" s="2" t="s">
        <v>15</v>
      </c>
      <c r="B7" s="3">
        <v>43807</v>
      </c>
      <c r="C7" s="12">
        <v>0.17699999999999999</v>
      </c>
    </row>
    <row r="8" spans="1:3" x14ac:dyDescent="0.15">
      <c r="A8" s="2" t="s">
        <v>49</v>
      </c>
      <c r="B8" s="3">
        <v>15618</v>
      </c>
      <c r="C8" s="12">
        <v>6.3E-2</v>
      </c>
    </row>
    <row r="9" spans="1:3" x14ac:dyDescent="0.15">
      <c r="A9" s="2" t="s">
        <v>16</v>
      </c>
      <c r="B9" s="3">
        <v>12058</v>
      </c>
      <c r="C9" s="12">
        <v>4.9000000000000002E-2</v>
      </c>
    </row>
    <row r="10" spans="1:3" x14ac:dyDescent="0.15">
      <c r="A10" s="7" t="s">
        <v>17</v>
      </c>
      <c r="B10" s="13">
        <v>247805</v>
      </c>
      <c r="C10" s="14">
        <v>1</v>
      </c>
    </row>
  </sheetData>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494D5-E7A0-4C62-A733-5E0F110840E0}">
  <dimension ref="A1:E48"/>
  <sheetViews>
    <sheetView workbookViewId="0">
      <pane ySplit="2" topLeftCell="A3" activePane="bottomLeft" state="frozen"/>
      <selection activeCell="I46" sqref="I46"/>
      <selection pane="bottomLeft" activeCell="A3" sqref="A3"/>
    </sheetView>
  </sheetViews>
  <sheetFormatPr defaultRowHeight="10.5" x14ac:dyDescent="0.15"/>
  <cols>
    <col min="1" max="1" width="12.85546875" style="2" customWidth="1"/>
    <col min="2" max="2" width="26.85546875" style="2" bestFit="1" customWidth="1"/>
    <col min="3" max="3" width="18.28515625" style="2" customWidth="1"/>
    <col min="4" max="4" width="7.5703125" style="2" bestFit="1" customWidth="1"/>
    <col min="5" max="16384" width="9.140625" style="2"/>
  </cols>
  <sheetData>
    <row r="1" spans="1:4" x14ac:dyDescent="0.15">
      <c r="A1" s="8" t="s">
        <v>51</v>
      </c>
    </row>
    <row r="2" spans="1:4" x14ac:dyDescent="0.15">
      <c r="A2" s="6" t="s">
        <v>52</v>
      </c>
    </row>
    <row r="4" spans="1:4" x14ac:dyDescent="0.15">
      <c r="A4" s="2" t="s">
        <v>6</v>
      </c>
    </row>
    <row r="5" spans="1:4" s="16" customFormat="1" ht="21" x14ac:dyDescent="0.25">
      <c r="A5" s="21" t="s">
        <v>20</v>
      </c>
      <c r="B5" s="21" t="s">
        <v>21</v>
      </c>
      <c r="C5" s="17" t="s">
        <v>42</v>
      </c>
      <c r="D5" s="21" t="s">
        <v>13</v>
      </c>
    </row>
    <row r="6" spans="1:4" x14ac:dyDescent="0.15">
      <c r="A6" s="19">
        <v>1</v>
      </c>
      <c r="B6" s="2" t="s">
        <v>1</v>
      </c>
      <c r="C6" s="3">
        <v>84231</v>
      </c>
      <c r="D6" s="20">
        <v>0.26600000000000001</v>
      </c>
    </row>
    <row r="7" spans="1:4" x14ac:dyDescent="0.15">
      <c r="A7" s="19">
        <v>2</v>
      </c>
      <c r="B7" s="2" t="s">
        <v>4</v>
      </c>
      <c r="C7" s="3">
        <v>43796</v>
      </c>
      <c r="D7" s="20">
        <v>0.13800000000000001</v>
      </c>
    </row>
    <row r="8" spans="1:4" x14ac:dyDescent="0.15">
      <c r="A8" s="19">
        <v>3</v>
      </c>
      <c r="B8" s="2" t="s">
        <v>0</v>
      </c>
      <c r="C8" s="3">
        <v>24367</v>
      </c>
      <c r="D8" s="20">
        <v>7.6999999999999999E-2</v>
      </c>
    </row>
    <row r="9" spans="1:4" x14ac:dyDescent="0.15">
      <c r="A9" s="19"/>
      <c r="B9" s="2" t="s">
        <v>22</v>
      </c>
      <c r="C9" s="3">
        <v>164148</v>
      </c>
      <c r="D9" s="20">
        <v>0.51900000000000002</v>
      </c>
    </row>
    <row r="10" spans="1:4" x14ac:dyDescent="0.15">
      <c r="A10" s="19"/>
    </row>
    <row r="11" spans="1:4" x14ac:dyDescent="0.15">
      <c r="A11" s="19"/>
    </row>
    <row r="12" spans="1:4" x14ac:dyDescent="0.15">
      <c r="A12" s="19"/>
    </row>
    <row r="13" spans="1:4" x14ac:dyDescent="0.15">
      <c r="A13" s="19"/>
    </row>
    <row r="14" spans="1:4" x14ac:dyDescent="0.15">
      <c r="A14" s="19"/>
    </row>
    <row r="15" spans="1:4" x14ac:dyDescent="0.15">
      <c r="A15" s="19"/>
    </row>
    <row r="17" spans="2:4" s="22" customFormat="1" x14ac:dyDescent="0.25"/>
    <row r="22" spans="2:4" x14ac:dyDescent="0.15">
      <c r="B22" s="3"/>
      <c r="C22" s="3"/>
      <c r="D22" s="3"/>
    </row>
    <row r="23" spans="2:4" x14ac:dyDescent="0.15">
      <c r="B23" s="3"/>
      <c r="C23" s="3"/>
      <c r="D23" s="3"/>
    </row>
    <row r="43" spans="1:5" x14ac:dyDescent="0.15">
      <c r="A43" s="2" t="s">
        <v>6</v>
      </c>
    </row>
    <row r="44" spans="1:5" x14ac:dyDescent="0.15">
      <c r="A44" s="21" t="s">
        <v>20</v>
      </c>
      <c r="B44" s="21" t="s">
        <v>21</v>
      </c>
      <c r="C44" s="21" t="s">
        <v>46</v>
      </c>
      <c r="D44" s="21" t="s">
        <v>13</v>
      </c>
    </row>
    <row r="45" spans="1:5" x14ac:dyDescent="0.15">
      <c r="A45" s="19">
        <v>1</v>
      </c>
      <c r="B45" s="2" t="s">
        <v>1</v>
      </c>
      <c r="C45" s="3">
        <v>106921</v>
      </c>
      <c r="D45" s="20">
        <v>0.43099999999999999</v>
      </c>
      <c r="E45" s="20"/>
    </row>
    <row r="46" spans="1:5" x14ac:dyDescent="0.15">
      <c r="A46" s="19">
        <v>2</v>
      </c>
      <c r="B46" s="2" t="s">
        <v>4</v>
      </c>
      <c r="C46" s="3">
        <v>30277</v>
      </c>
      <c r="D46" s="20">
        <v>0.122</v>
      </c>
      <c r="E46" s="20"/>
    </row>
    <row r="47" spans="1:5" x14ac:dyDescent="0.15">
      <c r="A47" s="19">
        <v>3</v>
      </c>
      <c r="B47" s="2" t="s">
        <v>53</v>
      </c>
      <c r="C47" s="3">
        <v>17986</v>
      </c>
      <c r="D47" s="20">
        <v>7.1999999999999995E-2</v>
      </c>
      <c r="E47" s="20"/>
    </row>
    <row r="48" spans="1:5" x14ac:dyDescent="0.15">
      <c r="A48" s="19"/>
      <c r="B48" s="2" t="s">
        <v>22</v>
      </c>
      <c r="C48" s="3">
        <v>93123</v>
      </c>
      <c r="D48" s="20">
        <v>0.375</v>
      </c>
      <c r="E48" s="20"/>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1</vt:lpstr>
      <vt:lpstr>2</vt:lpstr>
      <vt:lpstr>3</vt:lpstr>
      <vt:lpstr>4</vt:lpstr>
      <vt:lpstr>5</vt:lpstr>
      <vt:lpstr>6</vt:lpstr>
      <vt:lpstr>7</vt:lpstr>
      <vt:lpstr>8</vt:lpstr>
      <vt:lpstr>9</vt:lpstr>
      <vt:lpstr>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Bates</dc:creator>
  <cp:lastModifiedBy>Matt Power</cp:lastModifiedBy>
  <dcterms:created xsi:type="dcterms:W3CDTF">2022-05-25T22:39:32Z</dcterms:created>
  <dcterms:modified xsi:type="dcterms:W3CDTF">2024-04-02T00:44:18Z</dcterms:modified>
</cp:coreProperties>
</file>