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ADD43786-8AAB-4409-B6A4-84650885C479}" xr6:coauthVersionLast="44" xr6:coauthVersionMax="44" xr10:uidLastSave="{00000000-0000-0000-0000-000000000000}"/>
  <bookViews>
    <workbookView xWindow="-120" yWindow="-120" windowWidth="38640" windowHeight="21240" tabRatio="419" xr2:uid="{00000000-000D-0000-FFFF-FFFF00000000}"/>
  </bookViews>
  <sheets>
    <sheet name="Notes" sheetId="17" r:id="rId1"/>
    <sheet name="Charities Table 4A" sheetId="21" r:id="rId2"/>
    <sheet name="Charities Table 4B" sheetId="20" r:id="rId3"/>
  </sheets>
  <definedNames>
    <definedName name="_xlnm.Print_Area" localSheetId="1">'Charities Table 4A'!#REF!</definedName>
    <definedName name="_xlnm.Print_Area" localSheetId="2">'Charities Table 4B'!$D$3:$M$23</definedName>
    <definedName name="_xlnm.Print_Area" localSheetId="0">Notes!$A$1:$B$12</definedName>
    <definedName name="_xlnm.Print_Titles" localSheetId="1">'Charities Table 4A'!$A:$A</definedName>
    <definedName name="_xlnm.Print_Titles" localSheetId="2">'Charities Table 4B'!$A:$A</definedName>
  </definedNames>
  <calcPr calcId="191029" fullPrecision="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<sst xmlns="http://schemas.openxmlformats.org/spreadsheetml/2006/main" count="498" uniqueCount="77">
  <si>
    <t>Education</t>
  </si>
  <si>
    <t>Research</t>
  </si>
  <si>
    <t>Welfare</t>
  </si>
  <si>
    <t>Environment</t>
  </si>
  <si>
    <t>International Affairs</t>
  </si>
  <si>
    <t>Sports &amp; Recreation</t>
  </si>
  <si>
    <t>*</t>
  </si>
  <si>
    <t>Notes:</t>
  </si>
  <si>
    <t>Health</t>
  </si>
  <si>
    <t>Cultural Organisations</t>
  </si>
  <si>
    <t>Ancillary Fund DGRs</t>
  </si>
  <si>
    <t>Totals may not equal the sum of components due to rounding.</t>
  </si>
  <si>
    <t>na</t>
  </si>
  <si>
    <t>Number of Private Ancillary Funds (PAFs) approved</t>
  </si>
  <si>
    <t>Number of Public Ancillary Funds (PubAFs) approved</t>
  </si>
  <si>
    <t>Insufficient details provided</t>
  </si>
  <si>
    <r>
      <t>Total number of PAFs</t>
    </r>
    <r>
      <rPr>
        <b/>
        <vertAlign val="superscript"/>
        <sz val="8"/>
        <rFont val="Verdana"/>
        <family val="2"/>
      </rPr>
      <t>2</t>
    </r>
  </si>
  <si>
    <r>
      <t>Total number of PubAFs</t>
    </r>
    <r>
      <rPr>
        <b/>
        <vertAlign val="superscript"/>
        <sz val="8"/>
        <rFont val="Verdana"/>
        <family val="2"/>
      </rPr>
      <t>2,5</t>
    </r>
  </si>
  <si>
    <t>The symbol 'na' used in this publication means not applicable or not available.</t>
  </si>
  <si>
    <t>no.</t>
  </si>
  <si>
    <t>$</t>
  </si>
  <si>
    <t>PAF donations received</t>
  </si>
  <si>
    <t>Total distributions made</t>
  </si>
  <si>
    <t>Net PAF assets</t>
  </si>
  <si>
    <t>Net PubAF assets</t>
  </si>
  <si>
    <t>PubAF donations received</t>
  </si>
  <si>
    <t>'Other' includes donations to ‘family’, ‘defence’, ‘industry, trade and design’, ‘philanthropic trusts’, 'fire &amp; emergency organisations' and specifically listed DGRs.</t>
  </si>
  <si>
    <t>'Not a DGR' includes distributions made to recipients where ABN details are not provided, incomplete or not to a valid recipient. 'TCC' stands for Tax Concession Charity.</t>
  </si>
  <si>
    <t>In order to meet privacy regulations, some items may not be included, or data for some groups may be aggregated with other groups.</t>
  </si>
  <si>
    <t xml:space="preserve">The counts of new and total funds are based on the financial year. The total number of ancillary funds will not always equal the sum of the previous year's total and the number of ancillary funds approved, as some ancillary funds may have had their status revoked, withdrawn or cancelled. </t>
  </si>
  <si>
    <t>Table 4: Charities</t>
  </si>
  <si>
    <r>
      <t>Not a DGR</t>
    </r>
    <r>
      <rPr>
        <vertAlign val="superscript"/>
        <sz val="8"/>
        <rFont val="Verdana"/>
        <family val="2"/>
      </rPr>
      <t>4</t>
    </r>
  </si>
  <si>
    <r>
      <t>Not a DGR but a TCC</t>
    </r>
    <r>
      <rPr>
        <vertAlign val="superscript"/>
        <sz val="8"/>
        <rFont val="Verdana"/>
        <family val="2"/>
      </rPr>
      <t>4</t>
    </r>
  </si>
  <si>
    <r>
      <t>Other</t>
    </r>
    <r>
      <rPr>
        <vertAlign val="superscript"/>
        <sz val="8"/>
        <rFont val="Verdana"/>
        <family val="2"/>
      </rPr>
      <t>3</t>
    </r>
  </si>
  <si>
    <t>PubAF distributions made</t>
  </si>
  <si>
    <t>PAF distributions made</t>
  </si>
  <si>
    <t>Private Ancillary Funds</t>
  </si>
  <si>
    <t>2016–17</t>
  </si>
  <si>
    <t>The statistics for most income years are as at 31 October of the following year, for example 2014–15 income year includes data from 2014–15 returns processed by 31 October 2016. However, the 2015–16 figures were sourced from 2016 returns processed by 4 April 2018, the 2013–14 figures were sourced from 2014 returns processed by 12 February 2016 and the statistics for the 2011–12 income year were sourced from 2012 returns processed by 18 June 2014.</t>
  </si>
  <si>
    <t>Figures for Public ancillary funds before the 2011–12 financial year are not available as they were not required to report to the ATO.</t>
  </si>
  <si>
    <t>Taxation statistics 2017–18</t>
  </si>
  <si>
    <r>
      <t>Private and public ancillary funds, 2000–01 to 2017–18 income years</t>
    </r>
    <r>
      <rPr>
        <b/>
        <vertAlign val="superscript"/>
        <sz val="12"/>
        <rFont val="Verdana"/>
        <family val="2"/>
      </rPr>
      <t>1</t>
    </r>
  </si>
  <si>
    <t>2017–18</t>
  </si>
  <si>
    <t>Ancillary funds</t>
  </si>
  <si>
    <t>Cultural organisations</t>
  </si>
  <si>
    <t>Defence</t>
  </si>
  <si>
    <t>Fire and emergency services</t>
  </si>
  <si>
    <t>International affairs</t>
  </si>
  <si>
    <t>Legislated</t>
  </si>
  <si>
    <t>Multi</t>
  </si>
  <si>
    <t>Other organisations</t>
  </si>
  <si>
    <t>Sports and recreation</t>
  </si>
  <si>
    <t>The Family</t>
  </si>
  <si>
    <t>Welfare and rights</t>
  </si>
  <si>
    <r>
      <t>Taxation statistics 2017–18 Charities: Public and private ancillary funds, 2016–17 to 2017–18 income years</t>
    </r>
    <r>
      <rPr>
        <b/>
        <vertAlign val="superscript"/>
        <sz val="8"/>
        <rFont val="Verdana"/>
        <family val="2"/>
      </rPr>
      <t>1</t>
    </r>
  </si>
  <si>
    <t>2000-01</t>
  </si>
  <si>
    <t>2001-02</t>
  </si>
  <si>
    <t>2002-03</t>
  </si>
  <si>
    <t>2003-04</t>
  </si>
  <si>
    <t>2004-05</t>
  </si>
  <si>
    <t>2005-06</t>
  </si>
  <si>
    <t>2006-07</t>
  </si>
  <si>
    <t>2007-08</t>
  </si>
  <si>
    <t>2008-09</t>
  </si>
  <si>
    <t>2009-10</t>
  </si>
  <si>
    <t>2010-11</t>
  </si>
  <si>
    <t>2011-12</t>
  </si>
  <si>
    <t>2012-13</t>
  </si>
  <si>
    <t>2013-14</t>
  </si>
  <si>
    <t>2014-15</t>
  </si>
  <si>
    <t>2015-16</t>
  </si>
  <si>
    <t>Table 4A</t>
  </si>
  <si>
    <t>Table 4B</t>
  </si>
  <si>
    <r>
      <t>Taxation statistics 2017–18 Charities: Public and private ancillary funds, 2000–01 to 2015–16 income years</t>
    </r>
    <r>
      <rPr>
        <b/>
        <vertAlign val="superscript"/>
        <sz val="8"/>
        <rFont val="Verdana"/>
        <family val="2"/>
      </rPr>
      <t>1</t>
    </r>
  </si>
  <si>
    <r>
      <t>Public and private ancillary funds, 2016–17 to 2017–18 income years</t>
    </r>
    <r>
      <rPr>
        <vertAlign val="superscript"/>
        <sz val="8"/>
        <rFont val="Verdana"/>
        <family val="2"/>
      </rPr>
      <t>1</t>
    </r>
  </si>
  <si>
    <r>
      <t>Public and private ancillary funds, 2000–01 to 2015–16 income years</t>
    </r>
    <r>
      <rPr>
        <vertAlign val="superscript"/>
        <sz val="8"/>
        <rFont val="Verdana"/>
        <family val="2"/>
      </rPr>
      <t>1</t>
    </r>
  </si>
  <si>
    <t>Not a deductible gift recipient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</si>
</sst>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6" x14ac:knownFonts="1">
    <font>
      <sz val="10"/>
      <name val="Arial"/>
    </font>
    <font>
      <sz val="10"/>
      <name val="Arial"/>
      <family val="2"/>
    </font>
    <font>
      <sz val="8"/>
      <name val="Arial"/>
      <family val="2"/>
    </font>
    <font>
      <b/>
      <sz val="8"/>
      <name val="Verdana"/>
      <family val="2"/>
    </font>
    <font>
      <sz val="8"/>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2"/>
      <name val="Verdana"/>
      <family val="2"/>
    </font>
    <font>
      <b/>
      <sz val="12"/>
      <name val="Verdana"/>
      <family val="2"/>
    </font>
    <font>
      <sz val="8"/>
      <color indexed="12"/>
      <name val="Verdana"/>
      <family val="2"/>
    </font>
    <font>
      <sz val="10"/>
      <name val="Arial"/>
      <family val="2"/>
    </font>
    <font>
      <b/>
      <vertAlign val="superscript"/>
      <sz val="8"/>
      <name val="Verdana"/>
      <family val="2"/>
    </font>
    <font>
      <b/>
      <i/>
      <sz val="11"/>
      <name val="Calibri"/>
      <family val="2"/>
      <scheme val="minor"/>
    </font>
    <font>
      <b/>
      <sz val="11"/>
      <name val="Calibri"/>
      <family val="2"/>
      <scheme val="minor"/>
    </font>
    <font>
      <sz val="8"/>
      <color theme="1"/>
      <name val="Verdana"/>
      <family val="2"/>
    </font>
    <font>
      <sz val="8"/>
      <name val="Calibri"/>
      <family val="2"/>
      <scheme val="minor"/>
    </font>
    <font>
      <b/>
      <vertAlign val="superscript"/>
      <sz val="12"/>
      <name val="Verdana"/>
      <family val="2"/>
    </font>
    <font>
      <vertAlign val="superscript"/>
      <sz val="8"/>
      <name val="Verdana"/>
      <family val="2"/>
    </font>
    <font>
      <u/>
      <sz val="10"/>
      <color theme="10"/>
      <name val="Arial"/>
    </font>
    <font>
      <u/>
      <sz val="8"/>
      <color theme="10"/>
      <name val="Verdana"/>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4" fontId="1" fillId="0" borderId="0" applyFont="0" applyFill="0" applyBorder="0" applyAlignment="0" applyProtection="0"/>
    <xf numFmtId="44" fontId="26"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6" fillId="0" borderId="0"/>
    <xf numFmtId="0" fontId="18" fillId="0" borderId="0"/>
    <xf numFmtId="0" fontId="18"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34" fillId="0" borderId="0" applyNumberFormat="0" applyFill="0" applyBorder="0" applyAlignment="0" applyProtection="0"/>
  </cellStyleXfs>
  <cellXfs count="99">
    <xf numFmtId="0" fontId="0" fillId="0" borderId="0" xfId="0"/>
    <xf numFmtId="3" fontId="4" fillId="0" borderId="0" xfId="0" applyNumberFormat="1" applyFont="1" applyAlignment="1">
      <alignment vertical="center"/>
    </xf>
    <xf numFmtId="3" fontId="4" fillId="0" borderId="0" xfId="28" applyNumberFormat="1" applyFont="1" applyBorder="1" applyAlignment="1">
      <alignment horizontal="right" vertical="center"/>
    </xf>
    <xf numFmtId="3" fontId="25" fillId="0" borderId="0" xfId="0" applyNumberFormat="1" applyFont="1" applyAlignment="1">
      <alignment vertical="center"/>
    </xf>
    <xf numFmtId="3" fontId="4" fillId="0" borderId="0" xfId="0" applyNumberFormat="1" applyFont="1" applyAlignment="1">
      <alignment horizontal="center" vertical="center"/>
    </xf>
    <xf numFmtId="3" fontId="4" fillId="0" borderId="0" xfId="28" applyNumberFormat="1" applyFont="1" applyAlignment="1">
      <alignment horizontal="center" vertical="center"/>
    </xf>
    <xf numFmtId="3" fontId="4" fillId="0" borderId="0" xfId="0" applyNumberFormat="1" applyFont="1" applyFill="1" applyAlignment="1">
      <alignment vertical="center"/>
    </xf>
    <xf numFmtId="3" fontId="3" fillId="0" borderId="0" xfId="0" applyNumberFormat="1" applyFont="1" applyAlignment="1">
      <alignment vertical="center"/>
    </xf>
    <xf numFmtId="3" fontId="3" fillId="0" borderId="10" xfId="28" applyNumberFormat="1" applyFont="1" applyBorder="1" applyAlignment="1">
      <alignment horizontal="right" vertical="center"/>
    </xf>
    <xf numFmtId="1" fontId="4" fillId="0" borderId="0" xfId="43" applyNumberFormat="1" applyFont="1" applyBorder="1" applyAlignment="1">
      <alignment horizontal="right" vertical="center"/>
    </xf>
    <xf numFmtId="3" fontId="4" fillId="0" borderId="0" xfId="0" applyNumberFormat="1" applyFont="1" applyBorder="1" applyAlignment="1">
      <alignment vertical="center"/>
    </xf>
    <xf numFmtId="3" fontId="3" fillId="0" borderId="0" xfId="28" applyNumberFormat="1" applyFont="1" applyFill="1" applyBorder="1" applyAlignment="1">
      <alignment horizontal="right" vertical="center"/>
    </xf>
    <xf numFmtId="3" fontId="3" fillId="0" borderId="0" xfId="28" applyNumberFormat="1" applyFont="1" applyBorder="1" applyAlignment="1">
      <alignment horizontal="right" vertical="center"/>
    </xf>
    <xf numFmtId="3" fontId="3" fillId="0" borderId="0" xfId="0" applyNumberFormat="1" applyFont="1" applyBorder="1" applyAlignment="1">
      <alignment vertical="center"/>
    </xf>
    <xf numFmtId="3" fontId="4" fillId="0" borderId="0" xfId="28" applyNumberFormat="1" applyFont="1" applyFill="1" applyBorder="1" applyAlignment="1">
      <alignment horizontal="right" vertical="center"/>
    </xf>
    <xf numFmtId="3" fontId="3" fillId="0" borderId="10" xfId="0" applyNumberFormat="1" applyFont="1" applyBorder="1" applyAlignment="1">
      <alignment horizontal="right" vertical="center"/>
    </xf>
    <xf numFmtId="0" fontId="23" fillId="0" borderId="0" xfId="40" applyFont="1" applyAlignment="1">
      <alignment horizontal="left" vertical="center"/>
    </xf>
    <xf numFmtId="0" fontId="23" fillId="0" borderId="0" xfId="40" applyFont="1" applyAlignment="1">
      <alignment horizontal="left" vertical="top"/>
    </xf>
    <xf numFmtId="0" fontId="24" fillId="0" borderId="0" xfId="40" applyFont="1" applyAlignment="1">
      <alignment horizontal="left" vertical="center"/>
    </xf>
    <xf numFmtId="0" fontId="24" fillId="0" borderId="0" xfId="40" applyFont="1" applyAlignment="1">
      <alignment horizontal="left" vertical="top"/>
    </xf>
    <xf numFmtId="0" fontId="4" fillId="0" borderId="0" xfId="40" applyFont="1" applyAlignment="1">
      <alignment horizontal="left" vertical="top"/>
    </xf>
    <xf numFmtId="0" fontId="4" fillId="0" borderId="0" xfId="40" applyFont="1" applyAlignment="1">
      <alignment horizontal="left" vertical="center"/>
    </xf>
    <xf numFmtId="3" fontId="4" fillId="0" borderId="10" xfId="28" applyNumberFormat="1" applyFont="1" applyFill="1" applyBorder="1" applyAlignment="1">
      <alignment horizontal="right" vertical="center"/>
    </xf>
    <xf numFmtId="3" fontId="3" fillId="0" borderId="10" xfId="0" applyNumberFormat="1" applyFont="1" applyBorder="1" applyAlignment="1">
      <alignment vertical="center"/>
    </xf>
    <xf numFmtId="3" fontId="4" fillId="0" borderId="0" xfId="0" applyNumberFormat="1" applyFont="1" applyAlignment="1">
      <alignment horizontal="center" vertical="center" wrapText="1"/>
    </xf>
    <xf numFmtId="3" fontId="4" fillId="0" borderId="0" xfId="28" applyNumberFormat="1" applyFont="1" applyAlignment="1">
      <alignment horizontal="left" vertical="center" wrapText="1"/>
    </xf>
    <xf numFmtId="3" fontId="4" fillId="0" borderId="0" xfId="28" applyNumberFormat="1" applyFont="1" applyAlignment="1">
      <alignment horizontal="center" vertical="center" wrapText="1"/>
    </xf>
    <xf numFmtId="3" fontId="4" fillId="0" borderId="0" xfId="0" applyNumberFormat="1" applyFont="1" applyAlignment="1">
      <alignment vertical="center" wrapText="1"/>
    </xf>
    <xf numFmtId="0" fontId="4" fillId="0" borderId="0" xfId="40" applyFont="1" applyAlignment="1">
      <alignment horizontal="center" vertical="top"/>
    </xf>
    <xf numFmtId="0" fontId="4" fillId="0" borderId="0" xfId="40" applyFont="1" applyAlignment="1">
      <alignment horizontal="left" vertical="top" wrapText="1"/>
    </xf>
    <xf numFmtId="0" fontId="28" fillId="0" borderId="0" xfId="40" applyFont="1" applyAlignment="1">
      <alignment horizontal="left" vertical="top"/>
    </xf>
    <xf numFmtId="0" fontId="29" fillId="0" borderId="0" xfId="40" applyFont="1" applyAlignment="1">
      <alignment horizontal="left" vertical="top"/>
    </xf>
    <xf numFmtId="1" fontId="3" fillId="0" borderId="12" xfId="43" applyNumberFormat="1" applyFont="1" applyBorder="1" applyAlignment="1">
      <alignment horizontal="right" vertical="center"/>
    </xf>
    <xf numFmtId="3" fontId="4" fillId="0" borderId="13" xfId="0" applyNumberFormat="1" applyFont="1" applyBorder="1" applyAlignment="1">
      <alignment horizontal="center" vertical="center"/>
    </xf>
    <xf numFmtId="3" fontId="4" fillId="0" borderId="0" xfId="28" applyNumberFormat="1" applyFont="1" applyBorder="1" applyAlignment="1">
      <alignment horizontal="center" vertical="center"/>
    </xf>
    <xf numFmtId="3" fontId="3" fillId="0" borderId="13" xfId="0" applyNumberFormat="1" applyFont="1" applyBorder="1" applyAlignment="1">
      <alignment horizontal="left" vertical="center"/>
    </xf>
    <xf numFmtId="3" fontId="4" fillId="0" borderId="0" xfId="0" applyNumberFormat="1" applyFont="1" applyBorder="1" applyAlignment="1">
      <alignment horizontal="center" vertical="center"/>
    </xf>
    <xf numFmtId="3" fontId="4" fillId="0" borderId="0" xfId="0" applyNumberFormat="1" applyFont="1" applyBorder="1" applyAlignment="1">
      <alignment horizontal="right" vertical="center"/>
    </xf>
    <xf numFmtId="0" fontId="4" fillId="0" borderId="0" xfId="0" applyFont="1" applyBorder="1" applyAlignment="1">
      <alignment horizontal="right" vertical="center"/>
    </xf>
    <xf numFmtId="3" fontId="4" fillId="0" borderId="0" xfId="28"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0" xfId="0" applyNumberFormat="1" applyFont="1" applyFill="1" applyBorder="1" applyAlignment="1">
      <alignment vertical="center"/>
    </xf>
    <xf numFmtId="3" fontId="3" fillId="0" borderId="16" xfId="0" applyNumberFormat="1" applyFont="1" applyBorder="1" applyAlignment="1">
      <alignment horizontal="center" vertical="center" wrapText="1"/>
    </xf>
    <xf numFmtId="3" fontId="4" fillId="0" borderId="13" xfId="0" applyNumberFormat="1" applyFont="1" applyBorder="1" applyAlignment="1">
      <alignment horizontal="left" vertical="center"/>
    </xf>
    <xf numFmtId="3" fontId="4" fillId="0" borderId="13" xfId="0" applyNumberFormat="1" applyFont="1" applyFill="1" applyBorder="1" applyAlignment="1">
      <alignment horizontal="left" vertical="center"/>
    </xf>
    <xf numFmtId="3" fontId="3" fillId="0" borderId="11" xfId="0" applyNumberFormat="1" applyFont="1" applyBorder="1" applyAlignment="1">
      <alignment horizontal="left" vertical="center"/>
    </xf>
    <xf numFmtId="3" fontId="4" fillId="0" borderId="14" xfId="28" applyNumberFormat="1" applyFont="1" applyBorder="1" applyAlignment="1">
      <alignment horizontal="center" vertical="center"/>
    </xf>
    <xf numFmtId="3" fontId="4" fillId="0" borderId="14" xfId="28" applyNumberFormat="1" applyFont="1" applyBorder="1" applyAlignment="1">
      <alignment horizontal="right" vertical="center"/>
    </xf>
    <xf numFmtId="3" fontId="3" fillId="0" borderId="14" xfId="28" applyNumberFormat="1" applyFont="1" applyFill="1" applyBorder="1" applyAlignment="1">
      <alignment horizontal="right" vertical="center"/>
    </xf>
    <xf numFmtId="1" fontId="4" fillId="0" borderId="14" xfId="43" applyNumberFormat="1" applyFont="1" applyBorder="1" applyAlignment="1">
      <alignment horizontal="right" vertical="center"/>
    </xf>
    <xf numFmtId="3" fontId="4" fillId="0" borderId="14" xfId="0" applyNumberFormat="1" applyFont="1" applyBorder="1" applyAlignment="1">
      <alignment horizontal="right" vertical="center"/>
    </xf>
    <xf numFmtId="3" fontId="3" fillId="0" borderId="14" xfId="28" applyNumberFormat="1" applyFont="1" applyBorder="1" applyAlignment="1">
      <alignment horizontal="right" vertical="center"/>
    </xf>
    <xf numFmtId="3" fontId="4" fillId="0" borderId="14" xfId="0" applyNumberFormat="1" applyFont="1" applyBorder="1" applyAlignment="1">
      <alignment horizontal="center" vertical="center"/>
    </xf>
    <xf numFmtId="3" fontId="3" fillId="0" borderId="15" xfId="0" applyNumberFormat="1" applyFont="1" applyBorder="1" applyAlignment="1">
      <alignment horizontal="right" vertical="center"/>
    </xf>
    <xf numFmtId="3" fontId="4" fillId="0" borderId="14" xfId="28" applyNumberFormat="1" applyFont="1" applyFill="1" applyBorder="1" applyAlignment="1">
      <alignment horizontal="right" vertical="center"/>
    </xf>
    <xf numFmtId="3" fontId="4" fillId="0" borderId="14" xfId="28" applyNumberFormat="1" applyFont="1" applyFill="1" applyBorder="1" applyAlignment="1">
      <alignment horizontal="center" vertical="center"/>
    </xf>
    <xf numFmtId="3" fontId="4" fillId="0" borderId="15" xfId="28" applyNumberFormat="1" applyFont="1" applyFill="1" applyBorder="1" applyAlignment="1">
      <alignment horizontal="right" vertical="center"/>
    </xf>
    <xf numFmtId="3" fontId="4" fillId="0" borderId="14" xfId="0" applyNumberFormat="1" applyFont="1" applyFill="1" applyBorder="1" applyAlignment="1">
      <alignment horizontal="center" vertical="center"/>
    </xf>
    <xf numFmtId="3" fontId="4" fillId="0" borderId="14" xfId="0" applyNumberFormat="1" applyFont="1" applyBorder="1" applyAlignment="1">
      <alignment vertical="center"/>
    </xf>
    <xf numFmtId="3" fontId="4" fillId="0" borderId="14" xfId="0" applyNumberFormat="1" applyFont="1" applyFill="1" applyBorder="1" applyAlignment="1">
      <alignment vertical="center"/>
    </xf>
    <xf numFmtId="3" fontId="3" fillId="0" borderId="14" xfId="0" applyNumberFormat="1" applyFont="1" applyBorder="1" applyAlignment="1">
      <alignment vertical="center"/>
    </xf>
    <xf numFmtId="3" fontId="3" fillId="0" borderId="15" xfId="28" applyNumberFormat="1" applyFont="1" applyBorder="1" applyAlignment="1">
      <alignment horizontal="right" vertical="center"/>
    </xf>
    <xf numFmtId="3" fontId="3" fillId="0" borderId="15" xfId="0" applyNumberFormat="1" applyFont="1" applyBorder="1" applyAlignment="1">
      <alignment vertical="center"/>
    </xf>
    <xf numFmtId="3" fontId="3" fillId="0" borderId="14"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0" xfId="28" quotePrefix="1" applyNumberFormat="1" applyFont="1" applyAlignment="1">
      <alignment horizontal="left" vertical="center" wrapText="1"/>
    </xf>
    <xf numFmtId="3" fontId="4" fillId="0" borderId="0" xfId="0" applyNumberFormat="1" applyFont="1" applyAlignment="1">
      <alignment horizontal="left" vertical="top" wrapText="1"/>
    </xf>
    <xf numFmtId="0" fontId="3" fillId="0" borderId="0" xfId="40" applyFont="1" applyAlignment="1">
      <alignment horizontal="left" vertical="center"/>
    </xf>
    <xf numFmtId="3" fontId="4" fillId="0" borderId="14" xfId="47" applyNumberFormat="1" applyFont="1" applyFill="1" applyBorder="1" applyAlignment="1">
      <alignment vertical="center"/>
    </xf>
    <xf numFmtId="3" fontId="3" fillId="0" borderId="14" xfId="47" applyNumberFormat="1" applyFont="1" applyFill="1" applyBorder="1" applyAlignment="1">
      <alignment vertical="center"/>
    </xf>
    <xf numFmtId="3" fontId="4" fillId="0" borderId="14" xfId="47" applyNumberFormat="1" applyFont="1" applyFill="1" applyBorder="1" applyAlignment="1">
      <alignment horizontal="right" vertical="center"/>
    </xf>
    <xf numFmtId="3" fontId="3" fillId="0" borderId="15" xfId="29" applyNumberFormat="1" applyFont="1" applyFill="1" applyBorder="1" applyAlignment="1">
      <alignment horizontal="right" vertical="center"/>
    </xf>
    <xf numFmtId="3" fontId="3" fillId="0" borderId="15" xfId="47" applyNumberFormat="1" applyFont="1" applyFill="1" applyBorder="1" applyAlignment="1">
      <alignment vertical="center"/>
    </xf>
    <xf numFmtId="3" fontId="4" fillId="0" borderId="0" xfId="47" applyNumberFormat="1" applyFont="1" applyFill="1" applyAlignment="1">
      <alignment vertical="center"/>
    </xf>
    <xf numFmtId="0" fontId="30" fillId="0" borderId="0" xfId="0" applyFont="1" applyFill="1" applyAlignment="1">
      <alignment vertical="center"/>
    </xf>
    <xf numFmtId="0" fontId="4" fillId="0" borderId="0" xfId="50" applyFont="1" applyFill="1" applyAlignment="1">
      <alignment horizontal="left" vertical="top"/>
    </xf>
    <xf numFmtId="0" fontId="4" fillId="0" borderId="0" xfId="47" applyFont="1" applyAlignment="1">
      <alignment horizontal="left" vertical="top"/>
    </xf>
    <xf numFmtId="0" fontId="31" fillId="0" borderId="0" xfId="40" applyFont="1" applyAlignment="1">
      <alignment horizontal="left" vertical="top"/>
    </xf>
    <xf numFmtId="3" fontId="31" fillId="0" borderId="0" xfId="28" applyNumberFormat="1" applyFont="1" applyAlignment="1">
      <alignment horizontal="center" vertical="center" wrapText="1"/>
    </xf>
    <xf numFmtId="0" fontId="4" fillId="0" borderId="0" xfId="0" applyFont="1" applyFill="1"/>
    <xf numFmtId="0" fontId="3" fillId="0" borderId="0" xfId="0" applyFont="1" applyAlignment="1">
      <alignment vertical="center"/>
    </xf>
    <xf numFmtId="0" fontId="0" fillId="0" borderId="0" xfId="0" applyAlignment="1">
      <alignment vertical="center"/>
    </xf>
    <xf numFmtId="0" fontId="1" fillId="0" borderId="0" xfId="47" applyFill="1" applyAlignment="1">
      <alignment vertical="center"/>
    </xf>
    <xf numFmtId="0" fontId="0" fillId="0" borderId="0" xfId="0" applyBorder="1" applyAlignment="1">
      <alignment vertical="center"/>
    </xf>
    <xf numFmtId="0" fontId="1" fillId="0" borderId="0" xfId="47" applyFill="1" applyBorder="1" applyAlignment="1">
      <alignment vertical="center"/>
    </xf>
    <xf numFmtId="0" fontId="1" fillId="0" borderId="0" xfId="47" applyFill="1" applyAlignment="1">
      <alignment horizontal="right" vertical="center"/>
    </xf>
    <xf numFmtId="0" fontId="1" fillId="0" borderId="0" xfId="47" applyFill="1" applyBorder="1" applyAlignment="1">
      <alignment horizontal="right" vertical="center"/>
    </xf>
    <xf numFmtId="3" fontId="4" fillId="0" borderId="0" xfId="47" applyNumberFormat="1" applyFont="1" applyFill="1" applyAlignment="1">
      <alignment horizontal="right" vertical="center"/>
    </xf>
    <xf numFmtId="9" fontId="4" fillId="0" borderId="0" xfId="43" applyFont="1" applyAlignment="1">
      <alignment vertical="center"/>
    </xf>
    <xf numFmtId="3" fontId="3" fillId="0" borderId="14" xfId="47" applyNumberFormat="1" applyFont="1" applyFill="1" applyBorder="1" applyAlignment="1">
      <alignment horizontal="right" vertical="center"/>
    </xf>
    <xf numFmtId="1" fontId="3" fillId="0" borderId="18" xfId="43" applyNumberFormat="1" applyFont="1" applyBorder="1" applyAlignment="1">
      <alignment horizontal="right" vertical="center"/>
    </xf>
    <xf numFmtId="1" fontId="3" fillId="0" borderId="12" xfId="48" applyNumberFormat="1" applyFont="1" applyFill="1" applyBorder="1" applyAlignment="1">
      <alignment horizontal="right" vertical="center"/>
    </xf>
    <xf numFmtId="3" fontId="3" fillId="0" borderId="15" xfId="51" applyNumberFormat="1" applyFont="1" applyFill="1" applyBorder="1" applyAlignment="1">
      <alignment horizontal="right" vertical="center"/>
    </xf>
    <xf numFmtId="0" fontId="35" fillId="0" borderId="0" xfId="52" applyFont="1" applyAlignment="1">
      <alignment horizontal="left" vertical="top"/>
    </xf>
    <xf numFmtId="3" fontId="3" fillId="0" borderId="15" xfId="47" applyNumberFormat="1" applyFont="1" applyFill="1" applyBorder="1" applyAlignment="1">
      <alignment horizontal="right" vertical="center"/>
    </xf>
    <xf numFmtId="3" fontId="0" fillId="0" borderId="0" xfId="0" applyNumberFormat="1" applyAlignment="1">
      <alignment vertical="center"/>
    </xf>
    <xf numFmtId="3" fontId="0" fillId="0" borderId="0" xfId="0" applyNumberFormat="1" applyBorder="1" applyAlignment="1">
      <alignment vertical="center"/>
    </xf>
    <xf numFmtId="3" fontId="3" fillId="0" borderId="12" xfId="43" applyNumberFormat="1" applyFont="1" applyBorder="1" applyAlignment="1">
      <alignment horizontal="right"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Currency 2 2" xfId="51" xr:uid="{00000000-0005-0000-0000-00001D000000}"/>
    <cellStyle name="Currency 3"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52" builtinId="8"/>
    <cellStyle name="Input" xfId="36" builtinId="20" customBuiltin="1"/>
    <cellStyle name="Linked Cell" xfId="37" builtinId="24" customBuiltin="1"/>
    <cellStyle name="Neutral" xfId="38" builtinId="28" customBuiltin="1"/>
    <cellStyle name="Normal" xfId="0" builtinId="0"/>
    <cellStyle name="Normal 2" xfId="47" xr:uid="{00000000-0005-0000-0000-00002A000000}"/>
    <cellStyle name="Normal 2 11" xfId="50" xr:uid="{00000000-0005-0000-0000-00002B000000}"/>
    <cellStyle name="Normal 3" xfId="39" xr:uid="{00000000-0005-0000-0000-00002C000000}"/>
    <cellStyle name="Normal_cor00345977_2011COM1" xfId="40" xr:uid="{00000000-0005-0000-0000-00002D000000}"/>
    <cellStyle name="Note" xfId="41" builtinId="10" customBuiltin="1"/>
    <cellStyle name="Output" xfId="42" builtinId="21" customBuiltin="1"/>
    <cellStyle name="Percent" xfId="43" builtinId="5"/>
    <cellStyle name="Percent 2" xfId="48" xr:uid="{00000000-0005-0000-0000-000031000000}"/>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abSelected="1" zoomScaleNormal="100" workbookViewId="0"/>
  </sheetViews>
  <sheetFormatPr defaultRowHeight="10.5" x14ac:dyDescent="0.2"/>
  <cols>
    <col min="1" max="1" width="9.28515625" style="20" customWidth="1"/>
    <col min="2" max="2" width="120.7109375" style="20" customWidth="1"/>
    <col min="3" max="16384" width="9.140625" style="20"/>
  </cols>
  <sheetData>
    <row r="1" spans="1:10" s="17" customFormat="1" ht="15" x14ac:dyDescent="0.2">
      <c r="A1" s="16" t="s">
        <v>40</v>
      </c>
      <c r="B1" s="16"/>
      <c r="C1" s="30"/>
    </row>
    <row r="2" spans="1:10" s="19" customFormat="1" ht="15" x14ac:dyDescent="0.2">
      <c r="A2" s="18" t="s">
        <v>30</v>
      </c>
      <c r="B2" s="18"/>
      <c r="C2" s="31"/>
    </row>
    <row r="3" spans="1:10" s="19" customFormat="1" ht="18" x14ac:dyDescent="0.2">
      <c r="A3" s="18" t="s">
        <v>41</v>
      </c>
      <c r="B3" s="18"/>
      <c r="C3" s="31"/>
    </row>
    <row r="4" spans="1:10" ht="11.25" x14ac:dyDescent="0.2">
      <c r="A4" s="21"/>
      <c r="B4" s="21"/>
      <c r="C4" s="78"/>
    </row>
    <row r="5" spans="1:10" ht="11.25" x14ac:dyDescent="0.2">
      <c r="A5" s="68" t="s">
        <v>7</v>
      </c>
      <c r="B5" s="21"/>
      <c r="C5" s="78"/>
    </row>
    <row r="6" spans="1:10" s="77" customFormat="1" x14ac:dyDescent="0.2">
      <c r="A6" s="75" t="s">
        <v>6</v>
      </c>
      <c r="B6" s="76" t="s">
        <v>18</v>
      </c>
    </row>
    <row r="7" spans="1:10" s="77" customFormat="1" x14ac:dyDescent="0.2">
      <c r="A7" s="75" t="s">
        <v>6</v>
      </c>
      <c r="B7" s="76" t="s">
        <v>11</v>
      </c>
    </row>
    <row r="8" spans="1:10" s="77" customFormat="1" x14ac:dyDescent="0.15">
      <c r="A8" s="75" t="s">
        <v>6</v>
      </c>
      <c r="B8" s="80" t="s">
        <v>28</v>
      </c>
    </row>
    <row r="9" spans="1:10" s="27" customFormat="1" ht="11.25" x14ac:dyDescent="0.2">
      <c r="A9" s="24"/>
      <c r="B9" s="25"/>
      <c r="C9" s="79"/>
      <c r="D9" s="26"/>
      <c r="E9" s="26"/>
      <c r="F9" s="24"/>
      <c r="G9" s="24"/>
      <c r="H9" s="24"/>
      <c r="I9" s="24"/>
      <c r="J9" s="24"/>
    </row>
    <row r="10" spans="1:10" s="27" customFormat="1" ht="42" x14ac:dyDescent="0.2">
      <c r="A10" s="67">
        <v>1</v>
      </c>
      <c r="B10" s="25" t="s">
        <v>38</v>
      </c>
      <c r="C10" s="79"/>
      <c r="D10" s="26"/>
      <c r="E10" s="26"/>
      <c r="F10" s="24"/>
      <c r="G10" s="24"/>
      <c r="H10" s="24"/>
      <c r="I10" s="24"/>
      <c r="J10" s="24"/>
    </row>
    <row r="11" spans="1:10" s="27" customFormat="1" ht="31.5" x14ac:dyDescent="0.2">
      <c r="A11" s="67">
        <v>2</v>
      </c>
      <c r="B11" s="25" t="s">
        <v>29</v>
      </c>
      <c r="C11" s="79"/>
      <c r="D11" s="26"/>
      <c r="E11" s="26"/>
      <c r="F11" s="24"/>
      <c r="G11" s="24"/>
      <c r="H11" s="24"/>
      <c r="I11" s="24"/>
      <c r="J11" s="24"/>
    </row>
    <row r="12" spans="1:10" s="27" customFormat="1" ht="21" x14ac:dyDescent="0.2">
      <c r="A12" s="67">
        <v>3</v>
      </c>
      <c r="B12" s="66" t="s">
        <v>26</v>
      </c>
      <c r="C12" s="79"/>
      <c r="D12" s="26"/>
      <c r="E12" s="26"/>
      <c r="F12" s="24"/>
      <c r="G12" s="24"/>
      <c r="H12" s="24"/>
      <c r="I12" s="24"/>
      <c r="J12" s="24"/>
    </row>
    <row r="13" spans="1:10" s="27" customFormat="1" ht="21" x14ac:dyDescent="0.2">
      <c r="A13" s="67">
        <v>4</v>
      </c>
      <c r="B13" s="66" t="s">
        <v>27</v>
      </c>
      <c r="C13" s="79"/>
      <c r="D13" s="26"/>
      <c r="E13" s="26"/>
      <c r="F13" s="24"/>
      <c r="G13" s="24"/>
      <c r="H13" s="24"/>
      <c r="I13" s="24"/>
      <c r="J13" s="24"/>
    </row>
    <row r="14" spans="1:10" s="27" customFormat="1" ht="11.25" x14ac:dyDescent="0.2">
      <c r="A14" s="67">
        <v>5</v>
      </c>
      <c r="B14" s="25" t="s">
        <v>39</v>
      </c>
      <c r="C14" s="79"/>
      <c r="D14" s="26"/>
      <c r="E14" s="26"/>
      <c r="F14" s="24"/>
      <c r="G14" s="24"/>
      <c r="H14" s="24"/>
      <c r="I14" s="24"/>
      <c r="J14" s="24"/>
    </row>
    <row r="15" spans="1:10" ht="11.25" x14ac:dyDescent="0.2">
      <c r="A15" s="28"/>
      <c r="B15" s="29"/>
      <c r="C15" s="78"/>
    </row>
    <row r="16" spans="1:10" ht="11.25" x14ac:dyDescent="0.2">
      <c r="C16" s="78"/>
    </row>
    <row r="17" spans="1:3" ht="11.25" x14ac:dyDescent="0.2">
      <c r="A17" s="94" t="s">
        <v>71</v>
      </c>
      <c r="B17" s="20" t="s">
        <v>74</v>
      </c>
      <c r="C17" s="78"/>
    </row>
    <row r="18" spans="1:3" ht="11.25" x14ac:dyDescent="0.2">
      <c r="C18" s="78"/>
    </row>
    <row r="19" spans="1:3" ht="11.25" x14ac:dyDescent="0.2">
      <c r="A19" s="94" t="s">
        <v>72</v>
      </c>
      <c r="B19" s="20" t="s">
        <v>75</v>
      </c>
      <c r="C19" s="78"/>
    </row>
    <row r="20" spans="1:3" ht="11.25" x14ac:dyDescent="0.2">
      <c r="C20" s="78"/>
    </row>
    <row r="21" spans="1:3" ht="11.25" x14ac:dyDescent="0.2">
      <c r="C21" s="78"/>
    </row>
    <row r="22" spans="1:3" ht="11.25" x14ac:dyDescent="0.2">
      <c r="C22" s="78"/>
    </row>
  </sheetData>
  <phoneticPr fontId="2" type="noConversion"/>
  <hyperlinks>
    <hyperlink ref="A17" location="'Charities Table 4A'!A1" display="Table 4A" xr:uid="{00000000-0004-0000-0000-000000000000}"/>
    <hyperlink ref="A19" location="'Charities Table 4B'!A1" display="Table 4B" xr:uid="{00000000-0004-0000-0000-000001000000}"/>
  </hyperlinks>
  <pageMargins left="0.78740157480314965" right="0.78740157480314965" top="0.78740157480314965" bottom="0.78740157480314965" header="0.78740157480314965" footer="0.51181102362204722"/>
  <pageSetup paperSize="9"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19214-01F1-4F8B-88C3-A9910060B13E}">
  <dimension ref="A1:N59"/>
  <sheetViews>
    <sheetView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RowHeight="10.5" x14ac:dyDescent="0.2"/>
  <cols>
    <col min="1" max="1" width="51.7109375" style="4" customWidth="1"/>
    <col min="2" max="2" width="3.5703125" style="4" bestFit="1" customWidth="1"/>
    <col min="3" max="3" width="16.5703125" style="5" bestFit="1" customWidth="1"/>
    <col min="4" max="4" width="19.42578125" style="5" customWidth="1"/>
    <col min="5" max="5" width="12.42578125" style="5" bestFit="1" customWidth="1"/>
    <col min="6" max="9" width="14.28515625" style="4" bestFit="1" customWidth="1"/>
    <col min="10" max="12" width="14.28515625" style="1" bestFit="1" customWidth="1"/>
    <col min="13" max="13" width="14.28515625" style="88" bestFit="1" customWidth="1"/>
    <col min="14" max="14" width="15.42578125" style="1" bestFit="1" customWidth="1"/>
    <col min="15" max="16384" width="9.140625" style="1"/>
  </cols>
  <sheetData>
    <row r="1" spans="1:13" s="82" customFormat="1" ht="12.75" x14ac:dyDescent="0.2">
      <c r="A1" s="81" t="s">
        <v>54</v>
      </c>
      <c r="B1" s="81"/>
      <c r="C1" s="96"/>
      <c r="L1" s="86"/>
    </row>
    <row r="2" spans="1:13" s="84" customFormat="1" ht="12.75" x14ac:dyDescent="0.2">
      <c r="C2" s="97"/>
      <c r="L2" s="87"/>
    </row>
    <row r="3" spans="1:13" s="4" customFormat="1" x14ac:dyDescent="0.2">
      <c r="A3" s="42"/>
      <c r="B3" s="42"/>
      <c r="C3" s="98" t="s">
        <v>37</v>
      </c>
      <c r="D3" s="32" t="s">
        <v>42</v>
      </c>
    </row>
    <row r="4" spans="1:13" x14ac:dyDescent="0.2">
      <c r="A4" s="33"/>
      <c r="B4" s="64"/>
      <c r="C4" s="69"/>
      <c r="D4" s="69"/>
      <c r="E4" s="1"/>
      <c r="F4" s="1"/>
      <c r="G4" s="1"/>
      <c r="H4" s="1"/>
      <c r="I4" s="1"/>
      <c r="M4" s="1"/>
    </row>
    <row r="5" spans="1:13" s="10" customFormat="1" x14ac:dyDescent="0.2">
      <c r="A5" s="35" t="s">
        <v>13</v>
      </c>
      <c r="B5" s="52" t="s">
        <v>19</v>
      </c>
      <c r="C5" s="71">
        <v>139</v>
      </c>
      <c r="D5" s="71">
        <v>155</v>
      </c>
    </row>
    <row r="6" spans="1:13" s="10" customFormat="1" ht="11.25" x14ac:dyDescent="0.2">
      <c r="A6" s="35" t="s">
        <v>16</v>
      </c>
      <c r="B6" s="52" t="s">
        <v>19</v>
      </c>
      <c r="C6" s="71">
        <v>1495</v>
      </c>
      <c r="D6" s="71">
        <v>1650</v>
      </c>
    </row>
    <row r="7" spans="1:13" x14ac:dyDescent="0.2">
      <c r="A7" s="33"/>
      <c r="B7" s="52"/>
      <c r="C7" s="71"/>
      <c r="D7" s="71"/>
      <c r="E7" s="1"/>
      <c r="F7" s="1"/>
      <c r="G7" s="1"/>
      <c r="H7" s="1"/>
      <c r="I7" s="1"/>
      <c r="M7" s="1"/>
    </row>
    <row r="8" spans="1:13" s="10" customFormat="1" x14ac:dyDescent="0.2">
      <c r="A8" s="35" t="s">
        <v>21</v>
      </c>
      <c r="B8" s="52" t="s">
        <v>20</v>
      </c>
      <c r="C8" s="90">
        <v>837156944</v>
      </c>
      <c r="D8" s="90">
        <v>1009003042</v>
      </c>
    </row>
    <row r="9" spans="1:13" x14ac:dyDescent="0.2">
      <c r="A9" s="35" t="s">
        <v>35</v>
      </c>
      <c r="B9" s="52"/>
      <c r="C9" s="71"/>
      <c r="D9" s="71"/>
      <c r="E9" s="1"/>
      <c r="F9" s="1"/>
      <c r="G9" s="1"/>
      <c r="H9" s="1"/>
      <c r="I9" s="1"/>
      <c r="M9" s="1"/>
    </row>
    <row r="10" spans="1:13" x14ac:dyDescent="0.2">
      <c r="A10" s="43" t="s">
        <v>43</v>
      </c>
      <c r="B10" s="52" t="s">
        <v>20</v>
      </c>
      <c r="C10" s="71">
        <v>5572296</v>
      </c>
      <c r="D10" s="71">
        <v>9941940</v>
      </c>
      <c r="E10" s="1"/>
      <c r="F10" s="1"/>
      <c r="G10" s="1"/>
      <c r="H10" s="1"/>
      <c r="I10" s="1"/>
      <c r="M10" s="1"/>
    </row>
    <row r="11" spans="1:13" x14ac:dyDescent="0.2">
      <c r="A11" s="43" t="s">
        <v>44</v>
      </c>
      <c r="B11" s="52" t="s">
        <v>20</v>
      </c>
      <c r="C11" s="71">
        <v>44193448</v>
      </c>
      <c r="D11" s="71">
        <v>36333155</v>
      </c>
      <c r="E11" s="1"/>
      <c r="F11" s="1"/>
      <c r="G11" s="1"/>
      <c r="H11" s="1"/>
      <c r="I11" s="1"/>
      <c r="M11" s="1"/>
    </row>
    <row r="12" spans="1:13" x14ac:dyDescent="0.2">
      <c r="A12" s="43" t="s">
        <v>45</v>
      </c>
      <c r="B12" s="52" t="s">
        <v>20</v>
      </c>
      <c r="C12" s="71">
        <v>65500</v>
      </c>
      <c r="D12" s="71">
        <v>59600</v>
      </c>
      <c r="E12" s="1"/>
      <c r="F12" s="1"/>
      <c r="G12" s="1"/>
      <c r="H12" s="1"/>
      <c r="I12" s="1"/>
      <c r="M12" s="1"/>
    </row>
    <row r="13" spans="1:13" x14ac:dyDescent="0.2">
      <c r="A13" s="43" t="s">
        <v>0</v>
      </c>
      <c r="B13" s="52" t="s">
        <v>20</v>
      </c>
      <c r="C13" s="71">
        <v>12106888</v>
      </c>
      <c r="D13" s="71">
        <v>6641587</v>
      </c>
      <c r="E13" s="1"/>
      <c r="F13" s="1"/>
      <c r="G13" s="1"/>
      <c r="H13" s="1"/>
      <c r="I13" s="1"/>
      <c r="M13" s="1"/>
    </row>
    <row r="14" spans="1:13" x14ac:dyDescent="0.2">
      <c r="A14" s="43" t="s">
        <v>3</v>
      </c>
      <c r="B14" s="52" t="s">
        <v>20</v>
      </c>
      <c r="C14" s="71">
        <v>13417426</v>
      </c>
      <c r="D14" s="71">
        <v>9683089</v>
      </c>
      <c r="E14" s="1"/>
      <c r="F14" s="1"/>
      <c r="G14" s="1"/>
      <c r="H14" s="1"/>
      <c r="I14" s="1"/>
      <c r="M14" s="1"/>
    </row>
    <row r="15" spans="1:13" s="3" customFormat="1" x14ac:dyDescent="0.2">
      <c r="A15" s="43" t="s">
        <v>46</v>
      </c>
      <c r="B15" s="52" t="s">
        <v>20</v>
      </c>
      <c r="C15" s="71">
        <v>15000</v>
      </c>
      <c r="D15" s="71">
        <v>10000</v>
      </c>
    </row>
    <row r="16" spans="1:13" x14ac:dyDescent="0.2">
      <c r="A16" s="43" t="s">
        <v>8</v>
      </c>
      <c r="B16" s="52" t="s">
        <v>20</v>
      </c>
      <c r="C16" s="71">
        <v>48968584</v>
      </c>
      <c r="D16" s="71">
        <v>40678204</v>
      </c>
      <c r="E16" s="1"/>
      <c r="F16" s="1"/>
      <c r="G16" s="1"/>
      <c r="H16" s="1"/>
      <c r="I16" s="1"/>
      <c r="M16" s="1"/>
    </row>
    <row r="17" spans="1:13" x14ac:dyDescent="0.2">
      <c r="A17" s="43" t="s">
        <v>47</v>
      </c>
      <c r="B17" s="52" t="s">
        <v>20</v>
      </c>
      <c r="C17" s="71">
        <v>14494518</v>
      </c>
      <c r="D17" s="71">
        <v>10421142</v>
      </c>
      <c r="E17" s="1"/>
      <c r="F17" s="1"/>
      <c r="G17" s="1"/>
      <c r="H17" s="1"/>
      <c r="I17" s="1"/>
      <c r="M17" s="1"/>
    </row>
    <row r="18" spans="1:13" x14ac:dyDescent="0.2">
      <c r="A18" s="44" t="s">
        <v>48</v>
      </c>
      <c r="B18" s="52" t="s">
        <v>20</v>
      </c>
      <c r="C18" s="71">
        <v>30034735</v>
      </c>
      <c r="D18" s="71">
        <v>30817283</v>
      </c>
      <c r="E18" s="1"/>
      <c r="F18" s="1"/>
      <c r="G18" s="1"/>
      <c r="H18" s="1"/>
      <c r="I18" s="1"/>
      <c r="M18" s="1"/>
    </row>
    <row r="19" spans="1:13" x14ac:dyDescent="0.2">
      <c r="A19" s="43" t="s">
        <v>49</v>
      </c>
      <c r="B19" s="52" t="s">
        <v>20</v>
      </c>
      <c r="C19" s="71">
        <v>119152183</v>
      </c>
      <c r="D19" s="71">
        <v>124943021</v>
      </c>
      <c r="E19" s="1"/>
      <c r="F19" s="1"/>
      <c r="G19" s="1"/>
      <c r="H19" s="1"/>
      <c r="I19" s="1"/>
      <c r="M19" s="1"/>
    </row>
    <row r="20" spans="1:13" x14ac:dyDescent="0.2">
      <c r="A20" s="43" t="s">
        <v>76</v>
      </c>
      <c r="B20" s="52" t="s">
        <v>20</v>
      </c>
      <c r="C20" s="71">
        <v>6246643</v>
      </c>
      <c r="D20" s="71">
        <v>6744721</v>
      </c>
      <c r="E20" s="1"/>
      <c r="F20" s="1"/>
      <c r="G20" s="1"/>
      <c r="H20" s="1"/>
      <c r="I20" s="1"/>
      <c r="M20" s="1"/>
    </row>
    <row r="21" spans="1:13" x14ac:dyDescent="0.2">
      <c r="A21" s="43" t="s">
        <v>50</v>
      </c>
      <c r="B21" s="52" t="s">
        <v>20</v>
      </c>
      <c r="C21" s="71">
        <v>427000</v>
      </c>
      <c r="D21" s="71">
        <v>121000</v>
      </c>
      <c r="E21" s="1"/>
      <c r="F21" s="1"/>
      <c r="G21" s="1"/>
      <c r="H21" s="1"/>
      <c r="I21" s="1"/>
      <c r="M21" s="1"/>
    </row>
    <row r="22" spans="1:13" x14ac:dyDescent="0.2">
      <c r="A22" s="44" t="s">
        <v>36</v>
      </c>
      <c r="B22" s="52" t="s">
        <v>20</v>
      </c>
      <c r="C22" s="71">
        <v>1140585</v>
      </c>
      <c r="D22" s="71">
        <v>48500</v>
      </c>
      <c r="E22" s="1"/>
      <c r="F22" s="1"/>
      <c r="G22" s="1"/>
      <c r="H22" s="1"/>
      <c r="I22" s="1"/>
      <c r="M22" s="1"/>
    </row>
    <row r="23" spans="1:13" s="13" customFormat="1" x14ac:dyDescent="0.2">
      <c r="A23" s="44" t="s">
        <v>1</v>
      </c>
      <c r="B23" s="52" t="s">
        <v>20</v>
      </c>
      <c r="C23" s="71">
        <v>49933203</v>
      </c>
      <c r="D23" s="71">
        <v>13852278</v>
      </c>
    </row>
    <row r="24" spans="1:13" x14ac:dyDescent="0.2">
      <c r="A24" s="44" t="s">
        <v>51</v>
      </c>
      <c r="B24" s="52" t="s">
        <v>20</v>
      </c>
      <c r="C24" s="71">
        <v>188417</v>
      </c>
      <c r="D24" s="71">
        <v>69500</v>
      </c>
      <c r="E24" s="1"/>
      <c r="F24" s="1"/>
      <c r="G24" s="1"/>
      <c r="H24" s="1"/>
      <c r="I24" s="1"/>
      <c r="M24" s="1"/>
    </row>
    <row r="25" spans="1:13" s="7" customFormat="1" x14ac:dyDescent="0.2">
      <c r="A25" s="44" t="s">
        <v>52</v>
      </c>
      <c r="B25" s="52" t="s">
        <v>20</v>
      </c>
      <c r="C25" s="71">
        <v>30000</v>
      </c>
      <c r="D25" s="71">
        <v>100000</v>
      </c>
    </row>
    <row r="26" spans="1:13" s="6" customFormat="1" x14ac:dyDescent="0.2">
      <c r="A26" s="44" t="s">
        <v>53</v>
      </c>
      <c r="B26" s="52" t="s">
        <v>20</v>
      </c>
      <c r="C26" s="71">
        <v>106281883</v>
      </c>
      <c r="D26" s="71">
        <v>103964241</v>
      </c>
    </row>
    <row r="27" spans="1:13" x14ac:dyDescent="0.2">
      <c r="A27" s="35" t="s">
        <v>22</v>
      </c>
      <c r="B27" s="52" t="s">
        <v>20</v>
      </c>
      <c r="C27" s="90">
        <v>452268309</v>
      </c>
      <c r="D27" s="90">
        <v>394429261</v>
      </c>
      <c r="E27" s="1"/>
      <c r="F27" s="1"/>
      <c r="G27" s="1"/>
      <c r="H27" s="1"/>
      <c r="I27" s="1"/>
      <c r="M27" s="1"/>
    </row>
    <row r="28" spans="1:13" x14ac:dyDescent="0.2">
      <c r="A28" s="33"/>
      <c r="B28" s="52"/>
      <c r="C28" s="71"/>
      <c r="D28" s="71"/>
      <c r="E28" s="1"/>
      <c r="F28" s="1"/>
      <c r="G28" s="1"/>
      <c r="H28" s="1"/>
      <c r="I28" s="1"/>
      <c r="M28" s="1"/>
    </row>
    <row r="29" spans="1:13" x14ac:dyDescent="0.2">
      <c r="A29" s="45" t="s">
        <v>23</v>
      </c>
      <c r="B29" s="65" t="s">
        <v>20</v>
      </c>
      <c r="C29" s="72">
        <v>9403883412</v>
      </c>
      <c r="D29" s="72">
        <v>7183141924</v>
      </c>
      <c r="E29" s="1"/>
      <c r="F29" s="1"/>
      <c r="G29" s="1"/>
      <c r="H29" s="1"/>
      <c r="I29" s="1"/>
      <c r="M29" s="1"/>
    </row>
    <row r="30" spans="1:13" x14ac:dyDescent="0.2">
      <c r="A30" s="33"/>
      <c r="B30" s="52"/>
      <c r="C30" s="71"/>
      <c r="D30" s="71"/>
      <c r="E30" s="1"/>
      <c r="F30" s="1"/>
      <c r="G30" s="1"/>
      <c r="H30" s="1"/>
      <c r="I30" s="1"/>
      <c r="M30" s="1"/>
    </row>
    <row r="31" spans="1:13" x14ac:dyDescent="0.2">
      <c r="A31" s="35" t="s">
        <v>14</v>
      </c>
      <c r="B31" s="52" t="s">
        <v>19</v>
      </c>
      <c r="C31" s="71">
        <v>68</v>
      </c>
      <c r="D31" s="71">
        <v>51</v>
      </c>
      <c r="E31" s="1"/>
      <c r="F31" s="1"/>
      <c r="G31" s="1"/>
      <c r="H31" s="1"/>
      <c r="I31" s="1"/>
      <c r="M31" s="1"/>
    </row>
    <row r="32" spans="1:13" ht="11.25" x14ac:dyDescent="0.2">
      <c r="A32" s="35" t="s">
        <v>17</v>
      </c>
      <c r="B32" s="52" t="s">
        <v>19</v>
      </c>
      <c r="C32" s="71">
        <v>1304</v>
      </c>
      <c r="D32" s="71">
        <v>1355</v>
      </c>
      <c r="E32" s="1"/>
      <c r="F32" s="1"/>
      <c r="G32" s="1"/>
      <c r="H32" s="1"/>
      <c r="I32" s="1"/>
      <c r="M32" s="1"/>
    </row>
    <row r="33" spans="1:13" x14ac:dyDescent="0.2">
      <c r="A33" s="33"/>
      <c r="B33" s="52"/>
      <c r="C33" s="71"/>
      <c r="D33" s="71"/>
      <c r="E33" s="1"/>
      <c r="F33" s="1"/>
      <c r="G33" s="1"/>
      <c r="H33" s="1"/>
      <c r="I33" s="1"/>
      <c r="M33" s="1"/>
    </row>
    <row r="34" spans="1:13" x14ac:dyDescent="0.2">
      <c r="A34" s="35" t="s">
        <v>25</v>
      </c>
      <c r="B34" s="52" t="s">
        <v>20</v>
      </c>
      <c r="C34" s="90">
        <v>692281723</v>
      </c>
      <c r="D34" s="90">
        <v>683596509</v>
      </c>
      <c r="E34" s="1"/>
      <c r="F34" s="1"/>
      <c r="G34" s="1"/>
      <c r="H34" s="1"/>
      <c r="I34" s="1"/>
      <c r="M34" s="1"/>
    </row>
    <row r="35" spans="1:13" x14ac:dyDescent="0.2">
      <c r="A35" s="35" t="s">
        <v>34</v>
      </c>
      <c r="B35" s="63"/>
      <c r="C35" s="71"/>
      <c r="D35" s="71"/>
      <c r="E35" s="1"/>
      <c r="F35" s="1"/>
      <c r="G35" s="1"/>
      <c r="H35" s="1"/>
      <c r="I35" s="1"/>
      <c r="M35" s="1"/>
    </row>
    <row r="36" spans="1:13" x14ac:dyDescent="0.2">
      <c r="A36" s="43" t="s">
        <v>43</v>
      </c>
      <c r="B36" s="52" t="s">
        <v>20</v>
      </c>
      <c r="C36" s="71">
        <v>2067643</v>
      </c>
      <c r="D36" s="71">
        <v>950221</v>
      </c>
      <c r="E36" s="1"/>
      <c r="F36" s="1"/>
      <c r="G36" s="1"/>
      <c r="H36" s="1"/>
      <c r="I36" s="1"/>
      <c r="M36" s="1"/>
    </row>
    <row r="37" spans="1:13" x14ac:dyDescent="0.2">
      <c r="A37" s="43" t="s">
        <v>44</v>
      </c>
      <c r="B37" s="52" t="s">
        <v>20</v>
      </c>
      <c r="C37" s="71">
        <v>14518489</v>
      </c>
      <c r="D37" s="71">
        <v>11007280</v>
      </c>
      <c r="E37" s="1"/>
      <c r="F37" s="1"/>
      <c r="G37" s="1"/>
      <c r="H37" s="1"/>
      <c r="I37" s="1"/>
      <c r="M37" s="1"/>
    </row>
    <row r="38" spans="1:13" x14ac:dyDescent="0.2">
      <c r="A38" s="43" t="s">
        <v>45</v>
      </c>
      <c r="B38" s="52" t="s">
        <v>20</v>
      </c>
      <c r="C38" s="71">
        <v>20435</v>
      </c>
      <c r="D38" s="71">
        <v>7070</v>
      </c>
      <c r="E38" s="1"/>
      <c r="F38" s="1"/>
      <c r="G38" s="1"/>
      <c r="H38" s="1"/>
      <c r="I38" s="1"/>
      <c r="M38" s="1"/>
    </row>
    <row r="39" spans="1:13" x14ac:dyDescent="0.2">
      <c r="A39" s="43" t="s">
        <v>0</v>
      </c>
      <c r="B39" s="52" t="s">
        <v>20</v>
      </c>
      <c r="C39" s="71">
        <v>50921181</v>
      </c>
      <c r="D39" s="71">
        <v>22579856</v>
      </c>
      <c r="E39" s="1"/>
      <c r="F39" s="1"/>
      <c r="G39" s="1"/>
      <c r="H39" s="1"/>
      <c r="I39" s="1"/>
      <c r="M39" s="1"/>
    </row>
    <row r="40" spans="1:13" x14ac:dyDescent="0.2">
      <c r="A40" s="43" t="s">
        <v>3</v>
      </c>
      <c r="B40" s="52" t="s">
        <v>20</v>
      </c>
      <c r="C40" s="71">
        <v>963758</v>
      </c>
      <c r="D40" s="71">
        <v>1194596</v>
      </c>
      <c r="E40" s="1"/>
      <c r="F40" s="1"/>
      <c r="G40" s="1"/>
      <c r="H40" s="1"/>
      <c r="I40" s="1"/>
      <c r="M40" s="1"/>
    </row>
    <row r="41" spans="1:13" x14ac:dyDescent="0.2">
      <c r="A41" s="43" t="s">
        <v>46</v>
      </c>
      <c r="B41" s="52" t="s">
        <v>20</v>
      </c>
      <c r="C41" s="71">
        <v>6121</v>
      </c>
      <c r="D41" s="71">
        <v>7325</v>
      </c>
      <c r="E41" s="1"/>
      <c r="F41" s="1"/>
      <c r="G41" s="1"/>
      <c r="H41" s="1"/>
      <c r="I41" s="1"/>
      <c r="M41" s="1"/>
    </row>
    <row r="42" spans="1:13" x14ac:dyDescent="0.2">
      <c r="A42" s="43" t="s">
        <v>8</v>
      </c>
      <c r="B42" s="52" t="s">
        <v>20</v>
      </c>
      <c r="C42" s="71">
        <v>84821516</v>
      </c>
      <c r="D42" s="71">
        <v>62222918</v>
      </c>
      <c r="E42" s="1"/>
      <c r="F42" s="1"/>
      <c r="G42" s="1"/>
      <c r="H42" s="1"/>
      <c r="I42" s="1"/>
      <c r="M42" s="1"/>
    </row>
    <row r="43" spans="1:13" x14ac:dyDescent="0.2">
      <c r="A43" s="43" t="s">
        <v>47</v>
      </c>
      <c r="B43" s="52" t="s">
        <v>20</v>
      </c>
      <c r="C43" s="71">
        <v>2650673</v>
      </c>
      <c r="D43" s="71">
        <v>1527741</v>
      </c>
      <c r="E43" s="1"/>
      <c r="F43" s="1"/>
      <c r="G43" s="1"/>
      <c r="H43" s="1"/>
      <c r="I43" s="1"/>
      <c r="M43" s="1"/>
    </row>
    <row r="44" spans="1:13" x14ac:dyDescent="0.2">
      <c r="A44" s="44" t="s">
        <v>48</v>
      </c>
      <c r="B44" s="52" t="s">
        <v>20</v>
      </c>
      <c r="C44" s="71">
        <v>8516300</v>
      </c>
      <c r="D44" s="71">
        <v>4901203</v>
      </c>
      <c r="E44" s="1"/>
      <c r="F44" s="1"/>
      <c r="G44" s="1"/>
      <c r="H44" s="1"/>
      <c r="I44" s="1"/>
      <c r="M44" s="1"/>
    </row>
    <row r="45" spans="1:13" x14ac:dyDescent="0.2">
      <c r="A45" s="43" t="s">
        <v>49</v>
      </c>
      <c r="B45" s="52" t="s">
        <v>20</v>
      </c>
      <c r="C45" s="71">
        <v>142065179</v>
      </c>
      <c r="D45" s="71">
        <v>131642436</v>
      </c>
      <c r="E45" s="1"/>
      <c r="F45" s="1"/>
      <c r="G45" s="1"/>
      <c r="H45" s="1"/>
      <c r="I45" s="1"/>
      <c r="M45" s="1"/>
    </row>
    <row r="46" spans="1:13" x14ac:dyDescent="0.2">
      <c r="A46" s="43" t="s">
        <v>76</v>
      </c>
      <c r="B46" s="52" t="s">
        <v>20</v>
      </c>
      <c r="C46" s="71">
        <v>24991293</v>
      </c>
      <c r="D46" s="71">
        <v>10600170</v>
      </c>
      <c r="E46" s="1"/>
      <c r="F46" s="1"/>
      <c r="G46" s="1"/>
      <c r="H46" s="1"/>
      <c r="I46" s="1"/>
      <c r="M46" s="1"/>
    </row>
    <row r="47" spans="1:13" x14ac:dyDescent="0.2">
      <c r="A47" s="43" t="s">
        <v>50</v>
      </c>
      <c r="B47" s="52" t="s">
        <v>20</v>
      </c>
      <c r="C47" s="71">
        <v>105749</v>
      </c>
      <c r="D47" s="71">
        <v>5100</v>
      </c>
      <c r="E47" s="1"/>
      <c r="F47" s="1"/>
      <c r="G47" s="1"/>
      <c r="H47" s="1"/>
      <c r="I47" s="1"/>
      <c r="M47" s="1"/>
    </row>
    <row r="48" spans="1:13" x14ac:dyDescent="0.2">
      <c r="A48" s="44" t="s">
        <v>1</v>
      </c>
      <c r="B48" s="52" t="s">
        <v>20</v>
      </c>
      <c r="C48" s="71">
        <v>10610064</v>
      </c>
      <c r="D48" s="71">
        <v>9748151</v>
      </c>
      <c r="L48" s="88"/>
      <c r="M48" s="1"/>
    </row>
    <row r="49" spans="1:14" x14ac:dyDescent="0.2">
      <c r="A49" s="44" t="s">
        <v>51</v>
      </c>
      <c r="B49" s="52" t="s">
        <v>20</v>
      </c>
      <c r="C49" s="71">
        <v>446819</v>
      </c>
      <c r="D49" s="71">
        <v>573088</v>
      </c>
      <c r="M49" s="1"/>
    </row>
    <row r="50" spans="1:14" x14ac:dyDescent="0.2">
      <c r="A50" s="44" t="s">
        <v>52</v>
      </c>
      <c r="B50" s="52" t="s">
        <v>20</v>
      </c>
      <c r="C50" s="71">
        <v>3000</v>
      </c>
      <c r="D50" s="71">
        <v>5000</v>
      </c>
      <c r="M50" s="1"/>
    </row>
    <row r="51" spans="1:14" ht="9.75" customHeight="1" x14ac:dyDescent="0.2">
      <c r="A51" s="44" t="s">
        <v>53</v>
      </c>
      <c r="B51" s="52" t="s">
        <v>20</v>
      </c>
      <c r="C51" s="71">
        <v>127071081</v>
      </c>
      <c r="D51" s="71">
        <v>137973840</v>
      </c>
      <c r="L51" s="88"/>
      <c r="M51" s="1"/>
    </row>
    <row r="52" spans="1:14" ht="9.75" customHeight="1" x14ac:dyDescent="0.2">
      <c r="A52" s="44" t="s">
        <v>36</v>
      </c>
      <c r="B52" s="52" t="s">
        <v>20</v>
      </c>
      <c r="C52" s="71">
        <v>0</v>
      </c>
      <c r="D52" s="71">
        <v>1000</v>
      </c>
      <c r="L52" s="88"/>
      <c r="M52" s="1"/>
    </row>
    <row r="53" spans="1:14" x14ac:dyDescent="0.2">
      <c r="A53" s="35" t="s">
        <v>22</v>
      </c>
      <c r="B53" s="52" t="s">
        <v>20</v>
      </c>
      <c r="C53" s="90">
        <v>469779301</v>
      </c>
      <c r="D53" s="90">
        <v>394946995</v>
      </c>
      <c r="L53" s="89"/>
      <c r="M53" s="89"/>
    </row>
    <row r="54" spans="1:14" x14ac:dyDescent="0.2">
      <c r="A54" s="33"/>
      <c r="B54" s="52"/>
      <c r="C54" s="71"/>
      <c r="D54" s="71"/>
      <c r="L54" s="89"/>
      <c r="M54" s="89"/>
    </row>
    <row r="55" spans="1:14" x14ac:dyDescent="0.2">
      <c r="A55" s="45" t="s">
        <v>24</v>
      </c>
      <c r="B55" s="65" t="s">
        <v>20</v>
      </c>
      <c r="C55" s="95">
        <v>2589789214</v>
      </c>
      <c r="D55" s="95">
        <v>3483318829</v>
      </c>
      <c r="L55" s="89"/>
      <c r="M55" s="89"/>
    </row>
    <row r="56" spans="1:14" x14ac:dyDescent="0.2">
      <c r="L56" s="88"/>
      <c r="M56" s="1"/>
    </row>
    <row r="57" spans="1:14" x14ac:dyDescent="0.2">
      <c r="M57" s="89"/>
      <c r="N57" s="89"/>
    </row>
    <row r="58" spans="1:14" x14ac:dyDescent="0.2">
      <c r="M58" s="89"/>
      <c r="N58" s="89"/>
    </row>
    <row r="59" spans="1:14" x14ac:dyDescent="0.2">
      <c r="M59" s="89"/>
      <c r="N59" s="89"/>
    </row>
  </sheetData>
  <conditionalFormatting sqref="L49:M49">
    <cfRule type="colorScale" priority="1">
      <colorScale>
        <cfvo type="min"/>
        <cfvo type="percentile" val="50"/>
        <cfvo type="max"/>
        <color rgb="FFF8696B"/>
        <color rgb="FFFFEB84"/>
        <color rgb="FF63BE7B"/>
      </colorScale>
    </cfRule>
  </conditionalFormatting>
  <conditionalFormatting sqref="L50:M50">
    <cfRule type="colorScale" priority="2">
      <colorScale>
        <cfvo type="min"/>
        <cfvo type="percentile" val="50"/>
        <cfvo type="max"/>
        <color rgb="FFF8696B"/>
        <color rgb="FFFFEB84"/>
        <color rgb="FF63BE7B"/>
      </colorScale>
    </cfRule>
  </conditionalFormatting>
  <pageMargins left="0.74803149606299213" right="0.74803149606299213" top="1.2598425196850394" bottom="0.98425196850393704" header="0.51181102362204722" footer="0.51181102362204722"/>
  <pageSetup paperSize="9" orientation="landscape" r:id="rId1"/>
  <headerFooter alignWithMargins="0">
    <oddHeader xml:space="preserve">&amp;L&amp;"Verdana,Bold Italic"&amp;12Taxation statistics 2010–11&amp;"Verdana,Bold"
Table 5: Charities and deductible gifts
Private ancillary fund donations and distributions, for the 2001–02 to 2010–11 financial years&amp;X1,2&amp;R
</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7"/>
  <sheetViews>
    <sheetView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RowHeight="12.75" customHeight="1" x14ac:dyDescent="0.2"/>
  <cols>
    <col min="1" max="1" width="51.7109375" style="4" customWidth="1"/>
    <col min="2" max="2" width="3.5703125" style="4" bestFit="1" customWidth="1"/>
    <col min="3" max="6" width="12.42578125" style="5" bestFit="1" customWidth="1"/>
    <col min="7" max="8" width="12.42578125" style="4" bestFit="1" customWidth="1"/>
    <col min="9" max="11" width="14.28515625" style="4" bestFit="1" customWidth="1"/>
    <col min="12" max="15" width="14.28515625" style="1" bestFit="1" customWidth="1"/>
    <col min="16" max="18" width="14.28515625" style="74" bestFit="1" customWidth="1"/>
    <col min="19" max="16384" width="9.140625" style="1"/>
  </cols>
  <sheetData>
    <row r="1" spans="1:18" s="82" customFormat="1" ht="10.5" customHeight="1" x14ac:dyDescent="0.2">
      <c r="A1" s="81" t="s">
        <v>73</v>
      </c>
      <c r="B1" s="81"/>
      <c r="P1" s="83"/>
      <c r="Q1" s="83"/>
      <c r="R1" s="83"/>
    </row>
    <row r="2" spans="1:18" s="84" customFormat="1" ht="10.5" customHeight="1" x14ac:dyDescent="0.2">
      <c r="P2" s="85"/>
      <c r="Q2" s="85"/>
      <c r="R2" s="85"/>
    </row>
    <row r="3" spans="1:18" s="4" customFormat="1" ht="10.5" customHeight="1" x14ac:dyDescent="0.2">
      <c r="A3" s="42"/>
      <c r="B3" s="42"/>
      <c r="C3" s="32" t="s">
        <v>55</v>
      </c>
      <c r="D3" s="91" t="s">
        <v>56</v>
      </c>
      <c r="E3" s="32" t="s">
        <v>57</v>
      </c>
      <c r="F3" s="91" t="s">
        <v>58</v>
      </c>
      <c r="G3" s="32" t="s">
        <v>59</v>
      </c>
      <c r="H3" s="91" t="s">
        <v>60</v>
      </c>
      <c r="I3" s="32" t="s">
        <v>61</v>
      </c>
      <c r="J3" s="91" t="s">
        <v>62</v>
      </c>
      <c r="K3" s="32" t="s">
        <v>63</v>
      </c>
      <c r="L3" s="91" t="s">
        <v>64</v>
      </c>
      <c r="M3" s="32" t="s">
        <v>65</v>
      </c>
      <c r="N3" s="91" t="s">
        <v>66</v>
      </c>
      <c r="O3" s="32" t="s">
        <v>67</v>
      </c>
      <c r="P3" s="92" t="s">
        <v>68</v>
      </c>
      <c r="Q3" s="92" t="s">
        <v>69</v>
      </c>
      <c r="R3" s="92" t="s">
        <v>70</v>
      </c>
    </row>
    <row r="4" spans="1:18" ht="10.5" customHeight="1" x14ac:dyDescent="0.2">
      <c r="A4" s="33"/>
      <c r="B4" s="64"/>
      <c r="C4" s="46"/>
      <c r="D4" s="34"/>
      <c r="E4" s="46"/>
      <c r="F4" s="34"/>
      <c r="G4" s="46"/>
      <c r="H4" s="34"/>
      <c r="I4" s="46"/>
      <c r="J4" s="34"/>
      <c r="K4" s="46"/>
      <c r="L4" s="34"/>
      <c r="M4" s="46"/>
      <c r="N4" s="34"/>
      <c r="O4" s="58"/>
      <c r="P4" s="69"/>
      <c r="Q4" s="69"/>
      <c r="R4" s="69"/>
    </row>
    <row r="5" spans="1:18" s="10" customFormat="1" ht="10.5" customHeight="1" x14ac:dyDescent="0.2">
      <c r="A5" s="35" t="s">
        <v>13</v>
      </c>
      <c r="B5" s="52" t="s">
        <v>19</v>
      </c>
      <c r="C5" s="47">
        <v>22</v>
      </c>
      <c r="D5" s="2">
        <v>59</v>
      </c>
      <c r="E5" s="47">
        <v>49</v>
      </c>
      <c r="F5" s="2">
        <v>94</v>
      </c>
      <c r="G5" s="47">
        <v>95</v>
      </c>
      <c r="H5" s="2">
        <v>116</v>
      </c>
      <c r="I5" s="47">
        <v>164</v>
      </c>
      <c r="J5" s="2">
        <v>169</v>
      </c>
      <c r="K5" s="47">
        <v>54</v>
      </c>
      <c r="L5" s="2">
        <v>57</v>
      </c>
      <c r="M5" s="47">
        <v>28</v>
      </c>
      <c r="N5" s="14">
        <v>95</v>
      </c>
      <c r="O5" s="58">
        <v>84</v>
      </c>
      <c r="P5" s="69">
        <v>153</v>
      </c>
      <c r="Q5" s="69">
        <v>144</v>
      </c>
      <c r="R5" s="69">
        <v>129</v>
      </c>
    </row>
    <row r="6" spans="1:18" s="10" customFormat="1" ht="10.5" customHeight="1" x14ac:dyDescent="0.2">
      <c r="A6" s="35" t="s">
        <v>16</v>
      </c>
      <c r="B6" s="52" t="s">
        <v>19</v>
      </c>
      <c r="C6" s="47">
        <v>22</v>
      </c>
      <c r="D6" s="2">
        <v>81</v>
      </c>
      <c r="E6" s="47">
        <v>130</v>
      </c>
      <c r="F6" s="2">
        <v>224</v>
      </c>
      <c r="G6" s="47">
        <v>319</v>
      </c>
      <c r="H6" s="2">
        <v>435</v>
      </c>
      <c r="I6" s="47">
        <v>599</v>
      </c>
      <c r="J6" s="2">
        <v>768</v>
      </c>
      <c r="K6" s="47">
        <v>822</v>
      </c>
      <c r="L6" s="2">
        <v>879</v>
      </c>
      <c r="M6" s="47">
        <v>907</v>
      </c>
      <c r="N6" s="14">
        <v>1002</v>
      </c>
      <c r="O6" s="58">
        <v>1069</v>
      </c>
      <c r="P6" s="69">
        <v>1204</v>
      </c>
      <c r="Q6" s="69">
        <v>1315</v>
      </c>
      <c r="R6" s="69">
        <v>1426</v>
      </c>
    </row>
    <row r="7" spans="1:18" ht="10.5" customHeight="1" x14ac:dyDescent="0.2">
      <c r="A7" s="33"/>
      <c r="B7" s="52"/>
      <c r="C7" s="46"/>
      <c r="D7" s="34"/>
      <c r="E7" s="46"/>
      <c r="F7" s="34"/>
      <c r="G7" s="52"/>
      <c r="H7" s="36"/>
      <c r="I7" s="52"/>
      <c r="J7" s="36"/>
      <c r="K7" s="52"/>
      <c r="L7" s="10"/>
      <c r="M7" s="58"/>
      <c r="N7" s="10"/>
      <c r="O7" s="58"/>
      <c r="P7" s="69"/>
      <c r="Q7" s="69"/>
      <c r="R7" s="69"/>
    </row>
    <row r="8" spans="1:18" s="10" customFormat="1" ht="10.5" customHeight="1" x14ac:dyDescent="0.2">
      <c r="A8" s="35" t="s">
        <v>21</v>
      </c>
      <c r="B8" s="52" t="s">
        <v>20</v>
      </c>
      <c r="C8" s="48">
        <v>78661203</v>
      </c>
      <c r="D8" s="11">
        <v>53041569</v>
      </c>
      <c r="E8" s="48">
        <v>53177509</v>
      </c>
      <c r="F8" s="11">
        <v>155657519</v>
      </c>
      <c r="G8" s="48">
        <v>192689639</v>
      </c>
      <c r="H8" s="11">
        <v>364936874</v>
      </c>
      <c r="I8" s="48">
        <v>533261865</v>
      </c>
      <c r="J8" s="11">
        <v>779331022</v>
      </c>
      <c r="K8" s="48">
        <v>272705651</v>
      </c>
      <c r="L8" s="11">
        <v>321042818</v>
      </c>
      <c r="M8" s="48">
        <v>304391894</v>
      </c>
      <c r="N8" s="11">
        <v>354494009</v>
      </c>
      <c r="O8" s="60">
        <v>316890300</v>
      </c>
      <c r="P8" s="70">
        <v>558829093</v>
      </c>
      <c r="Q8" s="70">
        <v>1867441012</v>
      </c>
      <c r="R8" s="70">
        <v>810732308</v>
      </c>
    </row>
    <row r="9" spans="1:18" ht="10.5" customHeight="1" x14ac:dyDescent="0.2">
      <c r="A9" s="35" t="s">
        <v>35</v>
      </c>
      <c r="B9" s="52"/>
      <c r="C9" s="49"/>
      <c r="D9" s="9"/>
      <c r="E9" s="49"/>
      <c r="F9" s="9"/>
      <c r="G9" s="49"/>
      <c r="H9" s="9"/>
      <c r="I9" s="49"/>
      <c r="J9" s="9"/>
      <c r="K9" s="49"/>
      <c r="L9" s="9"/>
      <c r="M9" s="49"/>
      <c r="N9" s="9"/>
      <c r="O9" s="58"/>
      <c r="P9" s="69"/>
      <c r="Q9" s="69"/>
      <c r="R9" s="69"/>
    </row>
    <row r="10" spans="1:18" ht="10.5" customHeight="1" x14ac:dyDescent="0.2">
      <c r="A10" s="43" t="s">
        <v>8</v>
      </c>
      <c r="B10" s="52" t="s">
        <v>20</v>
      </c>
      <c r="C10" s="47">
        <v>0</v>
      </c>
      <c r="D10" s="2">
        <v>534141</v>
      </c>
      <c r="E10" s="47">
        <v>390113</v>
      </c>
      <c r="F10" s="2">
        <v>1382296</v>
      </c>
      <c r="G10" s="47">
        <v>2442957</v>
      </c>
      <c r="H10" s="2">
        <v>5775830</v>
      </c>
      <c r="I10" s="47">
        <v>7832183</v>
      </c>
      <c r="J10" s="2">
        <v>9803167</v>
      </c>
      <c r="K10" s="47">
        <v>14410340</v>
      </c>
      <c r="L10" s="2">
        <v>18435455</v>
      </c>
      <c r="M10" s="47">
        <v>14160319</v>
      </c>
      <c r="N10" s="2">
        <v>33001353</v>
      </c>
      <c r="O10" s="58">
        <v>27926685</v>
      </c>
      <c r="P10" s="71" t="s">
        <v>12</v>
      </c>
      <c r="Q10" s="71" t="s">
        <v>12</v>
      </c>
      <c r="R10" s="71" t="s">
        <v>12</v>
      </c>
    </row>
    <row r="11" spans="1:18" ht="10.5" customHeight="1" x14ac:dyDescent="0.2">
      <c r="A11" s="43" t="s">
        <v>0</v>
      </c>
      <c r="B11" s="52" t="s">
        <v>20</v>
      </c>
      <c r="C11" s="47">
        <v>0</v>
      </c>
      <c r="D11" s="2">
        <v>851036</v>
      </c>
      <c r="E11" s="47">
        <v>3451638</v>
      </c>
      <c r="F11" s="2">
        <v>4234797</v>
      </c>
      <c r="G11" s="47">
        <v>12605664</v>
      </c>
      <c r="H11" s="2">
        <v>12242161</v>
      </c>
      <c r="I11" s="47">
        <v>9873819</v>
      </c>
      <c r="J11" s="2">
        <v>16206527</v>
      </c>
      <c r="K11" s="47">
        <v>14540161</v>
      </c>
      <c r="L11" s="2">
        <v>20261363</v>
      </c>
      <c r="M11" s="47">
        <v>9977762</v>
      </c>
      <c r="N11" s="2">
        <v>24771616</v>
      </c>
      <c r="O11" s="58">
        <v>36360901</v>
      </c>
      <c r="P11" s="71" t="s">
        <v>12</v>
      </c>
      <c r="Q11" s="71" t="s">
        <v>12</v>
      </c>
      <c r="R11" s="71" t="s">
        <v>12</v>
      </c>
    </row>
    <row r="12" spans="1:18" ht="10.5" customHeight="1" x14ac:dyDescent="0.2">
      <c r="A12" s="43" t="s">
        <v>1</v>
      </c>
      <c r="B12" s="52" t="s">
        <v>20</v>
      </c>
      <c r="C12" s="47">
        <v>0</v>
      </c>
      <c r="D12" s="2">
        <v>199800</v>
      </c>
      <c r="E12" s="47">
        <v>577732</v>
      </c>
      <c r="F12" s="2">
        <v>1322925</v>
      </c>
      <c r="G12" s="47">
        <v>598928</v>
      </c>
      <c r="H12" s="2">
        <v>2001817</v>
      </c>
      <c r="I12" s="47">
        <v>2353085</v>
      </c>
      <c r="J12" s="2">
        <v>11597567</v>
      </c>
      <c r="K12" s="47">
        <v>2874685</v>
      </c>
      <c r="L12" s="2">
        <v>25081891</v>
      </c>
      <c r="M12" s="47">
        <v>4931365</v>
      </c>
      <c r="N12" s="2">
        <v>32605299</v>
      </c>
      <c r="O12" s="58">
        <v>8999479</v>
      </c>
      <c r="P12" s="71" t="s">
        <v>12</v>
      </c>
      <c r="Q12" s="71" t="s">
        <v>12</v>
      </c>
      <c r="R12" s="71" t="s">
        <v>12</v>
      </c>
    </row>
    <row r="13" spans="1:18" ht="10.5" customHeight="1" x14ac:dyDescent="0.2">
      <c r="A13" s="43" t="s">
        <v>2</v>
      </c>
      <c r="B13" s="52" t="s">
        <v>20</v>
      </c>
      <c r="C13" s="47">
        <v>0</v>
      </c>
      <c r="D13" s="2">
        <v>2780203</v>
      </c>
      <c r="E13" s="47">
        <v>8315269</v>
      </c>
      <c r="F13" s="2">
        <v>9593833</v>
      </c>
      <c r="G13" s="47">
        <v>23518609</v>
      </c>
      <c r="H13" s="2">
        <v>23047455</v>
      </c>
      <c r="I13" s="47">
        <v>36946138</v>
      </c>
      <c r="J13" s="2">
        <v>44355002</v>
      </c>
      <c r="K13" s="47">
        <v>49651302</v>
      </c>
      <c r="L13" s="2">
        <v>48878297</v>
      </c>
      <c r="M13" s="47">
        <v>42091825</v>
      </c>
      <c r="N13" s="2">
        <v>69836571</v>
      </c>
      <c r="O13" s="58">
        <v>72427783</v>
      </c>
      <c r="P13" s="71" t="s">
        <v>12</v>
      </c>
      <c r="Q13" s="71" t="s">
        <v>12</v>
      </c>
      <c r="R13" s="71" t="s">
        <v>12</v>
      </c>
    </row>
    <row r="14" spans="1:18" ht="10.5" customHeight="1" x14ac:dyDescent="0.2">
      <c r="A14" s="43" t="s">
        <v>3</v>
      </c>
      <c r="B14" s="52" t="s">
        <v>20</v>
      </c>
      <c r="C14" s="47">
        <v>0</v>
      </c>
      <c r="D14" s="2">
        <v>176000</v>
      </c>
      <c r="E14" s="47">
        <v>541253</v>
      </c>
      <c r="F14" s="2">
        <v>1057177</v>
      </c>
      <c r="G14" s="47">
        <v>1917820</v>
      </c>
      <c r="H14" s="2">
        <v>5797762</v>
      </c>
      <c r="I14" s="47">
        <v>7636862</v>
      </c>
      <c r="J14" s="2">
        <v>14107795</v>
      </c>
      <c r="K14" s="47">
        <v>13006208</v>
      </c>
      <c r="L14" s="2">
        <v>12645892</v>
      </c>
      <c r="M14" s="47">
        <v>13311684</v>
      </c>
      <c r="N14" s="2">
        <v>8153522</v>
      </c>
      <c r="O14" s="58">
        <v>9049031</v>
      </c>
      <c r="P14" s="71" t="s">
        <v>12</v>
      </c>
      <c r="Q14" s="71" t="s">
        <v>12</v>
      </c>
      <c r="R14" s="71" t="s">
        <v>12</v>
      </c>
    </row>
    <row r="15" spans="1:18" s="3" customFormat="1" ht="10.5" customHeight="1" x14ac:dyDescent="0.2">
      <c r="A15" s="43" t="s">
        <v>4</v>
      </c>
      <c r="B15" s="52" t="s">
        <v>20</v>
      </c>
      <c r="C15" s="47">
        <v>0</v>
      </c>
      <c r="D15" s="2">
        <v>121020</v>
      </c>
      <c r="E15" s="47">
        <v>417707</v>
      </c>
      <c r="F15" s="2">
        <v>4008264</v>
      </c>
      <c r="G15" s="47">
        <v>4872084</v>
      </c>
      <c r="H15" s="2">
        <v>4852781</v>
      </c>
      <c r="I15" s="47">
        <v>5885893</v>
      </c>
      <c r="J15" s="2">
        <v>11159253</v>
      </c>
      <c r="K15" s="47">
        <v>10243277</v>
      </c>
      <c r="L15" s="2">
        <v>16179924</v>
      </c>
      <c r="M15" s="47">
        <v>17584209</v>
      </c>
      <c r="N15" s="2">
        <v>18019217</v>
      </c>
      <c r="O15" s="58">
        <v>19568947</v>
      </c>
      <c r="P15" s="71" t="s">
        <v>12</v>
      </c>
      <c r="Q15" s="71" t="s">
        <v>12</v>
      </c>
      <c r="R15" s="71" t="s">
        <v>12</v>
      </c>
    </row>
    <row r="16" spans="1:18" ht="10.5" customHeight="1" x14ac:dyDescent="0.2">
      <c r="A16" s="43" t="s">
        <v>5</v>
      </c>
      <c r="B16" s="52" t="s">
        <v>20</v>
      </c>
      <c r="C16" s="47">
        <v>0</v>
      </c>
      <c r="D16" s="2">
        <v>0</v>
      </c>
      <c r="E16" s="47">
        <v>0</v>
      </c>
      <c r="F16" s="2">
        <v>0</v>
      </c>
      <c r="G16" s="47">
        <v>0</v>
      </c>
      <c r="H16" s="2">
        <v>84500</v>
      </c>
      <c r="I16" s="47">
        <v>41380</v>
      </c>
      <c r="J16" s="2">
        <v>463500</v>
      </c>
      <c r="K16" s="47">
        <v>17369</v>
      </c>
      <c r="L16" s="2">
        <v>53535</v>
      </c>
      <c r="M16" s="47">
        <v>87697</v>
      </c>
      <c r="N16" s="2">
        <v>65743</v>
      </c>
      <c r="O16" s="58">
        <v>41900</v>
      </c>
      <c r="P16" s="71" t="s">
        <v>12</v>
      </c>
      <c r="Q16" s="71" t="s">
        <v>12</v>
      </c>
      <c r="R16" s="71" t="s">
        <v>12</v>
      </c>
    </row>
    <row r="17" spans="1:18" ht="10.5" customHeight="1" x14ac:dyDescent="0.2">
      <c r="A17" s="43" t="s">
        <v>9</v>
      </c>
      <c r="B17" s="52" t="s">
        <v>20</v>
      </c>
      <c r="C17" s="50">
        <v>0</v>
      </c>
      <c r="D17" s="37">
        <v>761345</v>
      </c>
      <c r="E17" s="50">
        <v>2549380</v>
      </c>
      <c r="F17" s="37">
        <v>2893616</v>
      </c>
      <c r="G17" s="50">
        <v>2310460</v>
      </c>
      <c r="H17" s="37">
        <v>5239626</v>
      </c>
      <c r="I17" s="50">
        <v>39929082</v>
      </c>
      <c r="J17" s="37">
        <v>10943058</v>
      </c>
      <c r="K17" s="50">
        <v>18546509</v>
      </c>
      <c r="L17" s="37">
        <v>26368480</v>
      </c>
      <c r="M17" s="50">
        <v>28341761</v>
      </c>
      <c r="N17" s="2">
        <v>22760139</v>
      </c>
      <c r="O17" s="58">
        <v>40937178</v>
      </c>
      <c r="P17" s="71" t="s">
        <v>12</v>
      </c>
      <c r="Q17" s="71" t="s">
        <v>12</v>
      </c>
      <c r="R17" s="71" t="s">
        <v>12</v>
      </c>
    </row>
    <row r="18" spans="1:18" ht="10.5" customHeight="1" x14ac:dyDescent="0.2">
      <c r="A18" s="43" t="s">
        <v>33</v>
      </c>
      <c r="B18" s="52" t="s">
        <v>20</v>
      </c>
      <c r="C18" s="50">
        <v>0</v>
      </c>
      <c r="D18" s="37">
        <v>1069630</v>
      </c>
      <c r="E18" s="47">
        <v>1196252</v>
      </c>
      <c r="F18" s="2">
        <v>1902155</v>
      </c>
      <c r="G18" s="47">
        <v>5849139</v>
      </c>
      <c r="H18" s="2">
        <v>18043012</v>
      </c>
      <c r="I18" s="47">
        <v>16737040</v>
      </c>
      <c r="J18" s="2">
        <v>14406530</v>
      </c>
      <c r="K18" s="47">
        <v>22290872</v>
      </c>
      <c r="L18" s="2">
        <v>23983222</v>
      </c>
      <c r="M18" s="47">
        <v>22916849</v>
      </c>
      <c r="N18" s="2">
        <v>33015696</v>
      </c>
      <c r="O18" s="58">
        <v>54911442</v>
      </c>
      <c r="P18" s="71" t="s">
        <v>12</v>
      </c>
      <c r="Q18" s="71" t="s">
        <v>12</v>
      </c>
      <c r="R18" s="71" t="s">
        <v>12</v>
      </c>
    </row>
    <row r="19" spans="1:18" ht="10.5" customHeight="1" x14ac:dyDescent="0.2">
      <c r="A19" s="44" t="s">
        <v>10</v>
      </c>
      <c r="B19" s="52" t="s">
        <v>20</v>
      </c>
      <c r="C19" s="47">
        <v>0</v>
      </c>
      <c r="D19" s="2">
        <v>198800</v>
      </c>
      <c r="E19" s="47">
        <v>955770</v>
      </c>
      <c r="F19" s="2">
        <v>939054</v>
      </c>
      <c r="G19" s="47">
        <v>2426941</v>
      </c>
      <c r="H19" s="2">
        <v>5271341</v>
      </c>
      <c r="I19" s="47">
        <v>5762247</v>
      </c>
      <c r="J19" s="2">
        <v>6958664</v>
      </c>
      <c r="K19" s="47">
        <v>7153762</v>
      </c>
      <c r="L19" s="2">
        <v>4631412</v>
      </c>
      <c r="M19" s="47">
        <v>11611933</v>
      </c>
      <c r="N19" s="2">
        <v>6382749</v>
      </c>
      <c r="O19" s="58">
        <v>4442391</v>
      </c>
      <c r="P19" s="71" t="s">
        <v>12</v>
      </c>
      <c r="Q19" s="71" t="s">
        <v>12</v>
      </c>
      <c r="R19" s="71" t="s">
        <v>12</v>
      </c>
    </row>
    <row r="20" spans="1:18" ht="10.5" customHeight="1" x14ac:dyDescent="0.2">
      <c r="A20" s="43" t="s">
        <v>31</v>
      </c>
      <c r="B20" s="52" t="s">
        <v>20</v>
      </c>
      <c r="C20" s="47">
        <v>0</v>
      </c>
      <c r="D20" s="2">
        <v>0</v>
      </c>
      <c r="E20" s="47">
        <v>25048</v>
      </c>
      <c r="F20" s="2">
        <v>124100</v>
      </c>
      <c r="G20" s="47">
        <v>888662</v>
      </c>
      <c r="H20" s="2">
        <v>2117903</v>
      </c>
      <c r="I20" s="47">
        <v>418048</v>
      </c>
      <c r="J20" s="2">
        <v>298267</v>
      </c>
      <c r="K20" s="47">
        <v>1252612</v>
      </c>
      <c r="L20" s="2">
        <v>949900</v>
      </c>
      <c r="M20" s="47">
        <v>32100</v>
      </c>
      <c r="N20" s="2">
        <v>1991891</v>
      </c>
      <c r="O20" s="58">
        <v>562130</v>
      </c>
      <c r="P20" s="71" t="s">
        <v>12</v>
      </c>
      <c r="Q20" s="71" t="s">
        <v>12</v>
      </c>
      <c r="R20" s="71" t="s">
        <v>12</v>
      </c>
    </row>
    <row r="21" spans="1:18" ht="10.5" customHeight="1" x14ac:dyDescent="0.2">
      <c r="A21" s="43" t="s">
        <v>32</v>
      </c>
      <c r="B21" s="52" t="s">
        <v>20</v>
      </c>
      <c r="C21" s="47" t="s">
        <v>12</v>
      </c>
      <c r="D21" s="2" t="s">
        <v>12</v>
      </c>
      <c r="E21" s="47" t="s">
        <v>12</v>
      </c>
      <c r="F21" s="2" t="s">
        <v>12</v>
      </c>
      <c r="G21" s="47" t="s">
        <v>12</v>
      </c>
      <c r="H21" s="2" t="s">
        <v>12</v>
      </c>
      <c r="I21" s="47">
        <v>6080</v>
      </c>
      <c r="J21" s="2">
        <v>270872</v>
      </c>
      <c r="K21" s="47">
        <v>1256764</v>
      </c>
      <c r="L21" s="2">
        <v>0</v>
      </c>
      <c r="M21" s="47">
        <v>362640</v>
      </c>
      <c r="N21" s="2">
        <v>1059832</v>
      </c>
      <c r="O21" s="58">
        <v>1804772</v>
      </c>
      <c r="P21" s="71" t="s">
        <v>12</v>
      </c>
      <c r="Q21" s="71" t="s">
        <v>12</v>
      </c>
      <c r="R21" s="71" t="s">
        <v>12</v>
      </c>
    </row>
    <row r="22" spans="1:18" ht="10.5" customHeight="1" x14ac:dyDescent="0.2">
      <c r="A22" s="44" t="s">
        <v>15</v>
      </c>
      <c r="B22" s="52" t="s">
        <v>20</v>
      </c>
      <c r="C22" s="47" t="s">
        <v>12</v>
      </c>
      <c r="D22" s="2" t="s">
        <v>12</v>
      </c>
      <c r="E22" s="47" t="s">
        <v>12</v>
      </c>
      <c r="F22" s="2" t="s">
        <v>12</v>
      </c>
      <c r="G22" s="47" t="s">
        <v>12</v>
      </c>
      <c r="H22" s="2" t="s">
        <v>12</v>
      </c>
      <c r="I22" s="47" t="s">
        <v>12</v>
      </c>
      <c r="J22" s="2" t="s">
        <v>12</v>
      </c>
      <c r="K22" s="47" t="s">
        <v>12</v>
      </c>
      <c r="L22" s="2" t="s">
        <v>12</v>
      </c>
      <c r="M22" s="47" t="s">
        <v>12</v>
      </c>
      <c r="N22" s="2" t="s">
        <v>12</v>
      </c>
      <c r="O22" s="58">
        <v>937633</v>
      </c>
      <c r="P22" s="71" t="s">
        <v>12</v>
      </c>
      <c r="Q22" s="71" t="s">
        <v>12</v>
      </c>
      <c r="R22" s="71" t="s">
        <v>12</v>
      </c>
    </row>
    <row r="23" spans="1:18" s="13" customFormat="1" ht="10.5" customHeight="1" x14ac:dyDescent="0.2">
      <c r="A23" s="35" t="s">
        <v>22</v>
      </c>
      <c r="B23" s="52" t="s">
        <v>20</v>
      </c>
      <c r="C23" s="51">
        <v>0</v>
      </c>
      <c r="D23" s="12">
        <v>6691975</v>
      </c>
      <c r="E23" s="51">
        <v>18420162</v>
      </c>
      <c r="F23" s="12">
        <v>27458217</v>
      </c>
      <c r="G23" s="51">
        <v>57431265</v>
      </c>
      <c r="H23" s="12">
        <v>84474188</v>
      </c>
      <c r="I23" s="51">
        <v>133421856</v>
      </c>
      <c r="J23" s="12">
        <v>140570201</v>
      </c>
      <c r="K23" s="51">
        <v>155243860</v>
      </c>
      <c r="L23" s="12">
        <v>197469370</v>
      </c>
      <c r="M23" s="51">
        <v>165410144</v>
      </c>
      <c r="N23" s="12">
        <v>251663628</v>
      </c>
      <c r="O23" s="60">
        <v>277970272</v>
      </c>
      <c r="P23" s="70">
        <v>326946377</v>
      </c>
      <c r="Q23" s="70">
        <v>422916380</v>
      </c>
      <c r="R23" s="70">
        <v>456806890</v>
      </c>
    </row>
    <row r="24" spans="1:18" ht="10.5" customHeight="1" x14ac:dyDescent="0.2">
      <c r="A24" s="33"/>
      <c r="B24" s="52"/>
      <c r="C24" s="52"/>
      <c r="D24" s="36"/>
      <c r="E24" s="52"/>
      <c r="F24" s="36"/>
      <c r="G24" s="52"/>
      <c r="H24" s="36"/>
      <c r="I24" s="52"/>
      <c r="J24" s="36"/>
      <c r="K24" s="52"/>
      <c r="L24" s="36"/>
      <c r="M24" s="52"/>
      <c r="N24" s="36"/>
      <c r="O24" s="58"/>
      <c r="P24" s="69"/>
      <c r="Q24" s="69"/>
      <c r="R24" s="69"/>
    </row>
    <row r="25" spans="1:18" s="7" customFormat="1" ht="10.5" customHeight="1" x14ac:dyDescent="0.2">
      <c r="A25" s="45" t="s">
        <v>23</v>
      </c>
      <c r="B25" s="65" t="s">
        <v>20</v>
      </c>
      <c r="C25" s="53">
        <v>78615304</v>
      </c>
      <c r="D25" s="15">
        <v>133714806</v>
      </c>
      <c r="E25" s="53">
        <v>179333372</v>
      </c>
      <c r="F25" s="15">
        <v>332015573</v>
      </c>
      <c r="G25" s="53">
        <v>526247769</v>
      </c>
      <c r="H25" s="15">
        <v>885420949</v>
      </c>
      <c r="I25" s="53">
        <v>1484473279</v>
      </c>
      <c r="J25" s="15">
        <v>2069350356</v>
      </c>
      <c r="K25" s="53">
        <v>2038190489</v>
      </c>
      <c r="L25" s="15">
        <v>2266832328</v>
      </c>
      <c r="M25" s="53">
        <v>2124462317</v>
      </c>
      <c r="N25" s="8">
        <v>2933595859</v>
      </c>
      <c r="O25" s="61">
        <v>3402968710</v>
      </c>
      <c r="P25" s="93">
        <v>4246681174</v>
      </c>
      <c r="Q25" s="93">
        <v>5979523730</v>
      </c>
      <c r="R25" s="93">
        <v>8307388159</v>
      </c>
    </row>
    <row r="26" spans="1:18" s="6" customFormat="1" ht="10.5" customHeight="1" x14ac:dyDescent="0.2">
      <c r="A26" s="33"/>
      <c r="B26" s="52"/>
      <c r="C26" s="46"/>
      <c r="D26" s="34"/>
      <c r="E26" s="46"/>
      <c r="F26" s="34"/>
      <c r="G26" s="46"/>
      <c r="H26" s="34"/>
      <c r="I26" s="46"/>
      <c r="J26" s="34"/>
      <c r="K26" s="46"/>
      <c r="L26" s="34"/>
      <c r="M26" s="46"/>
      <c r="N26" s="34"/>
      <c r="O26" s="59"/>
      <c r="P26" s="69"/>
      <c r="Q26" s="69"/>
      <c r="R26" s="69"/>
    </row>
    <row r="27" spans="1:18" ht="10.5" customHeight="1" x14ac:dyDescent="0.2">
      <c r="A27" s="35" t="s">
        <v>14</v>
      </c>
      <c r="B27" s="52" t="s">
        <v>19</v>
      </c>
      <c r="C27" s="54" t="s">
        <v>12</v>
      </c>
      <c r="D27" s="14" t="s">
        <v>12</v>
      </c>
      <c r="E27" s="54" t="s">
        <v>12</v>
      </c>
      <c r="F27" s="14" t="s">
        <v>12</v>
      </c>
      <c r="G27" s="54" t="s">
        <v>12</v>
      </c>
      <c r="H27" s="14" t="s">
        <v>12</v>
      </c>
      <c r="I27" s="54" t="s">
        <v>12</v>
      </c>
      <c r="J27" s="14" t="s">
        <v>12</v>
      </c>
      <c r="K27" s="54" t="s">
        <v>12</v>
      </c>
      <c r="L27" s="14" t="s">
        <v>12</v>
      </c>
      <c r="M27" s="54" t="s">
        <v>12</v>
      </c>
      <c r="N27" s="38">
        <v>101</v>
      </c>
      <c r="O27" s="58">
        <v>99</v>
      </c>
      <c r="P27" s="69">
        <v>91</v>
      </c>
      <c r="Q27" s="69">
        <v>81</v>
      </c>
      <c r="R27" s="69">
        <v>84</v>
      </c>
    </row>
    <row r="28" spans="1:18" ht="10.5" customHeight="1" x14ac:dyDescent="0.2">
      <c r="A28" s="35" t="s">
        <v>17</v>
      </c>
      <c r="B28" s="52" t="s">
        <v>19</v>
      </c>
      <c r="C28" s="54" t="s">
        <v>12</v>
      </c>
      <c r="D28" s="14" t="s">
        <v>12</v>
      </c>
      <c r="E28" s="54" t="s">
        <v>12</v>
      </c>
      <c r="F28" s="14" t="s">
        <v>12</v>
      </c>
      <c r="G28" s="54" t="s">
        <v>12</v>
      </c>
      <c r="H28" s="14" t="s">
        <v>12</v>
      </c>
      <c r="I28" s="54" t="s">
        <v>12</v>
      </c>
      <c r="J28" s="14" t="s">
        <v>12</v>
      </c>
      <c r="K28" s="54" t="s">
        <v>12</v>
      </c>
      <c r="L28" s="14" t="s">
        <v>12</v>
      </c>
      <c r="M28" s="54" t="s">
        <v>12</v>
      </c>
      <c r="N28" s="37">
        <v>1437</v>
      </c>
      <c r="O28" s="58">
        <v>1527</v>
      </c>
      <c r="P28" s="69">
        <v>1550</v>
      </c>
      <c r="Q28" s="69">
        <v>1539</v>
      </c>
      <c r="R28" s="69">
        <v>1449</v>
      </c>
    </row>
    <row r="29" spans="1:18" ht="10.5" customHeight="1" x14ac:dyDescent="0.2">
      <c r="A29" s="33"/>
      <c r="B29" s="52"/>
      <c r="C29" s="55"/>
      <c r="D29" s="39"/>
      <c r="E29" s="55"/>
      <c r="F29" s="39"/>
      <c r="G29" s="57"/>
      <c r="H29" s="40"/>
      <c r="I29" s="57"/>
      <c r="J29" s="40"/>
      <c r="K29" s="57"/>
      <c r="L29" s="41"/>
      <c r="M29" s="59"/>
      <c r="N29" s="10"/>
      <c r="O29" s="58"/>
      <c r="P29" s="69"/>
      <c r="Q29" s="69"/>
      <c r="R29" s="69"/>
    </row>
    <row r="30" spans="1:18" ht="10.5" customHeight="1" x14ac:dyDescent="0.2">
      <c r="A30" s="35" t="s">
        <v>25</v>
      </c>
      <c r="B30" s="52" t="s">
        <v>20</v>
      </c>
      <c r="C30" s="54" t="s">
        <v>12</v>
      </c>
      <c r="D30" s="14" t="s">
        <v>12</v>
      </c>
      <c r="E30" s="54" t="s">
        <v>12</v>
      </c>
      <c r="F30" s="14" t="s">
        <v>12</v>
      </c>
      <c r="G30" s="54" t="s">
        <v>12</v>
      </c>
      <c r="H30" s="14" t="s">
        <v>12</v>
      </c>
      <c r="I30" s="54" t="s">
        <v>12</v>
      </c>
      <c r="J30" s="14" t="s">
        <v>12</v>
      </c>
      <c r="K30" s="54" t="s">
        <v>12</v>
      </c>
      <c r="L30" s="14" t="s">
        <v>12</v>
      </c>
      <c r="M30" s="54" t="s">
        <v>12</v>
      </c>
      <c r="N30" s="13">
        <v>337480586</v>
      </c>
      <c r="O30" s="60">
        <v>465699083</v>
      </c>
      <c r="P30" s="70">
        <v>617448582</v>
      </c>
      <c r="Q30" s="70">
        <v>622626288</v>
      </c>
      <c r="R30" s="70">
        <v>768309886</v>
      </c>
    </row>
    <row r="31" spans="1:18" ht="10.5" customHeight="1" x14ac:dyDescent="0.2">
      <c r="A31" s="35" t="s">
        <v>34</v>
      </c>
      <c r="B31" s="63"/>
      <c r="C31" s="54"/>
      <c r="D31" s="14"/>
      <c r="E31" s="54"/>
      <c r="F31" s="14"/>
      <c r="G31" s="54"/>
      <c r="H31" s="14"/>
      <c r="I31" s="54"/>
      <c r="J31" s="14"/>
      <c r="K31" s="54"/>
      <c r="L31" s="14"/>
      <c r="M31" s="54"/>
      <c r="N31" s="41"/>
      <c r="O31" s="58"/>
      <c r="P31" s="69"/>
      <c r="Q31" s="69"/>
      <c r="R31" s="69"/>
    </row>
    <row r="32" spans="1:18" ht="10.5" customHeight="1" x14ac:dyDescent="0.2">
      <c r="A32" s="43" t="s">
        <v>8</v>
      </c>
      <c r="B32" s="52" t="s">
        <v>20</v>
      </c>
      <c r="C32" s="54" t="s">
        <v>12</v>
      </c>
      <c r="D32" s="14" t="s">
        <v>12</v>
      </c>
      <c r="E32" s="54" t="s">
        <v>12</v>
      </c>
      <c r="F32" s="14" t="s">
        <v>12</v>
      </c>
      <c r="G32" s="54" t="s">
        <v>12</v>
      </c>
      <c r="H32" s="14" t="s">
        <v>12</v>
      </c>
      <c r="I32" s="54" t="s">
        <v>12</v>
      </c>
      <c r="J32" s="14" t="s">
        <v>12</v>
      </c>
      <c r="K32" s="54" t="s">
        <v>12</v>
      </c>
      <c r="L32" s="14" t="s">
        <v>12</v>
      </c>
      <c r="M32" s="54" t="s">
        <v>12</v>
      </c>
      <c r="N32" s="10">
        <v>54550247</v>
      </c>
      <c r="O32" s="58">
        <v>48184549</v>
      </c>
      <c r="P32" s="71" t="s">
        <v>12</v>
      </c>
      <c r="Q32" s="71" t="s">
        <v>12</v>
      </c>
      <c r="R32" s="71" t="s">
        <v>12</v>
      </c>
    </row>
    <row r="33" spans="1:18" ht="10.5" customHeight="1" x14ac:dyDescent="0.2">
      <c r="A33" s="43" t="s">
        <v>0</v>
      </c>
      <c r="B33" s="52" t="s">
        <v>20</v>
      </c>
      <c r="C33" s="54" t="s">
        <v>12</v>
      </c>
      <c r="D33" s="14" t="s">
        <v>12</v>
      </c>
      <c r="E33" s="54" t="s">
        <v>12</v>
      </c>
      <c r="F33" s="14" t="s">
        <v>12</v>
      </c>
      <c r="G33" s="54" t="s">
        <v>12</v>
      </c>
      <c r="H33" s="14" t="s">
        <v>12</v>
      </c>
      <c r="I33" s="54" t="s">
        <v>12</v>
      </c>
      <c r="J33" s="14" t="s">
        <v>12</v>
      </c>
      <c r="K33" s="54" t="s">
        <v>12</v>
      </c>
      <c r="L33" s="14" t="s">
        <v>12</v>
      </c>
      <c r="M33" s="54" t="s">
        <v>12</v>
      </c>
      <c r="N33" s="10">
        <v>65139978</v>
      </c>
      <c r="O33" s="58">
        <v>104753951</v>
      </c>
      <c r="P33" s="71" t="s">
        <v>12</v>
      </c>
      <c r="Q33" s="71" t="s">
        <v>12</v>
      </c>
      <c r="R33" s="71" t="s">
        <v>12</v>
      </c>
    </row>
    <row r="34" spans="1:18" ht="10.5" customHeight="1" x14ac:dyDescent="0.2">
      <c r="A34" s="43" t="s">
        <v>1</v>
      </c>
      <c r="B34" s="52" t="s">
        <v>20</v>
      </c>
      <c r="C34" s="54" t="s">
        <v>12</v>
      </c>
      <c r="D34" s="14" t="s">
        <v>12</v>
      </c>
      <c r="E34" s="54" t="s">
        <v>12</v>
      </c>
      <c r="F34" s="14" t="s">
        <v>12</v>
      </c>
      <c r="G34" s="54" t="s">
        <v>12</v>
      </c>
      <c r="H34" s="14" t="s">
        <v>12</v>
      </c>
      <c r="I34" s="54" t="s">
        <v>12</v>
      </c>
      <c r="J34" s="14" t="s">
        <v>12</v>
      </c>
      <c r="K34" s="54" t="s">
        <v>12</v>
      </c>
      <c r="L34" s="14" t="s">
        <v>12</v>
      </c>
      <c r="M34" s="54" t="s">
        <v>12</v>
      </c>
      <c r="N34" s="10">
        <v>26527038</v>
      </c>
      <c r="O34" s="58">
        <v>11571858</v>
      </c>
      <c r="P34" s="71" t="s">
        <v>12</v>
      </c>
      <c r="Q34" s="71" t="s">
        <v>12</v>
      </c>
      <c r="R34" s="71" t="s">
        <v>12</v>
      </c>
    </row>
    <row r="35" spans="1:18" ht="10.5" customHeight="1" x14ac:dyDescent="0.2">
      <c r="A35" s="43" t="s">
        <v>2</v>
      </c>
      <c r="B35" s="52" t="s">
        <v>20</v>
      </c>
      <c r="C35" s="54" t="s">
        <v>12</v>
      </c>
      <c r="D35" s="14" t="s">
        <v>12</v>
      </c>
      <c r="E35" s="54" t="s">
        <v>12</v>
      </c>
      <c r="F35" s="14" t="s">
        <v>12</v>
      </c>
      <c r="G35" s="54" t="s">
        <v>12</v>
      </c>
      <c r="H35" s="14" t="s">
        <v>12</v>
      </c>
      <c r="I35" s="54" t="s">
        <v>12</v>
      </c>
      <c r="J35" s="14" t="s">
        <v>12</v>
      </c>
      <c r="K35" s="54" t="s">
        <v>12</v>
      </c>
      <c r="L35" s="14" t="s">
        <v>12</v>
      </c>
      <c r="M35" s="54" t="s">
        <v>12</v>
      </c>
      <c r="N35" s="10">
        <v>192109915</v>
      </c>
      <c r="O35" s="58">
        <v>100694479</v>
      </c>
      <c r="P35" s="71" t="s">
        <v>12</v>
      </c>
      <c r="Q35" s="71" t="s">
        <v>12</v>
      </c>
      <c r="R35" s="71" t="s">
        <v>12</v>
      </c>
    </row>
    <row r="36" spans="1:18" ht="10.5" customHeight="1" x14ac:dyDescent="0.2">
      <c r="A36" s="43" t="s">
        <v>3</v>
      </c>
      <c r="B36" s="52" t="s">
        <v>20</v>
      </c>
      <c r="C36" s="54" t="s">
        <v>12</v>
      </c>
      <c r="D36" s="14" t="s">
        <v>12</v>
      </c>
      <c r="E36" s="54" t="s">
        <v>12</v>
      </c>
      <c r="F36" s="14" t="s">
        <v>12</v>
      </c>
      <c r="G36" s="54" t="s">
        <v>12</v>
      </c>
      <c r="H36" s="14" t="s">
        <v>12</v>
      </c>
      <c r="I36" s="54" t="s">
        <v>12</v>
      </c>
      <c r="J36" s="14" t="s">
        <v>12</v>
      </c>
      <c r="K36" s="54" t="s">
        <v>12</v>
      </c>
      <c r="L36" s="14" t="s">
        <v>12</v>
      </c>
      <c r="M36" s="54" t="s">
        <v>12</v>
      </c>
      <c r="N36" s="10">
        <v>918933</v>
      </c>
      <c r="O36" s="58">
        <v>1072759</v>
      </c>
      <c r="P36" s="71" t="s">
        <v>12</v>
      </c>
      <c r="Q36" s="71" t="s">
        <v>12</v>
      </c>
      <c r="R36" s="71" t="s">
        <v>12</v>
      </c>
    </row>
    <row r="37" spans="1:18" ht="10.5" customHeight="1" x14ac:dyDescent="0.2">
      <c r="A37" s="43" t="s">
        <v>4</v>
      </c>
      <c r="B37" s="52" t="s">
        <v>20</v>
      </c>
      <c r="C37" s="54" t="s">
        <v>12</v>
      </c>
      <c r="D37" s="14" t="s">
        <v>12</v>
      </c>
      <c r="E37" s="54" t="s">
        <v>12</v>
      </c>
      <c r="F37" s="14" t="s">
        <v>12</v>
      </c>
      <c r="G37" s="54" t="s">
        <v>12</v>
      </c>
      <c r="H37" s="14" t="s">
        <v>12</v>
      </c>
      <c r="I37" s="54" t="s">
        <v>12</v>
      </c>
      <c r="J37" s="14" t="s">
        <v>12</v>
      </c>
      <c r="K37" s="54" t="s">
        <v>12</v>
      </c>
      <c r="L37" s="14" t="s">
        <v>12</v>
      </c>
      <c r="M37" s="54" t="s">
        <v>12</v>
      </c>
      <c r="N37" s="10">
        <v>4355701</v>
      </c>
      <c r="O37" s="58">
        <v>7972587</v>
      </c>
      <c r="P37" s="71" t="s">
        <v>12</v>
      </c>
      <c r="Q37" s="71" t="s">
        <v>12</v>
      </c>
      <c r="R37" s="71" t="s">
        <v>12</v>
      </c>
    </row>
    <row r="38" spans="1:18" ht="10.5" customHeight="1" x14ac:dyDescent="0.2">
      <c r="A38" s="43" t="s">
        <v>5</v>
      </c>
      <c r="B38" s="52" t="s">
        <v>20</v>
      </c>
      <c r="C38" s="54" t="s">
        <v>12</v>
      </c>
      <c r="D38" s="14" t="s">
        <v>12</v>
      </c>
      <c r="E38" s="54" t="s">
        <v>12</v>
      </c>
      <c r="F38" s="14" t="s">
        <v>12</v>
      </c>
      <c r="G38" s="54" t="s">
        <v>12</v>
      </c>
      <c r="H38" s="14" t="s">
        <v>12</v>
      </c>
      <c r="I38" s="54" t="s">
        <v>12</v>
      </c>
      <c r="J38" s="14" t="s">
        <v>12</v>
      </c>
      <c r="K38" s="54" t="s">
        <v>12</v>
      </c>
      <c r="L38" s="14" t="s">
        <v>12</v>
      </c>
      <c r="M38" s="54" t="s">
        <v>12</v>
      </c>
      <c r="N38" s="10">
        <v>633227</v>
      </c>
      <c r="O38" s="58">
        <v>698365</v>
      </c>
      <c r="P38" s="71" t="s">
        <v>12</v>
      </c>
      <c r="Q38" s="71" t="s">
        <v>12</v>
      </c>
      <c r="R38" s="71" t="s">
        <v>12</v>
      </c>
    </row>
    <row r="39" spans="1:18" ht="10.5" customHeight="1" x14ac:dyDescent="0.2">
      <c r="A39" s="43" t="s">
        <v>9</v>
      </c>
      <c r="B39" s="52" t="s">
        <v>20</v>
      </c>
      <c r="C39" s="54" t="s">
        <v>12</v>
      </c>
      <c r="D39" s="14" t="s">
        <v>12</v>
      </c>
      <c r="E39" s="54" t="s">
        <v>12</v>
      </c>
      <c r="F39" s="14" t="s">
        <v>12</v>
      </c>
      <c r="G39" s="54" t="s">
        <v>12</v>
      </c>
      <c r="H39" s="14" t="s">
        <v>12</v>
      </c>
      <c r="I39" s="54" t="s">
        <v>12</v>
      </c>
      <c r="J39" s="14" t="s">
        <v>12</v>
      </c>
      <c r="K39" s="54" t="s">
        <v>12</v>
      </c>
      <c r="L39" s="14" t="s">
        <v>12</v>
      </c>
      <c r="M39" s="54" t="s">
        <v>12</v>
      </c>
      <c r="N39" s="10">
        <v>11030854</v>
      </c>
      <c r="O39" s="58">
        <v>13929865</v>
      </c>
      <c r="P39" s="71" t="s">
        <v>12</v>
      </c>
      <c r="Q39" s="71" t="s">
        <v>12</v>
      </c>
      <c r="R39" s="71" t="s">
        <v>12</v>
      </c>
    </row>
    <row r="40" spans="1:18" ht="10.5" customHeight="1" x14ac:dyDescent="0.2">
      <c r="A40" s="43" t="s">
        <v>33</v>
      </c>
      <c r="B40" s="52" t="s">
        <v>20</v>
      </c>
      <c r="C40" s="54" t="s">
        <v>12</v>
      </c>
      <c r="D40" s="14" t="s">
        <v>12</v>
      </c>
      <c r="E40" s="54" t="s">
        <v>12</v>
      </c>
      <c r="F40" s="14" t="s">
        <v>12</v>
      </c>
      <c r="G40" s="54" t="s">
        <v>12</v>
      </c>
      <c r="H40" s="14" t="s">
        <v>12</v>
      </c>
      <c r="I40" s="54" t="s">
        <v>12</v>
      </c>
      <c r="J40" s="14" t="s">
        <v>12</v>
      </c>
      <c r="K40" s="54" t="s">
        <v>12</v>
      </c>
      <c r="L40" s="14" t="s">
        <v>12</v>
      </c>
      <c r="M40" s="54" t="s">
        <v>12</v>
      </c>
      <c r="N40" s="10">
        <v>1801370</v>
      </c>
      <c r="O40" s="58">
        <v>165247034</v>
      </c>
      <c r="P40" s="71" t="s">
        <v>12</v>
      </c>
      <c r="Q40" s="71" t="s">
        <v>12</v>
      </c>
      <c r="R40" s="71" t="s">
        <v>12</v>
      </c>
    </row>
    <row r="41" spans="1:18" ht="10.5" customHeight="1" x14ac:dyDescent="0.2">
      <c r="A41" s="44" t="s">
        <v>10</v>
      </c>
      <c r="B41" s="52" t="s">
        <v>20</v>
      </c>
      <c r="C41" s="54" t="s">
        <v>12</v>
      </c>
      <c r="D41" s="14" t="s">
        <v>12</v>
      </c>
      <c r="E41" s="54" t="s">
        <v>12</v>
      </c>
      <c r="F41" s="14" t="s">
        <v>12</v>
      </c>
      <c r="G41" s="54" t="s">
        <v>12</v>
      </c>
      <c r="H41" s="14" t="s">
        <v>12</v>
      </c>
      <c r="I41" s="54" t="s">
        <v>12</v>
      </c>
      <c r="J41" s="14" t="s">
        <v>12</v>
      </c>
      <c r="K41" s="54" t="s">
        <v>12</v>
      </c>
      <c r="L41" s="14" t="s">
        <v>12</v>
      </c>
      <c r="M41" s="54" t="s">
        <v>12</v>
      </c>
      <c r="N41" s="10">
        <v>3456273</v>
      </c>
      <c r="O41" s="58">
        <v>5836347</v>
      </c>
      <c r="P41" s="71" t="s">
        <v>12</v>
      </c>
      <c r="Q41" s="71" t="s">
        <v>12</v>
      </c>
      <c r="R41" s="71" t="s">
        <v>12</v>
      </c>
    </row>
    <row r="42" spans="1:18" ht="10.5" customHeight="1" x14ac:dyDescent="0.2">
      <c r="A42" s="43" t="s">
        <v>31</v>
      </c>
      <c r="B42" s="52" t="s">
        <v>20</v>
      </c>
      <c r="C42" s="54" t="s">
        <v>12</v>
      </c>
      <c r="D42" s="14" t="s">
        <v>12</v>
      </c>
      <c r="E42" s="54" t="s">
        <v>12</v>
      </c>
      <c r="F42" s="14" t="s">
        <v>12</v>
      </c>
      <c r="G42" s="54" t="s">
        <v>12</v>
      </c>
      <c r="H42" s="14" t="s">
        <v>12</v>
      </c>
      <c r="I42" s="54" t="s">
        <v>12</v>
      </c>
      <c r="J42" s="14" t="s">
        <v>12</v>
      </c>
      <c r="K42" s="54" t="s">
        <v>12</v>
      </c>
      <c r="L42" s="14" t="s">
        <v>12</v>
      </c>
      <c r="M42" s="54" t="s">
        <v>12</v>
      </c>
      <c r="N42" s="10">
        <v>6652301</v>
      </c>
      <c r="O42" s="58">
        <v>1292749</v>
      </c>
      <c r="P42" s="71" t="s">
        <v>12</v>
      </c>
      <c r="Q42" s="71" t="s">
        <v>12</v>
      </c>
      <c r="R42" s="71" t="s">
        <v>12</v>
      </c>
    </row>
    <row r="43" spans="1:18" ht="10.5" customHeight="1" x14ac:dyDescent="0.2">
      <c r="A43" s="43" t="s">
        <v>32</v>
      </c>
      <c r="B43" s="52" t="s">
        <v>20</v>
      </c>
      <c r="C43" s="54" t="s">
        <v>12</v>
      </c>
      <c r="D43" s="14" t="s">
        <v>12</v>
      </c>
      <c r="E43" s="54" t="s">
        <v>12</v>
      </c>
      <c r="F43" s="14" t="s">
        <v>12</v>
      </c>
      <c r="G43" s="54" t="s">
        <v>12</v>
      </c>
      <c r="H43" s="14" t="s">
        <v>12</v>
      </c>
      <c r="I43" s="54" t="s">
        <v>12</v>
      </c>
      <c r="J43" s="14" t="s">
        <v>12</v>
      </c>
      <c r="K43" s="54" t="s">
        <v>12</v>
      </c>
      <c r="L43" s="14" t="s">
        <v>12</v>
      </c>
      <c r="M43" s="54" t="s">
        <v>12</v>
      </c>
      <c r="N43" s="10">
        <v>3270894</v>
      </c>
      <c r="O43" s="58">
        <v>6995191</v>
      </c>
      <c r="P43" s="71" t="s">
        <v>12</v>
      </c>
      <c r="Q43" s="71" t="s">
        <v>12</v>
      </c>
      <c r="R43" s="71" t="s">
        <v>12</v>
      </c>
    </row>
    <row r="44" spans="1:18" ht="10.5" customHeight="1" x14ac:dyDescent="0.2">
      <c r="A44" s="44" t="s">
        <v>15</v>
      </c>
      <c r="B44" s="52" t="s">
        <v>20</v>
      </c>
      <c r="C44" s="54" t="s">
        <v>12</v>
      </c>
      <c r="D44" s="14" t="s">
        <v>12</v>
      </c>
      <c r="E44" s="54" t="s">
        <v>12</v>
      </c>
      <c r="F44" s="14" t="s">
        <v>12</v>
      </c>
      <c r="G44" s="54" t="s">
        <v>12</v>
      </c>
      <c r="H44" s="14" t="s">
        <v>12</v>
      </c>
      <c r="I44" s="54" t="s">
        <v>12</v>
      </c>
      <c r="J44" s="14" t="s">
        <v>12</v>
      </c>
      <c r="K44" s="54" t="s">
        <v>12</v>
      </c>
      <c r="L44" s="14" t="s">
        <v>12</v>
      </c>
      <c r="M44" s="54" t="s">
        <v>12</v>
      </c>
      <c r="N44" s="37" t="s">
        <v>12</v>
      </c>
      <c r="O44" s="58">
        <v>1815097</v>
      </c>
      <c r="P44" s="71" t="s">
        <v>12</v>
      </c>
      <c r="Q44" s="71" t="s">
        <v>12</v>
      </c>
      <c r="R44" s="71" t="s">
        <v>12</v>
      </c>
    </row>
    <row r="45" spans="1:18" ht="10.5" customHeight="1" x14ac:dyDescent="0.2">
      <c r="A45" s="35" t="s">
        <v>22</v>
      </c>
      <c r="B45" s="52" t="s">
        <v>20</v>
      </c>
      <c r="C45" s="54" t="s">
        <v>12</v>
      </c>
      <c r="D45" s="14" t="s">
        <v>12</v>
      </c>
      <c r="E45" s="54" t="s">
        <v>12</v>
      </c>
      <c r="F45" s="14" t="s">
        <v>12</v>
      </c>
      <c r="G45" s="54" t="s">
        <v>12</v>
      </c>
      <c r="H45" s="14" t="s">
        <v>12</v>
      </c>
      <c r="I45" s="54" t="s">
        <v>12</v>
      </c>
      <c r="J45" s="14" t="s">
        <v>12</v>
      </c>
      <c r="K45" s="54" t="s">
        <v>12</v>
      </c>
      <c r="L45" s="14" t="s">
        <v>12</v>
      </c>
      <c r="M45" s="54" t="s">
        <v>12</v>
      </c>
      <c r="N45" s="13">
        <v>370466731</v>
      </c>
      <c r="O45" s="60">
        <v>470064831</v>
      </c>
      <c r="P45" s="70">
        <v>525233837</v>
      </c>
      <c r="Q45" s="70">
        <v>507979232</v>
      </c>
      <c r="R45" s="70">
        <v>394141696</v>
      </c>
    </row>
    <row r="46" spans="1:18" ht="10.5" customHeight="1" x14ac:dyDescent="0.2">
      <c r="A46" s="33"/>
      <c r="B46" s="52"/>
      <c r="C46" s="55"/>
      <c r="D46" s="39"/>
      <c r="E46" s="55"/>
      <c r="F46" s="39"/>
      <c r="G46" s="55"/>
      <c r="H46" s="39"/>
      <c r="I46" s="55"/>
      <c r="J46" s="39"/>
      <c r="K46" s="55"/>
      <c r="L46" s="39"/>
      <c r="M46" s="55"/>
      <c r="N46" s="10"/>
      <c r="O46" s="58"/>
      <c r="P46" s="69"/>
      <c r="Q46" s="69"/>
      <c r="R46" s="69"/>
    </row>
    <row r="47" spans="1:18" ht="10.5" customHeight="1" x14ac:dyDescent="0.2">
      <c r="A47" s="45" t="s">
        <v>24</v>
      </c>
      <c r="B47" s="65" t="s">
        <v>20</v>
      </c>
      <c r="C47" s="56" t="s">
        <v>12</v>
      </c>
      <c r="D47" s="22" t="s">
        <v>12</v>
      </c>
      <c r="E47" s="56" t="s">
        <v>12</v>
      </c>
      <c r="F47" s="22" t="s">
        <v>12</v>
      </c>
      <c r="G47" s="56" t="s">
        <v>12</v>
      </c>
      <c r="H47" s="22" t="s">
        <v>12</v>
      </c>
      <c r="I47" s="56" t="s">
        <v>12</v>
      </c>
      <c r="J47" s="22" t="s">
        <v>12</v>
      </c>
      <c r="K47" s="56" t="s">
        <v>12</v>
      </c>
      <c r="L47" s="22" t="s">
        <v>12</v>
      </c>
      <c r="M47" s="56" t="s">
        <v>12</v>
      </c>
      <c r="N47" s="23">
        <v>1682074592</v>
      </c>
      <c r="O47" s="62">
        <v>2957393915</v>
      </c>
      <c r="P47" s="73">
        <v>3461257842</v>
      </c>
      <c r="Q47" s="73">
        <v>3717094780</v>
      </c>
      <c r="R47" s="73">
        <v>3822370243</v>
      </c>
    </row>
  </sheetData>
  <pageMargins left="0.74803149606299213" right="0.74803149606299213" top="1.2598425196850394" bottom="0.98425196850393704" header="0.51181102362204722" footer="0.51181102362204722"/>
  <pageSetup paperSize="9" orientation="landscape" r:id="rId1"/>
  <headerFooter alignWithMargins="0">
    <oddHeader xml:space="preserve">&amp;L&amp;"Verdana,Bold Italic"&amp;12Taxation statistics 2010–11&amp;"Verdana,Bold"
Table 5: Charities and deductible gifts
Private ancillary fund donations and distributions, for the 2001–02 to 2010–11 financial years&amp;X1,2&amp;R
</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Notes</vt:lpstr>
      <vt:lpstr>Charities Table 4A</vt:lpstr>
      <vt:lpstr>Charities Table 4B</vt:lpstr>
      <vt:lpstr>'Charities Table 4B'!Print_Area</vt:lpstr>
      <vt:lpstr>Notes!Print_Area</vt:lpstr>
      <vt:lpstr>'Charities Table 4A'!Print_Titles</vt:lpstr>
      <vt:lpstr>'Charities Table 4B'!Print_Titles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2012-04-05T03:01:27Z</cp:lastPrinted>
  <dcterms:created xsi:type="dcterms:W3CDTF">2012-01-03T04:52:46Z</dcterms:created>
  <dcterms:modified xsi:type="dcterms:W3CDTF">2020-07-16T06:41:59Z</dcterms:modified>
</cp:coreProperties>
</file>